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3"/>
  <workbookPr defaultThemeVersion="166925"/>
  <mc:AlternateContent xmlns:mc="http://schemas.openxmlformats.org/markup-compatibility/2006">
    <mc:Choice Requires="x15">
      <x15ac:absPath xmlns:x15ac="http://schemas.microsoft.com/office/spreadsheetml/2010/11/ac" url="/Users/vegardnikolaisen/Dropbox/Master Thesis/ExcelDokumenter/Excel til DigiEx/"/>
    </mc:Choice>
  </mc:AlternateContent>
  <xr:revisionPtr revIDLastSave="0" documentId="13_ncr:1_{F76283AF-1A73-ED4B-856E-EDE4C4D7F21D}" xr6:coauthVersionLast="34" xr6:coauthVersionMax="34" xr10:uidLastSave="{00000000-0000-0000-0000-000000000000}"/>
  <bookViews>
    <workbookView xWindow="80" yWindow="640" windowWidth="28660" windowHeight="15600" xr2:uid="{75C5AB63-7641-B54F-91A1-6AC873A37249}"/>
  </bookViews>
  <sheets>
    <sheet name="Information" sheetId="8" r:id="rId1"/>
    <sheet name="Input" sheetId="3" r:id="rId2"/>
    <sheet name="Active weights" sheetId="4" r:id="rId3"/>
    <sheet name="Sector allocation contribut" sheetId="2" r:id="rId4"/>
    <sheet name="Sector allocation contribut +1" sheetId="7" r:id="rId5"/>
    <sheet name="Tables" sheetId="6" r:id="rId6"/>
  </sheet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14" i="6" l="1"/>
  <c r="P13" i="6"/>
  <c r="P12" i="6"/>
  <c r="P11" i="6"/>
  <c r="P10" i="6"/>
  <c r="P9" i="6"/>
  <c r="P8" i="6"/>
  <c r="P7" i="6"/>
  <c r="P6" i="6"/>
  <c r="P5" i="6"/>
  <c r="P4" i="6"/>
  <c r="M14" i="6"/>
  <c r="L14" i="6"/>
  <c r="M13" i="6"/>
  <c r="L13" i="6"/>
  <c r="M12" i="6"/>
  <c r="L12" i="6"/>
  <c r="M11" i="6"/>
  <c r="L11" i="6"/>
  <c r="M10" i="6"/>
  <c r="L10" i="6"/>
  <c r="M9" i="6"/>
  <c r="L9" i="6"/>
  <c r="M8" i="6"/>
  <c r="L8" i="6"/>
  <c r="M7" i="6"/>
  <c r="L7" i="6"/>
  <c r="M6" i="6"/>
  <c r="L6" i="6"/>
  <c r="M5" i="6"/>
  <c r="L5" i="6"/>
  <c r="M4" i="6"/>
  <c r="L4" i="6"/>
  <c r="CI4" i="2"/>
  <c r="N14" i="6" l="1"/>
  <c r="N10" i="6"/>
  <c r="N8" i="6"/>
  <c r="N6" i="6"/>
  <c r="N4" i="6"/>
  <c r="N12" i="6" l="1"/>
  <c r="N5" i="6"/>
  <c r="N9" i="6"/>
  <c r="N7" i="6"/>
  <c r="N11" i="6"/>
  <c r="N13" i="6"/>
  <c r="P15" i="6" l="1"/>
  <c r="I14" i="6"/>
  <c r="I13" i="6"/>
  <c r="I12" i="6"/>
  <c r="I11" i="6"/>
  <c r="I10" i="6"/>
  <c r="I9" i="6"/>
  <c r="I8" i="6"/>
  <c r="I7" i="6"/>
  <c r="I6" i="6"/>
  <c r="I5" i="6"/>
  <c r="I4" i="6"/>
  <c r="AZ4" i="2"/>
  <c r="AZ4" i="7" s="1"/>
  <c r="AZ5" i="2"/>
  <c r="AZ5" i="7" s="1"/>
  <c r="BA5" i="2"/>
  <c r="BA5" i="7" s="1"/>
  <c r="BB5" i="2"/>
  <c r="BB5" i="7" s="1"/>
  <c r="BC5" i="2"/>
  <c r="BC5" i="7" s="1"/>
  <c r="BD5" i="2"/>
  <c r="BD5" i="7" s="1"/>
  <c r="BE5" i="2"/>
  <c r="BE5" i="7" s="1"/>
  <c r="BF5" i="2"/>
  <c r="BF5" i="7" s="1"/>
  <c r="AZ6" i="2"/>
  <c r="AZ6" i="7" s="1"/>
  <c r="BA6" i="2"/>
  <c r="BA6" i="7" s="1"/>
  <c r="BB6" i="2"/>
  <c r="BB6" i="7" s="1"/>
  <c r="BC6" i="2"/>
  <c r="BC6" i="7" s="1"/>
  <c r="BD6" i="2"/>
  <c r="BD6" i="7" s="1"/>
  <c r="BE6" i="2"/>
  <c r="BE6" i="7" s="1"/>
  <c r="BF6" i="2"/>
  <c r="BF6" i="7" s="1"/>
  <c r="AZ7" i="2"/>
  <c r="AZ7" i="7" s="1"/>
  <c r="BA7" i="2"/>
  <c r="BA7" i="7" s="1"/>
  <c r="BB7" i="2"/>
  <c r="BB7" i="7" s="1"/>
  <c r="BC7" i="2"/>
  <c r="BC7" i="7" s="1"/>
  <c r="BD7" i="2"/>
  <c r="BD7" i="7" s="1"/>
  <c r="BE7" i="2"/>
  <c r="BE7" i="7" s="1"/>
  <c r="BF7" i="2"/>
  <c r="BF7" i="7" s="1"/>
  <c r="AZ8" i="2"/>
  <c r="AZ8" i="7" s="1"/>
  <c r="BA8" i="2"/>
  <c r="BA8" i="7" s="1"/>
  <c r="BB8" i="2"/>
  <c r="BB8" i="7" s="1"/>
  <c r="BC8" i="2"/>
  <c r="BC8" i="7" s="1"/>
  <c r="BD8" i="2"/>
  <c r="BD8" i="7" s="1"/>
  <c r="BE8" i="2"/>
  <c r="BE8" i="7" s="1"/>
  <c r="BF8" i="2"/>
  <c r="BF8" i="7" s="1"/>
  <c r="AZ9" i="2"/>
  <c r="AZ9" i="7" s="1"/>
  <c r="BA9" i="2"/>
  <c r="BA9" i="7" s="1"/>
  <c r="BB9" i="2"/>
  <c r="BB9" i="7" s="1"/>
  <c r="BC9" i="2"/>
  <c r="BC9" i="7" s="1"/>
  <c r="BD9" i="2"/>
  <c r="BD9" i="7" s="1"/>
  <c r="BE9" i="2"/>
  <c r="BE9" i="7" s="1"/>
  <c r="BF9" i="2"/>
  <c r="BF9" i="7" s="1"/>
  <c r="AZ10" i="2"/>
  <c r="AZ10" i="7" s="1"/>
  <c r="BA10" i="2"/>
  <c r="BA10" i="7" s="1"/>
  <c r="BB10" i="2"/>
  <c r="BB10" i="7" s="1"/>
  <c r="BC10" i="2"/>
  <c r="BC10" i="7" s="1"/>
  <c r="BD10" i="2"/>
  <c r="BD10" i="7" s="1"/>
  <c r="BE10" i="2"/>
  <c r="BE10" i="7" s="1"/>
  <c r="BF10" i="2"/>
  <c r="BF10" i="7" s="1"/>
  <c r="AZ11" i="2"/>
  <c r="AZ11" i="7" s="1"/>
  <c r="BA11" i="2"/>
  <c r="BA11" i="7" s="1"/>
  <c r="BB11" i="2"/>
  <c r="BB11" i="7" s="1"/>
  <c r="BC11" i="2"/>
  <c r="BC11" i="7" s="1"/>
  <c r="BD11" i="2"/>
  <c r="BD11" i="7" s="1"/>
  <c r="BE11" i="2"/>
  <c r="BE11" i="7" s="1"/>
  <c r="BF11" i="2"/>
  <c r="BF11" i="7" s="1"/>
  <c r="AZ12" i="2"/>
  <c r="AZ12" i="7" s="1"/>
  <c r="BA12" i="2"/>
  <c r="BA12" i="7" s="1"/>
  <c r="BB12" i="2"/>
  <c r="BB12" i="7" s="1"/>
  <c r="BC12" i="2"/>
  <c r="BC12" i="7" s="1"/>
  <c r="BD12" i="2"/>
  <c r="BD12" i="7" s="1"/>
  <c r="BE12" i="2"/>
  <c r="BE12" i="7" s="1"/>
  <c r="BF12" i="2"/>
  <c r="BF12" i="7" s="1"/>
  <c r="AZ13" i="2"/>
  <c r="AZ13" i="7" s="1"/>
  <c r="BA13" i="2"/>
  <c r="BA13" i="7" s="1"/>
  <c r="BB13" i="2"/>
  <c r="BB13" i="7" s="1"/>
  <c r="BC13" i="2"/>
  <c r="BC13" i="7" s="1"/>
  <c r="BD13" i="2"/>
  <c r="BD13" i="7" s="1"/>
  <c r="BE13" i="2"/>
  <c r="BE13" i="7" s="1"/>
  <c r="BF13" i="2"/>
  <c r="BF13" i="7" s="1"/>
  <c r="AZ14" i="2"/>
  <c r="AZ14" i="7" s="1"/>
  <c r="BA14" i="2"/>
  <c r="BA14" i="7" s="1"/>
  <c r="BB14" i="2"/>
  <c r="BB14" i="7" s="1"/>
  <c r="BC14" i="2"/>
  <c r="BC14" i="7" s="1"/>
  <c r="BD14" i="2"/>
  <c r="BD14" i="7" s="1"/>
  <c r="BE14" i="2"/>
  <c r="BE14" i="7" s="1"/>
  <c r="BF14" i="2"/>
  <c r="BF14" i="7" s="1"/>
  <c r="AZ15" i="2"/>
  <c r="AZ15" i="7" s="1"/>
  <c r="BA15" i="2"/>
  <c r="BA15" i="7" s="1"/>
  <c r="BB15" i="2"/>
  <c r="BB15" i="7" s="1"/>
  <c r="BC15" i="2"/>
  <c r="BC15" i="7" s="1"/>
  <c r="BD15" i="2"/>
  <c r="BD15" i="7" s="1"/>
  <c r="BE15" i="2"/>
  <c r="BE15" i="7" s="1"/>
  <c r="BF15" i="2"/>
  <c r="BF15" i="7" s="1"/>
  <c r="AZ16" i="2"/>
  <c r="AZ16" i="7" s="1"/>
  <c r="BA16" i="2"/>
  <c r="BA16" i="7" s="1"/>
  <c r="BB16" i="2"/>
  <c r="BB16" i="7" s="1"/>
  <c r="BC16" i="2"/>
  <c r="BC16" i="7" s="1"/>
  <c r="BD16" i="2"/>
  <c r="BD16" i="7" s="1"/>
  <c r="BE16" i="2"/>
  <c r="BE16" i="7" s="1"/>
  <c r="BF16" i="2"/>
  <c r="BF16" i="7" s="1"/>
  <c r="AZ17" i="2"/>
  <c r="AZ17" i="7" s="1"/>
  <c r="BA17" i="2"/>
  <c r="BA17" i="7" s="1"/>
  <c r="BB17" i="2"/>
  <c r="BB17" i="7" s="1"/>
  <c r="BC17" i="2"/>
  <c r="BC17" i="7" s="1"/>
  <c r="BD17" i="2"/>
  <c r="BD17" i="7" s="1"/>
  <c r="BE17" i="2"/>
  <c r="BE17" i="7" s="1"/>
  <c r="BF17" i="2"/>
  <c r="BF17" i="7" s="1"/>
  <c r="AZ18" i="2"/>
  <c r="AZ18" i="7" s="1"/>
  <c r="BA18" i="2"/>
  <c r="BA18" i="7" s="1"/>
  <c r="BB18" i="2"/>
  <c r="BB18" i="7" s="1"/>
  <c r="BC18" i="2"/>
  <c r="BC18" i="7" s="1"/>
  <c r="BD18" i="2"/>
  <c r="BD18" i="7" s="1"/>
  <c r="BE18" i="2"/>
  <c r="BE18" i="7" s="1"/>
  <c r="BF18" i="2"/>
  <c r="BF18" i="7" s="1"/>
  <c r="AZ19" i="2"/>
  <c r="AZ19" i="7" s="1"/>
  <c r="BA19" i="2"/>
  <c r="BA19" i="7" s="1"/>
  <c r="BB19" i="2"/>
  <c r="BB19" i="7" s="1"/>
  <c r="BC19" i="2"/>
  <c r="BC19" i="7" s="1"/>
  <c r="BD19" i="2"/>
  <c r="BD19" i="7" s="1"/>
  <c r="BE19" i="2"/>
  <c r="BE19" i="7" s="1"/>
  <c r="BF19" i="2"/>
  <c r="BF19" i="7" s="1"/>
  <c r="AZ20" i="2"/>
  <c r="AZ20" i="7" s="1"/>
  <c r="BA20" i="2"/>
  <c r="BA20" i="7" s="1"/>
  <c r="BB20" i="2"/>
  <c r="BB20" i="7" s="1"/>
  <c r="BC20" i="2"/>
  <c r="BC20" i="7" s="1"/>
  <c r="BD20" i="2"/>
  <c r="BD20" i="7" s="1"/>
  <c r="BE20" i="2"/>
  <c r="BE20" i="7" s="1"/>
  <c r="BF20" i="2"/>
  <c r="BF20" i="7" s="1"/>
  <c r="AZ21" i="2"/>
  <c r="AZ21" i="7" s="1"/>
  <c r="BA21" i="2"/>
  <c r="BA21" i="7" s="1"/>
  <c r="BB21" i="2"/>
  <c r="BB21" i="7" s="1"/>
  <c r="BC21" i="2"/>
  <c r="BC21" i="7" s="1"/>
  <c r="BD21" i="2"/>
  <c r="BD21" i="7" s="1"/>
  <c r="BE21" i="2"/>
  <c r="BE21" i="7" s="1"/>
  <c r="BF21" i="2"/>
  <c r="BF21" i="7" s="1"/>
  <c r="AZ22" i="2"/>
  <c r="AZ22" i="7" s="1"/>
  <c r="BA22" i="2"/>
  <c r="BA22" i="7" s="1"/>
  <c r="BB22" i="2"/>
  <c r="BB22" i="7" s="1"/>
  <c r="BC22" i="2"/>
  <c r="BC22" i="7" s="1"/>
  <c r="BD22" i="2"/>
  <c r="BD22" i="7" s="1"/>
  <c r="BE22" i="2"/>
  <c r="BE22" i="7" s="1"/>
  <c r="BF22" i="2"/>
  <c r="BF22" i="7" s="1"/>
  <c r="AZ23" i="2"/>
  <c r="AZ23" i="7" s="1"/>
  <c r="BA23" i="2"/>
  <c r="BA23" i="7" s="1"/>
  <c r="BB23" i="2"/>
  <c r="BB23" i="7" s="1"/>
  <c r="BC23" i="2"/>
  <c r="BC23" i="7" s="1"/>
  <c r="BD23" i="2"/>
  <c r="BD23" i="7" s="1"/>
  <c r="BE23" i="2"/>
  <c r="BE23" i="7" s="1"/>
  <c r="BF23" i="2"/>
  <c r="BF23" i="7" s="1"/>
  <c r="AZ24" i="2"/>
  <c r="AZ24" i="7" s="1"/>
  <c r="BA24" i="2"/>
  <c r="BA24" i="7" s="1"/>
  <c r="BB24" i="2"/>
  <c r="BB24" i="7" s="1"/>
  <c r="BC24" i="2"/>
  <c r="BC24" i="7" s="1"/>
  <c r="BD24" i="2"/>
  <c r="BD24" i="7" s="1"/>
  <c r="BE24" i="2"/>
  <c r="BE24" i="7" s="1"/>
  <c r="BF24" i="2"/>
  <c r="BF24" i="7" s="1"/>
  <c r="AZ25" i="2"/>
  <c r="AZ25" i="7" s="1"/>
  <c r="BA25" i="2"/>
  <c r="BA25" i="7" s="1"/>
  <c r="BB25" i="2"/>
  <c r="BB25" i="7" s="1"/>
  <c r="BC25" i="2"/>
  <c r="BC25" i="7" s="1"/>
  <c r="BD25" i="2"/>
  <c r="BD25" i="7" s="1"/>
  <c r="BE25" i="2"/>
  <c r="BE25" i="7" s="1"/>
  <c r="BF25" i="2"/>
  <c r="BF25" i="7" s="1"/>
  <c r="AZ26" i="2"/>
  <c r="AZ26" i="7" s="1"/>
  <c r="BA26" i="2"/>
  <c r="BA26" i="7" s="1"/>
  <c r="BB26" i="2"/>
  <c r="BB26" i="7" s="1"/>
  <c r="BC26" i="2"/>
  <c r="BC26" i="7" s="1"/>
  <c r="BD26" i="2"/>
  <c r="BD26" i="7" s="1"/>
  <c r="BE26" i="2"/>
  <c r="BE26" i="7" s="1"/>
  <c r="BF26" i="2"/>
  <c r="BF26" i="7" s="1"/>
  <c r="AZ27" i="2"/>
  <c r="AZ27" i="7" s="1"/>
  <c r="BA27" i="2"/>
  <c r="BA27" i="7" s="1"/>
  <c r="BB27" i="2"/>
  <c r="BB27" i="7" s="1"/>
  <c r="BC27" i="2"/>
  <c r="BC27" i="7" s="1"/>
  <c r="BD27" i="2"/>
  <c r="BD27" i="7" s="1"/>
  <c r="BE27" i="2"/>
  <c r="BE27" i="7" s="1"/>
  <c r="BF27" i="2"/>
  <c r="BF27" i="7" s="1"/>
  <c r="AZ28" i="2"/>
  <c r="AZ28" i="7" s="1"/>
  <c r="BA28" i="2"/>
  <c r="BA28" i="7" s="1"/>
  <c r="BB28" i="2"/>
  <c r="BB28" i="7" s="1"/>
  <c r="BC28" i="2"/>
  <c r="BC28" i="7" s="1"/>
  <c r="BD28" i="2"/>
  <c r="BD28" i="7" s="1"/>
  <c r="BE28" i="2"/>
  <c r="BE28" i="7" s="1"/>
  <c r="BF28" i="2"/>
  <c r="BF28" i="7" s="1"/>
  <c r="AZ29" i="2"/>
  <c r="AZ29" i="7" s="1"/>
  <c r="BA29" i="2"/>
  <c r="BA29" i="7" s="1"/>
  <c r="BB29" i="2"/>
  <c r="BB29" i="7" s="1"/>
  <c r="BC29" i="2"/>
  <c r="BC29" i="7" s="1"/>
  <c r="BD29" i="2"/>
  <c r="BD29" i="7" s="1"/>
  <c r="BE29" i="2"/>
  <c r="BE29" i="7" s="1"/>
  <c r="BF29" i="2"/>
  <c r="BF29" i="7" s="1"/>
  <c r="AZ30" i="2"/>
  <c r="AZ30" i="7" s="1"/>
  <c r="BA30" i="2"/>
  <c r="BA30" i="7" s="1"/>
  <c r="BB30" i="2"/>
  <c r="BB30" i="7" s="1"/>
  <c r="BC30" i="2"/>
  <c r="BC30" i="7" s="1"/>
  <c r="BD30" i="2"/>
  <c r="BD30" i="7" s="1"/>
  <c r="BE30" i="2"/>
  <c r="BE30" i="7" s="1"/>
  <c r="BF30" i="2"/>
  <c r="BF30" i="7" s="1"/>
  <c r="AZ31" i="2"/>
  <c r="AZ31" i="7" s="1"/>
  <c r="BA31" i="2"/>
  <c r="BA31" i="7" s="1"/>
  <c r="BB31" i="2"/>
  <c r="BB31" i="7" s="1"/>
  <c r="BC31" i="2"/>
  <c r="BC31" i="7" s="1"/>
  <c r="BD31" i="2"/>
  <c r="BD31" i="7" s="1"/>
  <c r="BE31" i="2"/>
  <c r="BE31" i="7" s="1"/>
  <c r="BF31" i="2"/>
  <c r="BF31" i="7" s="1"/>
  <c r="AZ32" i="2"/>
  <c r="AZ32" i="7" s="1"/>
  <c r="BA32" i="2"/>
  <c r="BA32" i="7" s="1"/>
  <c r="BB32" i="2"/>
  <c r="BB32" i="7" s="1"/>
  <c r="BC32" i="2"/>
  <c r="BC32" i="7" s="1"/>
  <c r="BD32" i="2"/>
  <c r="BD32" i="7" s="1"/>
  <c r="BE32" i="2"/>
  <c r="BE32" i="7" s="1"/>
  <c r="BF32" i="2"/>
  <c r="BF32" i="7" s="1"/>
  <c r="AZ33" i="2"/>
  <c r="AZ33" i="7" s="1"/>
  <c r="BA33" i="2"/>
  <c r="BA33" i="7" s="1"/>
  <c r="BB33" i="2"/>
  <c r="BB33" i="7" s="1"/>
  <c r="BC33" i="2"/>
  <c r="BC33" i="7" s="1"/>
  <c r="BD33" i="2"/>
  <c r="BD33" i="7" s="1"/>
  <c r="BE33" i="2"/>
  <c r="BE33" i="7" s="1"/>
  <c r="BF33" i="2"/>
  <c r="BF33" i="7" s="1"/>
  <c r="AZ34" i="2"/>
  <c r="AZ34" i="7" s="1"/>
  <c r="BA34" i="2"/>
  <c r="BA34" i="7" s="1"/>
  <c r="BB34" i="2"/>
  <c r="BB34" i="7" s="1"/>
  <c r="BC34" i="2"/>
  <c r="BC34" i="7" s="1"/>
  <c r="BD34" i="2"/>
  <c r="BD34" i="7" s="1"/>
  <c r="BE34" i="2"/>
  <c r="BE34" i="7" s="1"/>
  <c r="BF34" i="2"/>
  <c r="BF34" i="7" s="1"/>
  <c r="AZ35" i="2"/>
  <c r="AZ35" i="7" s="1"/>
  <c r="BA35" i="2"/>
  <c r="BA35" i="7" s="1"/>
  <c r="BB35" i="2"/>
  <c r="BB35" i="7" s="1"/>
  <c r="BC35" i="2"/>
  <c r="BC35" i="7" s="1"/>
  <c r="BD35" i="2"/>
  <c r="BD35" i="7" s="1"/>
  <c r="BE35" i="2"/>
  <c r="BE35" i="7" s="1"/>
  <c r="BF35" i="2"/>
  <c r="BF35" i="7" s="1"/>
  <c r="AZ36" i="2"/>
  <c r="AZ36" i="7" s="1"/>
  <c r="BA36" i="2"/>
  <c r="BA36" i="7" s="1"/>
  <c r="BB36" i="2"/>
  <c r="BB36" i="7" s="1"/>
  <c r="BC36" i="2"/>
  <c r="BC36" i="7" s="1"/>
  <c r="BD36" i="2"/>
  <c r="BD36" i="7" s="1"/>
  <c r="BE36" i="2"/>
  <c r="BE36" i="7" s="1"/>
  <c r="BF36" i="2"/>
  <c r="BF36" i="7" s="1"/>
  <c r="AZ37" i="2"/>
  <c r="AZ37" i="7" s="1"/>
  <c r="BA37" i="2"/>
  <c r="BA37" i="7" s="1"/>
  <c r="BB37" i="2"/>
  <c r="BB37" i="7" s="1"/>
  <c r="BC37" i="2"/>
  <c r="BC37" i="7" s="1"/>
  <c r="BD37" i="2"/>
  <c r="BD37" i="7" s="1"/>
  <c r="BE37" i="2"/>
  <c r="BE37" i="7" s="1"/>
  <c r="BF37" i="2"/>
  <c r="BF37" i="7" s="1"/>
  <c r="AZ38" i="2"/>
  <c r="AZ38" i="7" s="1"/>
  <c r="BA38" i="2"/>
  <c r="BA38" i="7" s="1"/>
  <c r="BB38" i="2"/>
  <c r="BB38" i="7" s="1"/>
  <c r="BC38" i="2"/>
  <c r="BC38" i="7" s="1"/>
  <c r="BD38" i="2"/>
  <c r="BD38" i="7" s="1"/>
  <c r="BE38" i="2"/>
  <c r="BE38" i="7" s="1"/>
  <c r="BF38" i="2"/>
  <c r="BF38" i="7" s="1"/>
  <c r="AZ39" i="2"/>
  <c r="AZ39" i="7" s="1"/>
  <c r="BA39" i="2"/>
  <c r="BA39" i="7" s="1"/>
  <c r="BB39" i="2"/>
  <c r="BB39" i="7" s="1"/>
  <c r="BC39" i="2"/>
  <c r="BC39" i="7" s="1"/>
  <c r="BD39" i="2"/>
  <c r="BD39" i="7" s="1"/>
  <c r="BE39" i="2"/>
  <c r="BE39" i="7" s="1"/>
  <c r="BF39" i="2"/>
  <c r="BF39" i="7" s="1"/>
  <c r="AZ40" i="2"/>
  <c r="AZ40" i="7" s="1"/>
  <c r="BA40" i="2"/>
  <c r="BA40" i="7" s="1"/>
  <c r="BB40" i="2"/>
  <c r="BB40" i="7" s="1"/>
  <c r="BC40" i="2"/>
  <c r="BC40" i="7" s="1"/>
  <c r="BD40" i="2"/>
  <c r="BD40" i="7" s="1"/>
  <c r="BE40" i="2"/>
  <c r="BE40" i="7" s="1"/>
  <c r="BF40" i="2"/>
  <c r="BF40" i="7" s="1"/>
  <c r="AZ41" i="2"/>
  <c r="AZ41" i="7" s="1"/>
  <c r="BA41" i="2"/>
  <c r="BA41" i="7" s="1"/>
  <c r="BB41" i="2"/>
  <c r="BB41" i="7" s="1"/>
  <c r="BC41" i="2"/>
  <c r="BC41" i="7" s="1"/>
  <c r="BD41" i="2"/>
  <c r="BD41" i="7" s="1"/>
  <c r="BE41" i="2"/>
  <c r="BE41" i="7" s="1"/>
  <c r="BF41" i="2"/>
  <c r="BF41" i="7" s="1"/>
  <c r="AZ42" i="2"/>
  <c r="AZ42" i="7" s="1"/>
  <c r="BA42" i="2"/>
  <c r="BA42" i="7" s="1"/>
  <c r="BB42" i="2"/>
  <c r="BB42" i="7" s="1"/>
  <c r="BC42" i="2"/>
  <c r="BC42" i="7" s="1"/>
  <c r="BD42" i="2"/>
  <c r="BD42" i="7" s="1"/>
  <c r="BE42" i="2"/>
  <c r="BE42" i="7" s="1"/>
  <c r="BF42" i="2"/>
  <c r="BF42" i="7" s="1"/>
  <c r="AZ43" i="2"/>
  <c r="AZ43" i="7" s="1"/>
  <c r="BA43" i="2"/>
  <c r="BA43" i="7" s="1"/>
  <c r="BB43" i="2"/>
  <c r="BB43" i="7" s="1"/>
  <c r="BC43" i="2"/>
  <c r="BC43" i="7" s="1"/>
  <c r="BD43" i="2"/>
  <c r="BD43" i="7" s="1"/>
  <c r="BE43" i="2"/>
  <c r="BE43" i="7" s="1"/>
  <c r="BF43" i="2"/>
  <c r="BF43" i="7" s="1"/>
  <c r="AZ44" i="2"/>
  <c r="AZ44" i="7" s="1"/>
  <c r="BA44" i="2"/>
  <c r="BA44" i="7" s="1"/>
  <c r="BB44" i="2"/>
  <c r="BB44" i="7" s="1"/>
  <c r="BC44" i="2"/>
  <c r="BC44" i="7" s="1"/>
  <c r="BD44" i="2"/>
  <c r="BD44" i="7" s="1"/>
  <c r="BE44" i="2"/>
  <c r="BE44" i="7" s="1"/>
  <c r="BF44" i="2"/>
  <c r="BF44" i="7" s="1"/>
  <c r="AZ45" i="2"/>
  <c r="AZ45" i="7" s="1"/>
  <c r="BA45" i="2"/>
  <c r="BA45" i="7" s="1"/>
  <c r="BB45" i="2"/>
  <c r="BB45" i="7" s="1"/>
  <c r="BC45" i="2"/>
  <c r="BC45" i="7" s="1"/>
  <c r="BD45" i="2"/>
  <c r="BD45" i="7" s="1"/>
  <c r="BE45" i="2"/>
  <c r="BE45" i="7" s="1"/>
  <c r="BF45" i="2"/>
  <c r="BF45" i="7" s="1"/>
  <c r="AZ46" i="2"/>
  <c r="AZ46" i="7" s="1"/>
  <c r="BA46" i="2"/>
  <c r="BA46" i="7" s="1"/>
  <c r="BB46" i="2"/>
  <c r="BB46" i="7" s="1"/>
  <c r="BC46" i="2"/>
  <c r="BC46" i="7" s="1"/>
  <c r="BD46" i="2"/>
  <c r="BD46" i="7" s="1"/>
  <c r="BE46" i="2"/>
  <c r="BE46" i="7" s="1"/>
  <c r="BF46" i="2"/>
  <c r="BF46" i="7" s="1"/>
  <c r="AZ47" i="2"/>
  <c r="AZ47" i="7" s="1"/>
  <c r="BA47" i="2"/>
  <c r="BA47" i="7" s="1"/>
  <c r="BB47" i="2"/>
  <c r="BB47" i="7" s="1"/>
  <c r="BC47" i="2"/>
  <c r="BC47" i="7" s="1"/>
  <c r="BD47" i="2"/>
  <c r="BD47" i="7" s="1"/>
  <c r="BE47" i="2"/>
  <c r="BE47" i="7" s="1"/>
  <c r="BF47" i="2"/>
  <c r="BF47" i="7" s="1"/>
  <c r="AZ48" i="2"/>
  <c r="AZ48" i="7" s="1"/>
  <c r="BA48" i="2"/>
  <c r="BA48" i="7" s="1"/>
  <c r="BB48" i="2"/>
  <c r="BB48" i="7" s="1"/>
  <c r="BC48" i="2"/>
  <c r="BC48" i="7" s="1"/>
  <c r="BD48" i="2"/>
  <c r="BD48" i="7" s="1"/>
  <c r="BE48" i="2"/>
  <c r="BE48" i="7" s="1"/>
  <c r="BF48" i="2"/>
  <c r="BF48" i="7" s="1"/>
  <c r="AZ49" i="2"/>
  <c r="AZ49" i="7" s="1"/>
  <c r="BA49" i="2"/>
  <c r="BA49" i="7" s="1"/>
  <c r="BB49" i="2"/>
  <c r="BB49" i="7" s="1"/>
  <c r="BC49" i="2"/>
  <c r="BC49" i="7" s="1"/>
  <c r="BD49" i="2"/>
  <c r="BD49" i="7" s="1"/>
  <c r="BE49" i="2"/>
  <c r="BE49" i="7" s="1"/>
  <c r="BF49" i="2"/>
  <c r="BF49" i="7" s="1"/>
  <c r="AZ50" i="2"/>
  <c r="AZ50" i="7" s="1"/>
  <c r="BA50" i="2"/>
  <c r="BA50" i="7" s="1"/>
  <c r="BB50" i="2"/>
  <c r="BB50" i="7" s="1"/>
  <c r="BC50" i="2"/>
  <c r="BC50" i="7" s="1"/>
  <c r="BD50" i="2"/>
  <c r="BD50" i="7" s="1"/>
  <c r="BE50" i="2"/>
  <c r="BE50" i="7" s="1"/>
  <c r="BF50" i="2"/>
  <c r="BF50" i="7" s="1"/>
  <c r="AZ51" i="2"/>
  <c r="AZ51" i="7" s="1"/>
  <c r="BA51" i="2"/>
  <c r="BA51" i="7" s="1"/>
  <c r="BB51" i="2"/>
  <c r="BB51" i="7" s="1"/>
  <c r="BC51" i="2"/>
  <c r="BC51" i="7" s="1"/>
  <c r="BD51" i="2"/>
  <c r="BD51" i="7" s="1"/>
  <c r="BE51" i="2"/>
  <c r="BE51" i="7" s="1"/>
  <c r="BF51" i="2"/>
  <c r="BF51" i="7" s="1"/>
  <c r="AZ52" i="2"/>
  <c r="AZ52" i="7" s="1"/>
  <c r="BA52" i="2"/>
  <c r="BA52" i="7" s="1"/>
  <c r="BB52" i="2"/>
  <c r="BB52" i="7" s="1"/>
  <c r="BC52" i="2"/>
  <c r="BC52" i="7" s="1"/>
  <c r="BD52" i="2"/>
  <c r="BD52" i="7" s="1"/>
  <c r="BE52" i="2"/>
  <c r="BE52" i="7" s="1"/>
  <c r="BF52" i="2"/>
  <c r="BF52" i="7" s="1"/>
  <c r="AZ53" i="2"/>
  <c r="AZ53" i="7" s="1"/>
  <c r="BA53" i="2"/>
  <c r="BA53" i="7" s="1"/>
  <c r="BB53" i="2"/>
  <c r="BB53" i="7" s="1"/>
  <c r="BC53" i="2"/>
  <c r="BC53" i="7" s="1"/>
  <c r="BD53" i="2"/>
  <c r="BD53" i="7" s="1"/>
  <c r="BE53" i="2"/>
  <c r="BE53" i="7" s="1"/>
  <c r="BF53" i="2"/>
  <c r="BF53" i="7" s="1"/>
  <c r="AZ54" i="2"/>
  <c r="AZ54" i="7" s="1"/>
  <c r="BA54" i="2"/>
  <c r="BA54" i="7" s="1"/>
  <c r="BB54" i="2"/>
  <c r="BB54" i="7" s="1"/>
  <c r="BC54" i="2"/>
  <c r="BC54" i="7" s="1"/>
  <c r="BD54" i="2"/>
  <c r="BD54" i="7" s="1"/>
  <c r="BE54" i="2"/>
  <c r="BE54" i="7" s="1"/>
  <c r="BF54" i="2"/>
  <c r="BF54" i="7" s="1"/>
  <c r="AZ55" i="2"/>
  <c r="AZ55" i="7" s="1"/>
  <c r="BA55" i="2"/>
  <c r="BA55" i="7" s="1"/>
  <c r="BB55" i="2"/>
  <c r="BB55" i="7" s="1"/>
  <c r="BC55" i="2"/>
  <c r="BC55" i="7" s="1"/>
  <c r="BD55" i="2"/>
  <c r="BD55" i="7" s="1"/>
  <c r="BE55" i="2"/>
  <c r="BE55" i="7" s="1"/>
  <c r="BF55" i="2"/>
  <c r="BF55" i="7" s="1"/>
  <c r="AZ56" i="2"/>
  <c r="AZ56" i="7" s="1"/>
  <c r="BA56" i="2"/>
  <c r="BA56" i="7" s="1"/>
  <c r="BB56" i="2"/>
  <c r="BB56" i="7" s="1"/>
  <c r="BC56" i="2"/>
  <c r="BC56" i="7" s="1"/>
  <c r="BD56" i="2"/>
  <c r="BD56" i="7" s="1"/>
  <c r="BE56" i="2"/>
  <c r="BE56" i="7" s="1"/>
  <c r="BF56" i="2"/>
  <c r="BF56" i="7" s="1"/>
  <c r="AZ57" i="2"/>
  <c r="AZ57" i="7" s="1"/>
  <c r="BA57" i="2"/>
  <c r="BA57" i="7" s="1"/>
  <c r="BB57" i="2"/>
  <c r="BB57" i="7" s="1"/>
  <c r="BC57" i="2"/>
  <c r="BC57" i="7" s="1"/>
  <c r="BD57" i="2"/>
  <c r="BD57" i="7" s="1"/>
  <c r="BE57" i="2"/>
  <c r="BE57" i="7" s="1"/>
  <c r="BF57" i="2"/>
  <c r="BF57" i="7" s="1"/>
  <c r="AZ58" i="2"/>
  <c r="AZ58" i="7" s="1"/>
  <c r="BA58" i="2"/>
  <c r="BA58" i="7" s="1"/>
  <c r="BB58" i="2"/>
  <c r="BB58" i="7" s="1"/>
  <c r="BC58" i="2"/>
  <c r="BC58" i="7" s="1"/>
  <c r="BD58" i="2"/>
  <c r="BD58" i="7" s="1"/>
  <c r="BE58" i="2"/>
  <c r="BE58" i="7" s="1"/>
  <c r="BF58" i="2"/>
  <c r="BF58" i="7" s="1"/>
  <c r="AZ59" i="2"/>
  <c r="AZ59" i="7" s="1"/>
  <c r="BA59" i="2"/>
  <c r="BA59" i="7" s="1"/>
  <c r="BB59" i="2"/>
  <c r="BB59" i="7" s="1"/>
  <c r="BC59" i="2"/>
  <c r="BC59" i="7" s="1"/>
  <c r="BD59" i="2"/>
  <c r="BD59" i="7" s="1"/>
  <c r="BE59" i="2"/>
  <c r="BE59" i="7" s="1"/>
  <c r="BF59" i="2"/>
  <c r="BF59" i="7" s="1"/>
  <c r="AZ60" i="2"/>
  <c r="AZ60" i="7" s="1"/>
  <c r="BA60" i="2"/>
  <c r="BA60" i="7" s="1"/>
  <c r="BB60" i="2"/>
  <c r="BB60" i="7" s="1"/>
  <c r="BC60" i="2"/>
  <c r="BC60" i="7" s="1"/>
  <c r="BD60" i="2"/>
  <c r="BD60" i="7" s="1"/>
  <c r="BE60" i="2"/>
  <c r="BE60" i="7" s="1"/>
  <c r="BF60" i="2"/>
  <c r="BF60" i="7" s="1"/>
  <c r="AZ61" i="2"/>
  <c r="AZ61" i="7" s="1"/>
  <c r="BA61" i="2"/>
  <c r="BA61" i="7" s="1"/>
  <c r="BB61" i="2"/>
  <c r="BB61" i="7" s="1"/>
  <c r="BC61" i="2"/>
  <c r="BC61" i="7" s="1"/>
  <c r="BD61" i="2"/>
  <c r="BD61" i="7" s="1"/>
  <c r="BE61" i="2"/>
  <c r="BE61" i="7" s="1"/>
  <c r="BF61" i="2"/>
  <c r="BF61" i="7" s="1"/>
  <c r="AZ62" i="2"/>
  <c r="AZ62" i="7" s="1"/>
  <c r="BA62" i="2"/>
  <c r="BA62" i="7" s="1"/>
  <c r="BB62" i="2"/>
  <c r="BB62" i="7" s="1"/>
  <c r="BC62" i="2"/>
  <c r="BC62" i="7" s="1"/>
  <c r="BD62" i="2"/>
  <c r="BD62" i="7" s="1"/>
  <c r="BE62" i="2"/>
  <c r="BE62" i="7" s="1"/>
  <c r="BF62" i="2"/>
  <c r="BF62" i="7" s="1"/>
  <c r="AZ63" i="2"/>
  <c r="AZ63" i="7" s="1"/>
  <c r="BA63" i="2"/>
  <c r="BA63" i="7" s="1"/>
  <c r="BB63" i="2"/>
  <c r="BB63" i="7" s="1"/>
  <c r="BC63" i="2"/>
  <c r="BC63" i="7" s="1"/>
  <c r="BD63" i="2"/>
  <c r="BD63" i="7" s="1"/>
  <c r="BE63" i="2"/>
  <c r="BE63" i="7" s="1"/>
  <c r="BF63" i="2"/>
  <c r="BF63" i="7" s="1"/>
  <c r="AZ64" i="2"/>
  <c r="AZ64" i="7" s="1"/>
  <c r="BA64" i="2"/>
  <c r="BA64" i="7" s="1"/>
  <c r="BB64" i="2"/>
  <c r="BB64" i="7" s="1"/>
  <c r="BC64" i="2"/>
  <c r="BC64" i="7" s="1"/>
  <c r="BD64" i="2"/>
  <c r="BD64" i="7" s="1"/>
  <c r="BE64" i="2"/>
  <c r="BE64" i="7" s="1"/>
  <c r="BF64" i="2"/>
  <c r="BF64" i="7" s="1"/>
  <c r="AZ65" i="2"/>
  <c r="AZ65" i="7" s="1"/>
  <c r="BA65" i="2"/>
  <c r="BA65" i="7" s="1"/>
  <c r="BB65" i="2"/>
  <c r="BB65" i="7" s="1"/>
  <c r="BC65" i="2"/>
  <c r="BC65" i="7" s="1"/>
  <c r="BD65" i="2"/>
  <c r="BD65" i="7" s="1"/>
  <c r="BE65" i="2"/>
  <c r="BE65" i="7" s="1"/>
  <c r="BF65" i="2"/>
  <c r="BF65" i="7" s="1"/>
  <c r="AZ66" i="2"/>
  <c r="AZ66" i="7" s="1"/>
  <c r="BA66" i="2"/>
  <c r="BA66" i="7" s="1"/>
  <c r="BB66" i="2"/>
  <c r="BB66" i="7" s="1"/>
  <c r="BC66" i="2"/>
  <c r="BC66" i="7" s="1"/>
  <c r="BD66" i="2"/>
  <c r="BD66" i="7" s="1"/>
  <c r="BE66" i="2"/>
  <c r="BE66" i="7" s="1"/>
  <c r="BF66" i="2"/>
  <c r="BF66" i="7" s="1"/>
  <c r="AZ67" i="2"/>
  <c r="AZ67" i="7" s="1"/>
  <c r="BA67" i="2"/>
  <c r="BA67" i="7" s="1"/>
  <c r="BB67" i="2"/>
  <c r="BB67" i="7" s="1"/>
  <c r="BC67" i="2"/>
  <c r="BC67" i="7" s="1"/>
  <c r="BD67" i="2"/>
  <c r="BD67" i="7" s="1"/>
  <c r="BE67" i="2"/>
  <c r="BE67" i="7" s="1"/>
  <c r="BF67" i="2"/>
  <c r="BF67" i="7" s="1"/>
  <c r="AZ68" i="2"/>
  <c r="AZ68" i="7" s="1"/>
  <c r="BA68" i="2"/>
  <c r="BA68" i="7" s="1"/>
  <c r="BB68" i="2"/>
  <c r="BB68" i="7" s="1"/>
  <c r="BC68" i="2"/>
  <c r="BC68" i="7" s="1"/>
  <c r="BD68" i="2"/>
  <c r="BD68" i="7" s="1"/>
  <c r="BE68" i="2"/>
  <c r="BE68" i="7" s="1"/>
  <c r="BF68" i="2"/>
  <c r="BF68" i="7" s="1"/>
  <c r="AZ69" i="2"/>
  <c r="AZ69" i="7" s="1"/>
  <c r="BA69" i="2"/>
  <c r="BA69" i="7" s="1"/>
  <c r="BB69" i="2"/>
  <c r="BB69" i="7" s="1"/>
  <c r="BC69" i="2"/>
  <c r="BC69" i="7" s="1"/>
  <c r="BD69" i="2"/>
  <c r="BD69" i="7" s="1"/>
  <c r="BE69" i="2"/>
  <c r="BE69" i="7" s="1"/>
  <c r="BF69" i="2"/>
  <c r="BF69" i="7" s="1"/>
  <c r="AZ70" i="2"/>
  <c r="AZ70" i="7" s="1"/>
  <c r="BA70" i="2"/>
  <c r="BA70" i="7" s="1"/>
  <c r="BB70" i="2"/>
  <c r="BB70" i="7" s="1"/>
  <c r="BC70" i="2"/>
  <c r="BC70" i="7" s="1"/>
  <c r="BD70" i="2"/>
  <c r="BD70" i="7" s="1"/>
  <c r="BE70" i="2"/>
  <c r="BE70" i="7" s="1"/>
  <c r="BF70" i="2"/>
  <c r="BF70" i="7" s="1"/>
  <c r="AZ71" i="2"/>
  <c r="AZ71" i="7" s="1"/>
  <c r="BA71" i="2"/>
  <c r="BA71" i="7" s="1"/>
  <c r="BB71" i="2"/>
  <c r="BB71" i="7" s="1"/>
  <c r="BC71" i="2"/>
  <c r="BC71" i="7" s="1"/>
  <c r="BD71" i="2"/>
  <c r="BD71" i="7" s="1"/>
  <c r="BE71" i="2"/>
  <c r="BE71" i="7" s="1"/>
  <c r="BF71" i="2"/>
  <c r="BF71" i="7" s="1"/>
  <c r="AZ72" i="2"/>
  <c r="AZ72" i="7" s="1"/>
  <c r="BA72" i="2"/>
  <c r="BA72" i="7" s="1"/>
  <c r="BB72" i="2"/>
  <c r="BB72" i="7" s="1"/>
  <c r="BC72" i="2"/>
  <c r="BC72" i="7" s="1"/>
  <c r="BD72" i="2"/>
  <c r="BD72" i="7" s="1"/>
  <c r="BE72" i="2"/>
  <c r="BE72" i="7" s="1"/>
  <c r="BF72" i="2"/>
  <c r="BF72" i="7" s="1"/>
  <c r="AZ73" i="2"/>
  <c r="AZ73" i="7" s="1"/>
  <c r="BA73" i="2"/>
  <c r="BA73" i="7" s="1"/>
  <c r="BB73" i="2"/>
  <c r="BB73" i="7" s="1"/>
  <c r="BC73" i="2"/>
  <c r="BC73" i="7" s="1"/>
  <c r="BD73" i="2"/>
  <c r="BD73" i="7" s="1"/>
  <c r="BE73" i="2"/>
  <c r="BE73" i="7" s="1"/>
  <c r="BF73" i="2"/>
  <c r="BF73" i="7" s="1"/>
  <c r="AZ74" i="2"/>
  <c r="AZ74" i="7" s="1"/>
  <c r="BA74" i="2"/>
  <c r="BA74" i="7" s="1"/>
  <c r="BB74" i="2"/>
  <c r="BB74" i="7" s="1"/>
  <c r="BC74" i="2"/>
  <c r="BC74" i="7" s="1"/>
  <c r="BD74" i="2"/>
  <c r="BD74" i="7" s="1"/>
  <c r="BE74" i="2"/>
  <c r="BE74" i="7" s="1"/>
  <c r="BF74" i="2"/>
  <c r="BF74" i="7" s="1"/>
  <c r="AZ75" i="2"/>
  <c r="AZ75" i="7" s="1"/>
  <c r="BA75" i="2"/>
  <c r="BA75" i="7" s="1"/>
  <c r="BB75" i="2"/>
  <c r="BB75" i="7" s="1"/>
  <c r="BC75" i="2"/>
  <c r="BC75" i="7" s="1"/>
  <c r="BD75" i="2"/>
  <c r="BD75" i="7" s="1"/>
  <c r="BE75" i="2"/>
  <c r="BE75" i="7" s="1"/>
  <c r="BF75" i="2"/>
  <c r="BF75" i="7" s="1"/>
  <c r="AZ76" i="2"/>
  <c r="AZ76" i="7" s="1"/>
  <c r="BA76" i="2"/>
  <c r="BA76" i="7" s="1"/>
  <c r="BB76" i="2"/>
  <c r="BB76" i="7" s="1"/>
  <c r="BC76" i="2"/>
  <c r="BC76" i="7" s="1"/>
  <c r="BD76" i="2"/>
  <c r="BD76" i="7" s="1"/>
  <c r="BE76" i="2"/>
  <c r="BE76" i="7" s="1"/>
  <c r="BF76" i="2"/>
  <c r="BF76" i="7" s="1"/>
  <c r="AZ77" i="2"/>
  <c r="AZ77" i="7" s="1"/>
  <c r="BA77" i="2"/>
  <c r="BA77" i="7" s="1"/>
  <c r="BB77" i="2"/>
  <c r="BB77" i="7" s="1"/>
  <c r="BC77" i="2"/>
  <c r="BC77" i="7" s="1"/>
  <c r="BD77" i="2"/>
  <c r="BD77" i="7" s="1"/>
  <c r="BE77" i="2"/>
  <c r="BE77" i="7" s="1"/>
  <c r="BF77" i="2"/>
  <c r="BF77" i="7" s="1"/>
  <c r="AZ78" i="2"/>
  <c r="AZ78" i="7" s="1"/>
  <c r="BA78" i="2"/>
  <c r="BA78" i="7" s="1"/>
  <c r="BB78" i="2"/>
  <c r="BB78" i="7" s="1"/>
  <c r="BC78" i="2"/>
  <c r="BC78" i="7" s="1"/>
  <c r="BD78" i="2"/>
  <c r="BD78" i="7" s="1"/>
  <c r="BE78" i="2"/>
  <c r="BE78" i="7" s="1"/>
  <c r="BF78" i="2"/>
  <c r="BF78" i="7" s="1"/>
  <c r="AZ79" i="2"/>
  <c r="AZ79" i="7" s="1"/>
  <c r="BA79" i="2"/>
  <c r="BA79" i="7" s="1"/>
  <c r="BB79" i="2"/>
  <c r="BB79" i="7" s="1"/>
  <c r="BC79" i="2"/>
  <c r="BC79" i="7" s="1"/>
  <c r="BD79" i="2"/>
  <c r="BD79" i="7" s="1"/>
  <c r="BE79" i="2"/>
  <c r="BE79" i="7" s="1"/>
  <c r="BF79" i="2"/>
  <c r="BF79" i="7" s="1"/>
  <c r="AZ80" i="2"/>
  <c r="AZ80" i="7" s="1"/>
  <c r="BA80" i="2"/>
  <c r="BA80" i="7" s="1"/>
  <c r="BB80" i="2"/>
  <c r="BB80" i="7" s="1"/>
  <c r="BC80" i="2"/>
  <c r="BC80" i="7" s="1"/>
  <c r="BD80" i="2"/>
  <c r="BD80" i="7" s="1"/>
  <c r="BE80" i="2"/>
  <c r="BE80" i="7" s="1"/>
  <c r="BF80" i="2"/>
  <c r="BF80" i="7" s="1"/>
  <c r="AZ81" i="2"/>
  <c r="AZ81" i="7" s="1"/>
  <c r="BA81" i="2"/>
  <c r="BA81" i="7" s="1"/>
  <c r="BB81" i="2"/>
  <c r="BB81" i="7" s="1"/>
  <c r="BC81" i="2"/>
  <c r="BC81" i="7" s="1"/>
  <c r="BD81" i="2"/>
  <c r="BD81" i="7" s="1"/>
  <c r="BE81" i="2"/>
  <c r="BE81" i="7" s="1"/>
  <c r="BF81" i="2"/>
  <c r="BF81" i="7" s="1"/>
  <c r="AZ82" i="2"/>
  <c r="AZ82" i="7" s="1"/>
  <c r="BA82" i="2"/>
  <c r="BA82" i="7" s="1"/>
  <c r="BB82" i="2"/>
  <c r="BB82" i="7" s="1"/>
  <c r="BC82" i="2"/>
  <c r="BC82" i="7" s="1"/>
  <c r="BD82" i="2"/>
  <c r="BD82" i="7" s="1"/>
  <c r="BE82" i="2"/>
  <c r="BE82" i="7" s="1"/>
  <c r="BF82" i="2"/>
  <c r="BF82" i="7" s="1"/>
  <c r="AZ83" i="2"/>
  <c r="AZ83" i="7" s="1"/>
  <c r="BA83" i="2"/>
  <c r="BA83" i="7" s="1"/>
  <c r="BB83" i="2"/>
  <c r="BB83" i="7" s="1"/>
  <c r="BC83" i="2"/>
  <c r="BC83" i="7" s="1"/>
  <c r="BD83" i="2"/>
  <c r="BD83" i="7" s="1"/>
  <c r="BE83" i="2"/>
  <c r="BE83" i="7" s="1"/>
  <c r="BF83" i="2"/>
  <c r="BF83" i="7" s="1"/>
  <c r="AZ84" i="2"/>
  <c r="AZ84" i="7" s="1"/>
  <c r="BA84" i="2"/>
  <c r="BA84" i="7" s="1"/>
  <c r="BB84" i="2"/>
  <c r="BB84" i="7" s="1"/>
  <c r="BC84" i="2"/>
  <c r="BC84" i="7" s="1"/>
  <c r="BD84" i="2"/>
  <c r="BD84" i="7" s="1"/>
  <c r="BE84" i="2"/>
  <c r="BE84" i="7" s="1"/>
  <c r="BF84" i="2"/>
  <c r="BF84" i="7" s="1"/>
  <c r="AZ85" i="2"/>
  <c r="AZ85" i="7" s="1"/>
  <c r="BA85" i="2"/>
  <c r="BA85" i="7" s="1"/>
  <c r="BB85" i="2"/>
  <c r="BB85" i="7" s="1"/>
  <c r="BC85" i="2"/>
  <c r="BC85" i="7" s="1"/>
  <c r="BD85" i="2"/>
  <c r="BD85" i="7" s="1"/>
  <c r="BE85" i="2"/>
  <c r="BE85" i="7" s="1"/>
  <c r="BF85" i="2"/>
  <c r="BF85" i="7" s="1"/>
  <c r="AZ86" i="2"/>
  <c r="AZ86" i="7" s="1"/>
  <c r="BA86" i="2"/>
  <c r="BA86" i="7" s="1"/>
  <c r="BB86" i="2"/>
  <c r="BB86" i="7" s="1"/>
  <c r="BC86" i="2"/>
  <c r="BC86" i="7" s="1"/>
  <c r="BD86" i="2"/>
  <c r="BD86" i="7" s="1"/>
  <c r="BE86" i="2"/>
  <c r="BE86" i="7" s="1"/>
  <c r="BF86" i="2"/>
  <c r="BF86" i="7" s="1"/>
  <c r="AZ87" i="2"/>
  <c r="AZ87" i="7" s="1"/>
  <c r="BA87" i="2"/>
  <c r="BA87" i="7" s="1"/>
  <c r="BB87" i="2"/>
  <c r="BB87" i="7" s="1"/>
  <c r="BC87" i="2"/>
  <c r="BC87" i="7" s="1"/>
  <c r="BD87" i="2"/>
  <c r="BD87" i="7" s="1"/>
  <c r="BE87" i="2"/>
  <c r="BE87" i="7" s="1"/>
  <c r="BF87" i="2"/>
  <c r="BF87" i="7" s="1"/>
  <c r="AZ88" i="2"/>
  <c r="AZ88" i="7" s="1"/>
  <c r="BA88" i="2"/>
  <c r="BA88" i="7" s="1"/>
  <c r="BB88" i="2"/>
  <c r="BB88" i="7" s="1"/>
  <c r="BC88" i="2"/>
  <c r="BC88" i="7" s="1"/>
  <c r="BD88" i="2"/>
  <c r="BD88" i="7" s="1"/>
  <c r="BE88" i="2"/>
  <c r="BE88" i="7" s="1"/>
  <c r="BF88" i="2"/>
  <c r="BF88" i="7" s="1"/>
  <c r="AZ89" i="2"/>
  <c r="AZ89" i="7" s="1"/>
  <c r="BA89" i="2"/>
  <c r="BA89" i="7" s="1"/>
  <c r="BB89" i="2"/>
  <c r="BB89" i="7" s="1"/>
  <c r="BC89" i="2"/>
  <c r="BC89" i="7" s="1"/>
  <c r="BD89" i="2"/>
  <c r="BD89" i="7" s="1"/>
  <c r="BE89" i="2"/>
  <c r="BE89" i="7" s="1"/>
  <c r="BF89" i="2"/>
  <c r="BF89" i="7" s="1"/>
  <c r="AZ90" i="2"/>
  <c r="AZ90" i="7" s="1"/>
  <c r="BA90" i="2"/>
  <c r="BA90" i="7" s="1"/>
  <c r="BB90" i="2"/>
  <c r="BB90" i="7" s="1"/>
  <c r="BC90" i="2"/>
  <c r="BC90" i="7" s="1"/>
  <c r="BD90" i="2"/>
  <c r="BD90" i="7" s="1"/>
  <c r="BE90" i="2"/>
  <c r="BE90" i="7" s="1"/>
  <c r="BF90" i="2"/>
  <c r="BF90" i="7" s="1"/>
  <c r="AZ91" i="2"/>
  <c r="AZ91" i="7" s="1"/>
  <c r="BA91" i="2"/>
  <c r="BA91" i="7" s="1"/>
  <c r="BB91" i="2"/>
  <c r="BB91" i="7" s="1"/>
  <c r="BC91" i="2"/>
  <c r="BC91" i="7" s="1"/>
  <c r="BD91" i="2"/>
  <c r="BD91" i="7" s="1"/>
  <c r="BE91" i="2"/>
  <c r="BE91" i="7" s="1"/>
  <c r="BF91" i="2"/>
  <c r="BF91" i="7" s="1"/>
  <c r="AZ92" i="2"/>
  <c r="AZ92" i="7" s="1"/>
  <c r="BA92" i="2"/>
  <c r="BA92" i="7" s="1"/>
  <c r="BB92" i="2"/>
  <c r="BB92" i="7" s="1"/>
  <c r="BC92" i="2"/>
  <c r="BC92" i="7" s="1"/>
  <c r="BD92" i="2"/>
  <c r="BD92" i="7" s="1"/>
  <c r="BE92" i="2"/>
  <c r="BE92" i="7" s="1"/>
  <c r="BF92" i="2"/>
  <c r="BF92" i="7" s="1"/>
  <c r="AZ93" i="2"/>
  <c r="AZ93" i="7" s="1"/>
  <c r="BA93" i="2"/>
  <c r="BA93" i="7" s="1"/>
  <c r="BB93" i="2"/>
  <c r="BB93" i="7" s="1"/>
  <c r="BC93" i="2"/>
  <c r="BC93" i="7" s="1"/>
  <c r="BD93" i="2"/>
  <c r="BD93" i="7" s="1"/>
  <c r="BE93" i="2"/>
  <c r="BE93" i="7" s="1"/>
  <c r="BF93" i="2"/>
  <c r="BF93" i="7" s="1"/>
  <c r="AZ94" i="2"/>
  <c r="AZ94" i="7" s="1"/>
  <c r="BA94" i="2"/>
  <c r="BA94" i="7" s="1"/>
  <c r="BB94" i="2"/>
  <c r="BB94" i="7" s="1"/>
  <c r="BC94" i="2"/>
  <c r="BC94" i="7" s="1"/>
  <c r="BD94" i="2"/>
  <c r="BD94" i="7" s="1"/>
  <c r="BE94" i="2"/>
  <c r="BE94" i="7" s="1"/>
  <c r="BF94" i="2"/>
  <c r="BF94" i="7" s="1"/>
  <c r="AZ95" i="2"/>
  <c r="AZ95" i="7" s="1"/>
  <c r="BA95" i="2"/>
  <c r="BA95" i="7" s="1"/>
  <c r="BB95" i="2"/>
  <c r="BB95" i="7" s="1"/>
  <c r="BC95" i="2"/>
  <c r="BC95" i="7" s="1"/>
  <c r="BD95" i="2"/>
  <c r="BD95" i="7" s="1"/>
  <c r="BE95" i="2"/>
  <c r="BE95" i="7" s="1"/>
  <c r="BF95" i="2"/>
  <c r="BF95" i="7" s="1"/>
  <c r="AZ96" i="2"/>
  <c r="AZ96" i="7" s="1"/>
  <c r="BA96" i="2"/>
  <c r="BA96" i="7" s="1"/>
  <c r="BB96" i="2"/>
  <c r="BB96" i="7" s="1"/>
  <c r="BC96" i="2"/>
  <c r="BC96" i="7" s="1"/>
  <c r="BD96" i="2"/>
  <c r="BD96" i="7" s="1"/>
  <c r="BE96" i="2"/>
  <c r="BE96" i="7" s="1"/>
  <c r="BF96" i="2"/>
  <c r="BF96" i="7" s="1"/>
  <c r="AZ97" i="2"/>
  <c r="AZ97" i="7" s="1"/>
  <c r="BA97" i="2"/>
  <c r="BA97" i="7" s="1"/>
  <c r="BB97" i="2"/>
  <c r="BB97" i="7" s="1"/>
  <c r="BC97" i="2"/>
  <c r="BC97" i="7" s="1"/>
  <c r="BD97" i="2"/>
  <c r="BD97" i="7" s="1"/>
  <c r="BE97" i="2"/>
  <c r="BE97" i="7" s="1"/>
  <c r="BF97" i="2"/>
  <c r="BF97" i="7" s="1"/>
  <c r="AZ98" i="2"/>
  <c r="AZ98" i="7" s="1"/>
  <c r="BA98" i="2"/>
  <c r="BA98" i="7" s="1"/>
  <c r="BB98" i="2"/>
  <c r="BB98" i="7" s="1"/>
  <c r="BC98" i="2"/>
  <c r="BC98" i="7" s="1"/>
  <c r="BD98" i="2"/>
  <c r="BD98" i="7" s="1"/>
  <c r="BE98" i="2"/>
  <c r="BE98" i="7" s="1"/>
  <c r="BF98" i="2"/>
  <c r="BF98" i="7" s="1"/>
  <c r="AZ99" i="2"/>
  <c r="AZ99" i="7" s="1"/>
  <c r="BA99" i="2"/>
  <c r="BA99" i="7" s="1"/>
  <c r="BB99" i="2"/>
  <c r="BB99" i="7" s="1"/>
  <c r="BC99" i="2"/>
  <c r="BC99" i="7" s="1"/>
  <c r="BD99" i="2"/>
  <c r="BD99" i="7" s="1"/>
  <c r="BE99" i="2"/>
  <c r="BE99" i="7" s="1"/>
  <c r="BF99" i="2"/>
  <c r="BF99" i="7" s="1"/>
  <c r="AZ100" i="2"/>
  <c r="AZ100" i="7" s="1"/>
  <c r="BA100" i="2"/>
  <c r="BA100" i="7" s="1"/>
  <c r="BB100" i="2"/>
  <c r="BB100" i="7" s="1"/>
  <c r="BC100" i="2"/>
  <c r="BC100" i="7" s="1"/>
  <c r="BD100" i="2"/>
  <c r="BD100" i="7" s="1"/>
  <c r="BE100" i="2"/>
  <c r="BE100" i="7" s="1"/>
  <c r="BF100" i="2"/>
  <c r="BF100" i="7" s="1"/>
  <c r="AZ101" i="2"/>
  <c r="AZ101" i="7" s="1"/>
  <c r="BA101" i="2"/>
  <c r="BA101" i="7" s="1"/>
  <c r="BB101" i="2"/>
  <c r="BB101" i="7" s="1"/>
  <c r="BC101" i="2"/>
  <c r="BC101" i="7" s="1"/>
  <c r="BD101" i="2"/>
  <c r="BD101" i="7" s="1"/>
  <c r="BE101" i="2"/>
  <c r="BE101" i="7" s="1"/>
  <c r="BF101" i="2"/>
  <c r="BF101" i="7" s="1"/>
  <c r="AZ102" i="2"/>
  <c r="AZ102" i="7" s="1"/>
  <c r="BA102" i="2"/>
  <c r="BA102" i="7" s="1"/>
  <c r="BB102" i="2"/>
  <c r="BB102" i="7" s="1"/>
  <c r="BC102" i="2"/>
  <c r="BC102" i="7" s="1"/>
  <c r="BD102" i="2"/>
  <c r="BD102" i="7" s="1"/>
  <c r="BE102" i="2"/>
  <c r="BE102" i="7" s="1"/>
  <c r="BF102" i="2"/>
  <c r="BF102" i="7" s="1"/>
  <c r="AZ103" i="2"/>
  <c r="AZ103" i="7" s="1"/>
  <c r="BA103" i="2"/>
  <c r="BA103" i="7" s="1"/>
  <c r="BB103" i="2"/>
  <c r="BB103" i="7" s="1"/>
  <c r="BC103" i="2"/>
  <c r="BC103" i="7" s="1"/>
  <c r="BD103" i="2"/>
  <c r="BD103" i="7" s="1"/>
  <c r="BE103" i="2"/>
  <c r="BE103" i="7" s="1"/>
  <c r="BF103" i="2"/>
  <c r="BF103" i="7" s="1"/>
  <c r="AZ104" i="2"/>
  <c r="AZ104" i="7" s="1"/>
  <c r="BA104" i="2"/>
  <c r="BA104" i="7" s="1"/>
  <c r="BB104" i="2"/>
  <c r="BB104" i="7" s="1"/>
  <c r="BC104" i="2"/>
  <c r="BC104" i="7" s="1"/>
  <c r="BD104" i="2"/>
  <c r="BD104" i="7" s="1"/>
  <c r="BE104" i="2"/>
  <c r="BE104" i="7" s="1"/>
  <c r="BF104" i="2"/>
  <c r="BF104" i="7" s="1"/>
  <c r="AZ105" i="2"/>
  <c r="AZ105" i="7" s="1"/>
  <c r="BA105" i="2"/>
  <c r="BA105" i="7" s="1"/>
  <c r="BB105" i="2"/>
  <c r="BB105" i="7" s="1"/>
  <c r="BC105" i="2"/>
  <c r="BC105" i="7" s="1"/>
  <c r="BD105" i="2"/>
  <c r="BD105" i="7" s="1"/>
  <c r="BE105" i="2"/>
  <c r="BE105" i="7" s="1"/>
  <c r="BF105" i="2"/>
  <c r="BF105" i="7" s="1"/>
  <c r="AZ106" i="2"/>
  <c r="AZ106" i="7" s="1"/>
  <c r="BA106" i="2"/>
  <c r="BA106" i="7" s="1"/>
  <c r="BB106" i="2"/>
  <c r="BB106" i="7" s="1"/>
  <c r="BC106" i="2"/>
  <c r="BC106" i="7" s="1"/>
  <c r="BD106" i="2"/>
  <c r="BD106" i="7" s="1"/>
  <c r="BE106" i="2"/>
  <c r="BE106" i="7" s="1"/>
  <c r="BF106" i="2"/>
  <c r="BF106" i="7" s="1"/>
  <c r="AZ107" i="2"/>
  <c r="AZ107" i="7" s="1"/>
  <c r="BA107" i="2"/>
  <c r="BA107" i="7" s="1"/>
  <c r="BB107" i="2"/>
  <c r="BB107" i="7" s="1"/>
  <c r="BC107" i="2"/>
  <c r="BC107" i="7" s="1"/>
  <c r="BD107" i="2"/>
  <c r="BD107" i="7" s="1"/>
  <c r="BE107" i="2"/>
  <c r="BE107" i="7" s="1"/>
  <c r="BF107" i="2"/>
  <c r="BF107" i="7" s="1"/>
  <c r="AZ108" i="2"/>
  <c r="AZ108" i="7" s="1"/>
  <c r="BA108" i="2"/>
  <c r="BA108" i="7" s="1"/>
  <c r="BB108" i="2"/>
  <c r="BB108" i="7" s="1"/>
  <c r="BC108" i="2"/>
  <c r="BC108" i="7" s="1"/>
  <c r="BD108" i="2"/>
  <c r="BD108" i="7" s="1"/>
  <c r="BE108" i="2"/>
  <c r="BE108" i="7" s="1"/>
  <c r="BF108" i="2"/>
  <c r="BF108" i="7" s="1"/>
  <c r="AZ109" i="2"/>
  <c r="AZ109" i="7" s="1"/>
  <c r="BA109" i="2"/>
  <c r="BA109" i="7" s="1"/>
  <c r="BB109" i="2"/>
  <c r="BB109" i="7" s="1"/>
  <c r="BC109" i="2"/>
  <c r="BC109" i="7" s="1"/>
  <c r="BD109" i="2"/>
  <c r="BD109" i="7" s="1"/>
  <c r="BE109" i="2"/>
  <c r="BE109" i="7" s="1"/>
  <c r="BF109" i="2"/>
  <c r="BF109" i="7" s="1"/>
  <c r="AZ110" i="2"/>
  <c r="AZ110" i="7" s="1"/>
  <c r="BA110" i="2"/>
  <c r="BA110" i="7" s="1"/>
  <c r="BB110" i="2"/>
  <c r="BB110" i="7" s="1"/>
  <c r="BC110" i="2"/>
  <c r="BC110" i="7" s="1"/>
  <c r="BD110" i="2"/>
  <c r="BD110" i="7" s="1"/>
  <c r="BE110" i="2"/>
  <c r="BE110" i="7" s="1"/>
  <c r="BF110" i="2"/>
  <c r="BF110" i="7" s="1"/>
  <c r="AZ111" i="2"/>
  <c r="AZ111" i="7" s="1"/>
  <c r="BA111" i="2"/>
  <c r="BA111" i="7" s="1"/>
  <c r="BB111" i="2"/>
  <c r="BB111" i="7" s="1"/>
  <c r="BC111" i="2"/>
  <c r="BC111" i="7" s="1"/>
  <c r="BD111" i="2"/>
  <c r="BD111" i="7" s="1"/>
  <c r="BE111" i="2"/>
  <c r="BE111" i="7" s="1"/>
  <c r="BF111" i="2"/>
  <c r="BF111" i="7" s="1"/>
  <c r="AZ112" i="2"/>
  <c r="AZ112" i="7" s="1"/>
  <c r="BA112" i="2"/>
  <c r="BA112" i="7" s="1"/>
  <c r="BB112" i="2"/>
  <c r="BB112" i="7" s="1"/>
  <c r="BC112" i="2"/>
  <c r="BC112" i="7" s="1"/>
  <c r="BD112" i="2"/>
  <c r="BD112" i="7" s="1"/>
  <c r="BE112" i="2"/>
  <c r="BE112" i="7" s="1"/>
  <c r="BF112" i="2"/>
  <c r="BF112" i="7" s="1"/>
  <c r="AZ113" i="2"/>
  <c r="AZ113" i="7" s="1"/>
  <c r="BA113" i="2"/>
  <c r="BA113" i="7" s="1"/>
  <c r="BB113" i="2"/>
  <c r="BB113" i="7" s="1"/>
  <c r="BC113" i="2"/>
  <c r="BC113" i="7" s="1"/>
  <c r="BD113" i="2"/>
  <c r="BD113" i="7" s="1"/>
  <c r="BE113" i="2"/>
  <c r="BE113" i="7" s="1"/>
  <c r="BF113" i="2"/>
  <c r="BF113" i="7" s="1"/>
  <c r="AZ114" i="2"/>
  <c r="AZ114" i="7" s="1"/>
  <c r="BA114" i="2"/>
  <c r="BA114" i="7" s="1"/>
  <c r="BB114" i="2"/>
  <c r="BB114" i="7" s="1"/>
  <c r="BC114" i="2"/>
  <c r="BC114" i="7" s="1"/>
  <c r="BD114" i="2"/>
  <c r="BD114" i="7" s="1"/>
  <c r="BE114" i="2"/>
  <c r="BE114" i="7" s="1"/>
  <c r="BF114" i="2"/>
  <c r="BF114" i="7" s="1"/>
  <c r="AZ115" i="2"/>
  <c r="AZ115" i="7" s="1"/>
  <c r="BA115" i="2"/>
  <c r="BA115" i="7" s="1"/>
  <c r="BB115" i="2"/>
  <c r="BB115" i="7" s="1"/>
  <c r="BC115" i="2"/>
  <c r="BC115" i="7" s="1"/>
  <c r="BD115" i="2"/>
  <c r="BD115" i="7" s="1"/>
  <c r="BE115" i="2"/>
  <c r="BE115" i="7" s="1"/>
  <c r="BF115" i="2"/>
  <c r="BF115" i="7" s="1"/>
  <c r="AZ116" i="2"/>
  <c r="AZ116" i="7" s="1"/>
  <c r="BA116" i="2"/>
  <c r="BA116" i="7" s="1"/>
  <c r="BB116" i="2"/>
  <c r="BB116" i="7" s="1"/>
  <c r="BC116" i="2"/>
  <c r="BC116" i="7" s="1"/>
  <c r="BD116" i="2"/>
  <c r="BD116" i="7" s="1"/>
  <c r="BE116" i="2"/>
  <c r="BE116" i="7" s="1"/>
  <c r="BF116" i="2"/>
  <c r="BF116" i="7" s="1"/>
  <c r="AZ117" i="2"/>
  <c r="AZ117" i="7" s="1"/>
  <c r="BA117" i="2"/>
  <c r="BA117" i="7" s="1"/>
  <c r="BB117" i="2"/>
  <c r="BB117" i="7" s="1"/>
  <c r="BC117" i="2"/>
  <c r="BC117" i="7" s="1"/>
  <c r="BD117" i="2"/>
  <c r="BD117" i="7" s="1"/>
  <c r="BE117" i="2"/>
  <c r="BE117" i="7" s="1"/>
  <c r="BF117" i="2"/>
  <c r="BF117" i="7" s="1"/>
  <c r="AZ118" i="2"/>
  <c r="AZ118" i="7" s="1"/>
  <c r="BA118" i="2"/>
  <c r="BA118" i="7" s="1"/>
  <c r="BB118" i="2"/>
  <c r="BB118" i="7" s="1"/>
  <c r="BC118" i="2"/>
  <c r="BC118" i="7" s="1"/>
  <c r="BD118" i="2"/>
  <c r="BD118" i="7" s="1"/>
  <c r="BE118" i="2"/>
  <c r="BE118" i="7" s="1"/>
  <c r="BF118" i="2"/>
  <c r="BF118" i="7" s="1"/>
  <c r="AZ119" i="2"/>
  <c r="AZ119" i="7" s="1"/>
  <c r="BA119" i="2"/>
  <c r="BA119" i="7" s="1"/>
  <c r="BB119" i="2"/>
  <c r="BB119" i="7" s="1"/>
  <c r="BC119" i="2"/>
  <c r="BC119" i="7" s="1"/>
  <c r="BD119" i="2"/>
  <c r="BD119" i="7" s="1"/>
  <c r="BE119" i="2"/>
  <c r="BE119" i="7" s="1"/>
  <c r="BF119" i="2"/>
  <c r="BF119" i="7" s="1"/>
  <c r="AZ120" i="2"/>
  <c r="AZ120" i="7" s="1"/>
  <c r="BA120" i="2"/>
  <c r="BA120" i="7" s="1"/>
  <c r="BB120" i="2"/>
  <c r="BB120" i="7" s="1"/>
  <c r="BC120" i="2"/>
  <c r="BC120" i="7" s="1"/>
  <c r="BD120" i="2"/>
  <c r="BD120" i="7" s="1"/>
  <c r="BE120" i="2"/>
  <c r="BE120" i="7" s="1"/>
  <c r="BF120" i="2"/>
  <c r="BF120" i="7" s="1"/>
  <c r="AZ121" i="2"/>
  <c r="AZ121" i="7" s="1"/>
  <c r="BA121" i="2"/>
  <c r="BA121" i="7" s="1"/>
  <c r="BB121" i="2"/>
  <c r="BB121" i="7" s="1"/>
  <c r="BC121" i="2"/>
  <c r="BC121" i="7" s="1"/>
  <c r="BD121" i="2"/>
  <c r="BD121" i="7" s="1"/>
  <c r="BE121" i="2"/>
  <c r="BE121" i="7" s="1"/>
  <c r="BF121" i="2"/>
  <c r="BF121" i="7" s="1"/>
  <c r="AZ122" i="2"/>
  <c r="AZ122" i="7" s="1"/>
  <c r="BA122" i="2"/>
  <c r="BA122" i="7" s="1"/>
  <c r="BB122" i="2"/>
  <c r="BB122" i="7" s="1"/>
  <c r="BC122" i="2"/>
  <c r="BC122" i="7" s="1"/>
  <c r="BD122" i="2"/>
  <c r="BD122" i="7" s="1"/>
  <c r="BE122" i="2"/>
  <c r="BE122" i="7" s="1"/>
  <c r="BF122" i="2"/>
  <c r="BF122" i="7" s="1"/>
  <c r="AZ123" i="2"/>
  <c r="AZ123" i="7" s="1"/>
  <c r="BA123" i="2"/>
  <c r="BA123" i="7" s="1"/>
  <c r="BB123" i="2"/>
  <c r="BB123" i="7" s="1"/>
  <c r="BC123" i="2"/>
  <c r="BC123" i="7" s="1"/>
  <c r="BD123" i="2"/>
  <c r="BD123" i="7" s="1"/>
  <c r="BE123" i="2"/>
  <c r="BE123" i="7" s="1"/>
  <c r="BF123" i="2"/>
  <c r="BF123" i="7" s="1"/>
  <c r="AZ124" i="2"/>
  <c r="AZ124" i="7" s="1"/>
  <c r="BA124" i="2"/>
  <c r="BA124" i="7" s="1"/>
  <c r="BB124" i="2"/>
  <c r="BB124" i="7" s="1"/>
  <c r="BC124" i="2"/>
  <c r="BC124" i="7" s="1"/>
  <c r="BD124" i="2"/>
  <c r="BD124" i="7" s="1"/>
  <c r="BE124" i="2"/>
  <c r="BE124" i="7" s="1"/>
  <c r="BF124" i="2"/>
  <c r="BF124" i="7" s="1"/>
  <c r="AZ125" i="2"/>
  <c r="AZ125" i="7" s="1"/>
  <c r="BA125" i="2"/>
  <c r="BA125" i="7" s="1"/>
  <c r="BB125" i="2"/>
  <c r="BB125" i="7" s="1"/>
  <c r="BC125" i="2"/>
  <c r="BC125" i="7" s="1"/>
  <c r="BD125" i="2"/>
  <c r="BD125" i="7" s="1"/>
  <c r="BE125" i="2"/>
  <c r="BE125" i="7" s="1"/>
  <c r="BF125" i="2"/>
  <c r="BF125" i="7" s="1"/>
  <c r="AZ126" i="2"/>
  <c r="AZ126" i="7" s="1"/>
  <c r="BA126" i="2"/>
  <c r="BA126" i="7" s="1"/>
  <c r="BB126" i="2"/>
  <c r="BB126" i="7" s="1"/>
  <c r="BC126" i="2"/>
  <c r="BC126" i="7" s="1"/>
  <c r="BD126" i="2"/>
  <c r="BD126" i="7" s="1"/>
  <c r="BE126" i="2"/>
  <c r="BE126" i="7" s="1"/>
  <c r="BF126" i="2"/>
  <c r="BF126" i="7" s="1"/>
  <c r="AZ127" i="2"/>
  <c r="AZ127" i="7" s="1"/>
  <c r="BA127" i="2"/>
  <c r="BA127" i="7" s="1"/>
  <c r="BB127" i="2"/>
  <c r="BB127" i="7" s="1"/>
  <c r="BC127" i="2"/>
  <c r="BC127" i="7" s="1"/>
  <c r="BD127" i="2"/>
  <c r="BD127" i="7" s="1"/>
  <c r="BE127" i="2"/>
  <c r="BE127" i="7" s="1"/>
  <c r="BF127" i="2"/>
  <c r="BF127" i="7" s="1"/>
  <c r="AZ128" i="2"/>
  <c r="AZ128" i="7" s="1"/>
  <c r="BA128" i="2"/>
  <c r="BA128" i="7" s="1"/>
  <c r="BB128" i="2"/>
  <c r="BB128" i="7" s="1"/>
  <c r="BC128" i="2"/>
  <c r="BC128" i="7" s="1"/>
  <c r="BD128" i="2"/>
  <c r="BD128" i="7" s="1"/>
  <c r="BE128" i="2"/>
  <c r="BE128" i="7" s="1"/>
  <c r="BF128" i="2"/>
  <c r="BF128" i="7" s="1"/>
  <c r="AZ129" i="2"/>
  <c r="AZ129" i="7" s="1"/>
  <c r="BA129" i="2"/>
  <c r="BA129" i="7" s="1"/>
  <c r="BB129" i="2"/>
  <c r="BB129" i="7" s="1"/>
  <c r="BC129" i="2"/>
  <c r="BC129" i="7" s="1"/>
  <c r="BD129" i="2"/>
  <c r="BD129" i="7" s="1"/>
  <c r="BE129" i="2"/>
  <c r="BE129" i="7" s="1"/>
  <c r="BF129" i="2"/>
  <c r="BF129" i="7" s="1"/>
  <c r="AZ130" i="2"/>
  <c r="AZ130" i="7" s="1"/>
  <c r="BA130" i="2"/>
  <c r="BA130" i="7" s="1"/>
  <c r="BB130" i="2"/>
  <c r="BB130" i="7" s="1"/>
  <c r="BC130" i="2"/>
  <c r="BC130" i="7" s="1"/>
  <c r="BD130" i="2"/>
  <c r="BD130" i="7" s="1"/>
  <c r="BE130" i="2"/>
  <c r="BE130" i="7" s="1"/>
  <c r="BF130" i="2"/>
  <c r="BF130" i="7" s="1"/>
  <c r="AZ131" i="2"/>
  <c r="AZ131" i="7" s="1"/>
  <c r="BA131" i="2"/>
  <c r="BA131" i="7" s="1"/>
  <c r="BB131" i="2"/>
  <c r="BB131" i="7" s="1"/>
  <c r="BC131" i="2"/>
  <c r="BC131" i="7" s="1"/>
  <c r="BD131" i="2"/>
  <c r="BD131" i="7" s="1"/>
  <c r="BE131" i="2"/>
  <c r="BE131" i="7" s="1"/>
  <c r="BF131" i="2"/>
  <c r="BF131" i="7" s="1"/>
  <c r="AZ132" i="2"/>
  <c r="AZ132" i="7" s="1"/>
  <c r="BA132" i="2"/>
  <c r="BA132" i="7" s="1"/>
  <c r="BB132" i="2"/>
  <c r="BB132" i="7" s="1"/>
  <c r="BC132" i="2"/>
  <c r="BC132" i="7" s="1"/>
  <c r="BD132" i="2"/>
  <c r="BD132" i="7" s="1"/>
  <c r="BE132" i="2"/>
  <c r="BE132" i="7" s="1"/>
  <c r="BF132" i="2"/>
  <c r="BF132" i="7" s="1"/>
  <c r="AZ133" i="2"/>
  <c r="AZ133" i="7" s="1"/>
  <c r="BA133" i="2"/>
  <c r="BA133" i="7" s="1"/>
  <c r="BB133" i="2"/>
  <c r="BB133" i="7" s="1"/>
  <c r="BC133" i="2"/>
  <c r="BC133" i="7" s="1"/>
  <c r="BD133" i="2"/>
  <c r="BD133" i="7" s="1"/>
  <c r="BE133" i="2"/>
  <c r="BE133" i="7" s="1"/>
  <c r="BF133" i="2"/>
  <c r="BF133" i="7" s="1"/>
  <c r="AZ134" i="2"/>
  <c r="AZ134" i="7" s="1"/>
  <c r="BA134" i="2"/>
  <c r="BA134" i="7" s="1"/>
  <c r="BB134" i="2"/>
  <c r="BB134" i="7" s="1"/>
  <c r="BC134" i="2"/>
  <c r="BC134" i="7" s="1"/>
  <c r="BD134" i="2"/>
  <c r="BD134" i="7" s="1"/>
  <c r="BE134" i="2"/>
  <c r="BE134" i="7" s="1"/>
  <c r="BF134" i="2"/>
  <c r="BF134" i="7" s="1"/>
  <c r="AZ135" i="2"/>
  <c r="AZ135" i="7" s="1"/>
  <c r="BA135" i="2"/>
  <c r="BA135" i="7" s="1"/>
  <c r="BB135" i="2"/>
  <c r="BB135" i="7" s="1"/>
  <c r="BC135" i="2"/>
  <c r="BC135" i="7" s="1"/>
  <c r="BD135" i="2"/>
  <c r="BD135" i="7" s="1"/>
  <c r="BE135" i="2"/>
  <c r="BE135" i="7" s="1"/>
  <c r="BF135" i="2"/>
  <c r="BF135" i="7" s="1"/>
  <c r="AZ136" i="2"/>
  <c r="AZ136" i="7" s="1"/>
  <c r="BA136" i="2"/>
  <c r="BA136" i="7" s="1"/>
  <c r="BB136" i="2"/>
  <c r="BB136" i="7" s="1"/>
  <c r="BC136" i="2"/>
  <c r="BC136" i="7" s="1"/>
  <c r="BD136" i="2"/>
  <c r="BD136" i="7" s="1"/>
  <c r="BE136" i="2"/>
  <c r="BE136" i="7" s="1"/>
  <c r="BF136" i="2"/>
  <c r="BF136" i="7" s="1"/>
  <c r="AZ137" i="2"/>
  <c r="AZ137" i="7" s="1"/>
  <c r="BA137" i="2"/>
  <c r="BA137" i="7" s="1"/>
  <c r="BB137" i="2"/>
  <c r="BB137" i="7" s="1"/>
  <c r="BC137" i="2"/>
  <c r="BC137" i="7" s="1"/>
  <c r="BD137" i="2"/>
  <c r="BD137" i="7" s="1"/>
  <c r="BE137" i="2"/>
  <c r="BE137" i="7" s="1"/>
  <c r="BF137" i="2"/>
  <c r="BF137" i="7" s="1"/>
  <c r="AZ138" i="2"/>
  <c r="AZ138" i="7" s="1"/>
  <c r="BA138" i="2"/>
  <c r="BA138" i="7" s="1"/>
  <c r="BB138" i="2"/>
  <c r="BB138" i="7" s="1"/>
  <c r="BC138" i="2"/>
  <c r="BC138" i="7" s="1"/>
  <c r="BD138" i="2"/>
  <c r="BD138" i="7" s="1"/>
  <c r="BE138" i="2"/>
  <c r="BE138" i="7" s="1"/>
  <c r="BF138" i="2"/>
  <c r="BF138" i="7" s="1"/>
  <c r="AZ139" i="2"/>
  <c r="AZ139" i="7" s="1"/>
  <c r="BA139" i="2"/>
  <c r="BA139" i="7" s="1"/>
  <c r="BB139" i="2"/>
  <c r="BB139" i="7" s="1"/>
  <c r="BC139" i="2"/>
  <c r="BC139" i="7" s="1"/>
  <c r="BD139" i="2"/>
  <c r="BD139" i="7" s="1"/>
  <c r="BE139" i="2"/>
  <c r="BE139" i="7" s="1"/>
  <c r="BF139" i="2"/>
  <c r="BF139" i="7" s="1"/>
  <c r="AZ140" i="2"/>
  <c r="AZ140" i="7" s="1"/>
  <c r="BA140" i="2"/>
  <c r="BA140" i="7" s="1"/>
  <c r="BB140" i="2"/>
  <c r="BB140" i="7" s="1"/>
  <c r="BC140" i="2"/>
  <c r="BC140" i="7" s="1"/>
  <c r="BD140" i="2"/>
  <c r="BD140" i="7" s="1"/>
  <c r="BE140" i="2"/>
  <c r="BE140" i="7" s="1"/>
  <c r="BF140" i="2"/>
  <c r="BF140" i="7" s="1"/>
  <c r="AZ141" i="2"/>
  <c r="AZ141" i="7" s="1"/>
  <c r="BA141" i="2"/>
  <c r="BA141" i="7" s="1"/>
  <c r="BB141" i="2"/>
  <c r="BB141" i="7" s="1"/>
  <c r="BC141" i="2"/>
  <c r="BC141" i="7" s="1"/>
  <c r="BD141" i="2"/>
  <c r="BD141" i="7" s="1"/>
  <c r="BE141" i="2"/>
  <c r="BE141" i="7" s="1"/>
  <c r="BF141" i="2"/>
  <c r="BF141" i="7" s="1"/>
  <c r="AZ142" i="2"/>
  <c r="AZ142" i="7" s="1"/>
  <c r="BA142" i="2"/>
  <c r="BA142" i="7" s="1"/>
  <c r="BB142" i="2"/>
  <c r="BB142" i="7" s="1"/>
  <c r="BC142" i="2"/>
  <c r="BC142" i="7" s="1"/>
  <c r="BD142" i="2"/>
  <c r="BD142" i="7" s="1"/>
  <c r="BE142" i="2"/>
  <c r="BE142" i="7" s="1"/>
  <c r="BF142" i="2"/>
  <c r="BF142" i="7" s="1"/>
  <c r="AZ143" i="2"/>
  <c r="AZ143" i="7" s="1"/>
  <c r="BA143" i="2"/>
  <c r="BA143" i="7" s="1"/>
  <c r="BB143" i="2"/>
  <c r="BB143" i="7" s="1"/>
  <c r="BC143" i="2"/>
  <c r="BC143" i="7" s="1"/>
  <c r="BD143" i="2"/>
  <c r="BD143" i="7" s="1"/>
  <c r="BE143" i="2"/>
  <c r="BE143" i="7" s="1"/>
  <c r="BF143" i="2"/>
  <c r="BF143" i="7" s="1"/>
  <c r="AZ144" i="2"/>
  <c r="AZ144" i="7" s="1"/>
  <c r="BA144" i="2"/>
  <c r="BA144" i="7" s="1"/>
  <c r="BB144" i="2"/>
  <c r="BB144" i="7" s="1"/>
  <c r="BC144" i="2"/>
  <c r="BC144" i="7" s="1"/>
  <c r="BD144" i="2"/>
  <c r="BD144" i="7" s="1"/>
  <c r="BE144" i="2"/>
  <c r="BE144" i="7" s="1"/>
  <c r="BF144" i="2"/>
  <c r="BF144" i="7" s="1"/>
  <c r="AZ145" i="2"/>
  <c r="AZ145" i="7" s="1"/>
  <c r="BA145" i="2"/>
  <c r="BA145" i="7" s="1"/>
  <c r="BB145" i="2"/>
  <c r="BB145" i="7" s="1"/>
  <c r="BC145" i="2"/>
  <c r="BC145" i="7" s="1"/>
  <c r="BD145" i="2"/>
  <c r="BD145" i="7" s="1"/>
  <c r="BE145" i="2"/>
  <c r="BE145" i="7" s="1"/>
  <c r="BF145" i="2"/>
  <c r="BF145" i="7" s="1"/>
  <c r="AZ146" i="2"/>
  <c r="AZ146" i="7" s="1"/>
  <c r="BA146" i="2"/>
  <c r="BA146" i="7" s="1"/>
  <c r="BB146" i="2"/>
  <c r="BB146" i="7" s="1"/>
  <c r="BC146" i="2"/>
  <c r="BC146" i="7" s="1"/>
  <c r="BD146" i="2"/>
  <c r="BD146" i="7" s="1"/>
  <c r="BE146" i="2"/>
  <c r="BE146" i="7" s="1"/>
  <c r="BF146" i="2"/>
  <c r="BF146" i="7" s="1"/>
  <c r="AZ147" i="2"/>
  <c r="AZ147" i="7" s="1"/>
  <c r="BA147" i="2"/>
  <c r="BA147" i="7" s="1"/>
  <c r="BB147" i="2"/>
  <c r="BB147" i="7" s="1"/>
  <c r="BC147" i="2"/>
  <c r="BC147" i="7" s="1"/>
  <c r="BD147" i="2"/>
  <c r="BD147" i="7" s="1"/>
  <c r="BE147" i="2"/>
  <c r="BE147" i="7" s="1"/>
  <c r="BF147" i="2"/>
  <c r="BF147" i="7" s="1"/>
  <c r="AZ148" i="2"/>
  <c r="AZ148" i="7" s="1"/>
  <c r="BA148" i="2"/>
  <c r="BA148" i="7" s="1"/>
  <c r="BB148" i="2"/>
  <c r="BB148" i="7" s="1"/>
  <c r="BC148" i="2"/>
  <c r="BC148" i="7" s="1"/>
  <c r="BD148" i="2"/>
  <c r="BD148" i="7" s="1"/>
  <c r="BE148" i="2"/>
  <c r="BE148" i="7" s="1"/>
  <c r="BF148" i="2"/>
  <c r="BF148" i="7" s="1"/>
  <c r="AZ149" i="2"/>
  <c r="AZ149" i="7" s="1"/>
  <c r="BA149" i="2"/>
  <c r="BA149" i="7" s="1"/>
  <c r="BB149" i="2"/>
  <c r="BB149" i="7" s="1"/>
  <c r="BC149" i="2"/>
  <c r="BC149" i="7" s="1"/>
  <c r="BD149" i="2"/>
  <c r="BD149" i="7" s="1"/>
  <c r="BE149" i="2"/>
  <c r="BE149" i="7" s="1"/>
  <c r="BF149" i="2"/>
  <c r="BF149" i="7" s="1"/>
  <c r="AZ150" i="2"/>
  <c r="AZ150" i="7" s="1"/>
  <c r="BA150" i="2"/>
  <c r="BA150" i="7" s="1"/>
  <c r="BB150" i="2"/>
  <c r="BB150" i="7" s="1"/>
  <c r="BC150" i="2"/>
  <c r="BC150" i="7" s="1"/>
  <c r="BD150" i="2"/>
  <c r="BD150" i="7" s="1"/>
  <c r="BE150" i="2"/>
  <c r="BE150" i="7" s="1"/>
  <c r="BF150" i="2"/>
  <c r="BF150" i="7" s="1"/>
  <c r="AZ151" i="2"/>
  <c r="AZ151" i="7" s="1"/>
  <c r="BA151" i="2"/>
  <c r="BA151" i="7" s="1"/>
  <c r="BB151" i="2"/>
  <c r="BB151" i="7" s="1"/>
  <c r="BC151" i="2"/>
  <c r="BC151" i="7" s="1"/>
  <c r="BD151" i="2"/>
  <c r="BD151" i="7" s="1"/>
  <c r="BE151" i="2"/>
  <c r="BE151" i="7" s="1"/>
  <c r="BF151" i="2"/>
  <c r="BF151" i="7" s="1"/>
  <c r="AZ152" i="2"/>
  <c r="AZ152" i="7" s="1"/>
  <c r="BA152" i="2"/>
  <c r="BA152" i="7" s="1"/>
  <c r="BB152" i="2"/>
  <c r="BB152" i="7" s="1"/>
  <c r="BC152" i="2"/>
  <c r="BC152" i="7" s="1"/>
  <c r="BD152" i="2"/>
  <c r="BD152" i="7" s="1"/>
  <c r="BE152" i="2"/>
  <c r="BE152" i="7" s="1"/>
  <c r="BF152" i="2"/>
  <c r="BF152" i="7" s="1"/>
  <c r="AZ153" i="2"/>
  <c r="AZ153" i="7" s="1"/>
  <c r="BA153" i="2"/>
  <c r="BA153" i="7" s="1"/>
  <c r="BB153" i="2"/>
  <c r="BB153" i="7" s="1"/>
  <c r="BC153" i="2"/>
  <c r="BC153" i="7" s="1"/>
  <c r="BD153" i="2"/>
  <c r="BD153" i="7" s="1"/>
  <c r="BE153" i="2"/>
  <c r="BE153" i="7" s="1"/>
  <c r="BF153" i="2"/>
  <c r="BF153" i="7" s="1"/>
  <c r="AZ154" i="2"/>
  <c r="AZ154" i="7" s="1"/>
  <c r="BA154" i="2"/>
  <c r="BA154" i="7" s="1"/>
  <c r="BB154" i="2"/>
  <c r="BB154" i="7" s="1"/>
  <c r="BC154" i="2"/>
  <c r="BC154" i="7" s="1"/>
  <c r="BD154" i="2"/>
  <c r="BD154" i="7" s="1"/>
  <c r="BE154" i="2"/>
  <c r="BE154" i="7" s="1"/>
  <c r="BF154" i="2"/>
  <c r="BF154" i="7" s="1"/>
  <c r="AZ155" i="2"/>
  <c r="AZ155" i="7" s="1"/>
  <c r="BA155" i="2"/>
  <c r="BA155" i="7" s="1"/>
  <c r="BB155" i="2"/>
  <c r="BB155" i="7" s="1"/>
  <c r="BC155" i="2"/>
  <c r="BC155" i="7" s="1"/>
  <c r="BD155" i="2"/>
  <c r="BD155" i="7" s="1"/>
  <c r="BE155" i="2"/>
  <c r="BE155" i="7" s="1"/>
  <c r="BF155" i="2"/>
  <c r="BF155" i="7" s="1"/>
  <c r="AZ156" i="2"/>
  <c r="AZ156" i="7" s="1"/>
  <c r="BA156" i="2"/>
  <c r="BA156" i="7" s="1"/>
  <c r="BB156" i="2"/>
  <c r="BB156" i="7" s="1"/>
  <c r="BC156" i="2"/>
  <c r="BC156" i="7" s="1"/>
  <c r="BD156" i="2"/>
  <c r="BD156" i="7" s="1"/>
  <c r="BE156" i="2"/>
  <c r="BE156" i="7" s="1"/>
  <c r="BF156" i="2"/>
  <c r="BF156" i="7" s="1"/>
  <c r="AZ157" i="2"/>
  <c r="AZ157" i="7" s="1"/>
  <c r="BA157" i="2"/>
  <c r="BA157" i="7" s="1"/>
  <c r="BB157" i="2"/>
  <c r="BB157" i="7" s="1"/>
  <c r="BC157" i="2"/>
  <c r="BC157" i="7" s="1"/>
  <c r="BD157" i="2"/>
  <c r="BD157" i="7" s="1"/>
  <c r="BE157" i="2"/>
  <c r="BE157" i="7" s="1"/>
  <c r="BF157" i="2"/>
  <c r="BF157" i="7" s="1"/>
  <c r="AZ158" i="2"/>
  <c r="AZ158" i="7" s="1"/>
  <c r="BA158" i="2"/>
  <c r="BA158" i="7" s="1"/>
  <c r="BB158" i="2"/>
  <c r="BB158" i="7" s="1"/>
  <c r="BC158" i="2"/>
  <c r="BC158" i="7" s="1"/>
  <c r="BD158" i="2"/>
  <c r="BD158" i="7" s="1"/>
  <c r="BE158" i="2"/>
  <c r="BE158" i="7" s="1"/>
  <c r="BF158" i="2"/>
  <c r="BF158" i="7" s="1"/>
  <c r="AZ159" i="2"/>
  <c r="AZ159" i="7" s="1"/>
  <c r="BA159" i="2"/>
  <c r="BA159" i="7" s="1"/>
  <c r="BB159" i="2"/>
  <c r="BB159" i="7" s="1"/>
  <c r="BC159" i="2"/>
  <c r="BC159" i="7" s="1"/>
  <c r="BD159" i="2"/>
  <c r="BD159" i="7" s="1"/>
  <c r="BE159" i="2"/>
  <c r="BE159" i="7" s="1"/>
  <c r="BF159" i="2"/>
  <c r="BF159" i="7" s="1"/>
  <c r="AZ160" i="2"/>
  <c r="AZ160" i="7" s="1"/>
  <c r="BA160" i="2"/>
  <c r="BA160" i="7" s="1"/>
  <c r="BB160" i="2"/>
  <c r="BB160" i="7" s="1"/>
  <c r="BC160" i="2"/>
  <c r="BC160" i="7" s="1"/>
  <c r="BD160" i="2"/>
  <c r="BD160" i="7" s="1"/>
  <c r="BE160" i="2"/>
  <c r="BE160" i="7" s="1"/>
  <c r="BF160" i="2"/>
  <c r="BF160" i="7" s="1"/>
  <c r="AZ161" i="2"/>
  <c r="AZ161" i="7" s="1"/>
  <c r="BA161" i="2"/>
  <c r="BA161" i="7" s="1"/>
  <c r="BB161" i="2"/>
  <c r="BB161" i="7" s="1"/>
  <c r="BC161" i="2"/>
  <c r="BC161" i="7" s="1"/>
  <c r="BD161" i="2"/>
  <c r="BD161" i="7" s="1"/>
  <c r="BE161" i="2"/>
  <c r="BE161" i="7" s="1"/>
  <c r="BF161" i="2"/>
  <c r="BF161" i="7" s="1"/>
  <c r="AZ162" i="2"/>
  <c r="AZ162" i="7" s="1"/>
  <c r="BA162" i="2"/>
  <c r="BA162" i="7" s="1"/>
  <c r="BB162" i="2"/>
  <c r="BB162" i="7" s="1"/>
  <c r="BC162" i="2"/>
  <c r="BC162" i="7" s="1"/>
  <c r="BD162" i="2"/>
  <c r="BD162" i="7" s="1"/>
  <c r="BE162" i="2"/>
  <c r="BE162" i="7" s="1"/>
  <c r="BF162" i="2"/>
  <c r="BF162" i="7" s="1"/>
  <c r="AZ163" i="2"/>
  <c r="AZ163" i="7" s="1"/>
  <c r="BA163" i="2"/>
  <c r="BA163" i="7" s="1"/>
  <c r="BB163" i="2"/>
  <c r="BB163" i="7" s="1"/>
  <c r="BC163" i="2"/>
  <c r="BC163" i="7" s="1"/>
  <c r="BD163" i="2"/>
  <c r="BD163" i="7" s="1"/>
  <c r="BE163" i="2"/>
  <c r="BE163" i="7" s="1"/>
  <c r="BF163" i="2"/>
  <c r="BF163" i="7" s="1"/>
  <c r="AZ164" i="2"/>
  <c r="AZ164" i="7" s="1"/>
  <c r="BA164" i="2"/>
  <c r="BA164" i="7" s="1"/>
  <c r="BB164" i="2"/>
  <c r="BB164" i="7" s="1"/>
  <c r="BC164" i="2"/>
  <c r="BC164" i="7" s="1"/>
  <c r="BD164" i="2"/>
  <c r="BD164" i="7" s="1"/>
  <c r="BE164" i="2"/>
  <c r="BE164" i="7" s="1"/>
  <c r="BF164" i="2"/>
  <c r="BF164" i="7" s="1"/>
  <c r="AZ165" i="2"/>
  <c r="AZ165" i="7" s="1"/>
  <c r="BA165" i="2"/>
  <c r="BA165" i="7" s="1"/>
  <c r="BB165" i="2"/>
  <c r="BB165" i="7" s="1"/>
  <c r="BC165" i="2"/>
  <c r="BC165" i="7" s="1"/>
  <c r="BD165" i="2"/>
  <c r="BD165" i="7" s="1"/>
  <c r="BE165" i="2"/>
  <c r="BE165" i="7" s="1"/>
  <c r="BF165" i="2"/>
  <c r="BF165" i="7" s="1"/>
  <c r="AZ166" i="2"/>
  <c r="AZ166" i="7" s="1"/>
  <c r="BA166" i="2"/>
  <c r="BA166" i="7" s="1"/>
  <c r="BB166" i="2"/>
  <c r="BB166" i="7" s="1"/>
  <c r="BC166" i="2"/>
  <c r="BC166" i="7" s="1"/>
  <c r="BD166" i="2"/>
  <c r="BD166" i="7" s="1"/>
  <c r="BE166" i="2"/>
  <c r="BE166" i="7" s="1"/>
  <c r="BF166" i="2"/>
  <c r="BF166" i="7" s="1"/>
  <c r="AZ167" i="2"/>
  <c r="AZ167" i="7" s="1"/>
  <c r="BA167" i="2"/>
  <c r="BA167" i="7" s="1"/>
  <c r="BB167" i="2"/>
  <c r="BB167" i="7" s="1"/>
  <c r="BC167" i="2"/>
  <c r="BC167" i="7" s="1"/>
  <c r="BD167" i="2"/>
  <c r="BD167" i="7" s="1"/>
  <c r="BE167" i="2"/>
  <c r="BE167" i="7" s="1"/>
  <c r="BF167" i="2"/>
  <c r="BF167" i="7" s="1"/>
  <c r="AZ168" i="2"/>
  <c r="AZ168" i="7" s="1"/>
  <c r="BA168" i="2"/>
  <c r="BA168" i="7" s="1"/>
  <c r="BB168" i="2"/>
  <c r="BB168" i="7" s="1"/>
  <c r="BC168" i="2"/>
  <c r="BC168" i="7" s="1"/>
  <c r="BD168" i="2"/>
  <c r="BD168" i="7" s="1"/>
  <c r="BE168" i="2"/>
  <c r="BE168" i="7" s="1"/>
  <c r="BF168" i="2"/>
  <c r="BF168" i="7" s="1"/>
  <c r="AZ169" i="2"/>
  <c r="AZ169" i="7" s="1"/>
  <c r="BA169" i="2"/>
  <c r="BA169" i="7" s="1"/>
  <c r="BB169" i="2"/>
  <c r="BB169" i="7" s="1"/>
  <c r="BC169" i="2"/>
  <c r="BC169" i="7" s="1"/>
  <c r="BD169" i="2"/>
  <c r="BD169" i="7" s="1"/>
  <c r="BE169" i="2"/>
  <c r="BE169" i="7" s="1"/>
  <c r="BF169" i="2"/>
  <c r="BF169" i="7" s="1"/>
  <c r="AZ170" i="2"/>
  <c r="AZ170" i="7" s="1"/>
  <c r="BA170" i="2"/>
  <c r="BA170" i="7" s="1"/>
  <c r="BB170" i="2"/>
  <c r="BB170" i="7" s="1"/>
  <c r="BC170" i="2"/>
  <c r="BC170" i="7" s="1"/>
  <c r="BD170" i="2"/>
  <c r="BD170" i="7" s="1"/>
  <c r="BE170" i="2"/>
  <c r="BE170" i="7" s="1"/>
  <c r="BF170" i="2"/>
  <c r="BF170" i="7" s="1"/>
  <c r="AZ171" i="2"/>
  <c r="AZ171" i="7" s="1"/>
  <c r="BA171" i="2"/>
  <c r="BA171" i="7" s="1"/>
  <c r="BB171" i="2"/>
  <c r="BB171" i="7" s="1"/>
  <c r="BC171" i="2"/>
  <c r="BC171" i="7" s="1"/>
  <c r="BD171" i="2"/>
  <c r="BD171" i="7" s="1"/>
  <c r="BE171" i="2"/>
  <c r="BE171" i="7" s="1"/>
  <c r="BF171" i="2"/>
  <c r="BF171" i="7" s="1"/>
  <c r="AZ172" i="2"/>
  <c r="AZ172" i="7" s="1"/>
  <c r="BA172" i="2"/>
  <c r="BA172" i="7" s="1"/>
  <c r="BB172" i="2"/>
  <c r="BB172" i="7" s="1"/>
  <c r="BC172" i="2"/>
  <c r="BC172" i="7" s="1"/>
  <c r="BD172" i="2"/>
  <c r="BD172" i="7" s="1"/>
  <c r="BE172" i="2"/>
  <c r="BE172" i="7" s="1"/>
  <c r="BF172" i="2"/>
  <c r="BF172" i="7" s="1"/>
  <c r="AZ173" i="2"/>
  <c r="AZ173" i="7" s="1"/>
  <c r="BA173" i="2"/>
  <c r="BA173" i="7" s="1"/>
  <c r="BB173" i="2"/>
  <c r="BB173" i="7" s="1"/>
  <c r="BC173" i="2"/>
  <c r="BC173" i="7" s="1"/>
  <c r="BD173" i="2"/>
  <c r="BD173" i="7" s="1"/>
  <c r="BE173" i="2"/>
  <c r="BE173" i="7" s="1"/>
  <c r="BF173" i="2"/>
  <c r="BF173" i="7" s="1"/>
  <c r="AZ174" i="2"/>
  <c r="AZ174" i="7" s="1"/>
  <c r="BA174" i="2"/>
  <c r="BA174" i="7" s="1"/>
  <c r="BB174" i="2"/>
  <c r="BB174" i="7" s="1"/>
  <c r="BC174" i="2"/>
  <c r="BC174" i="7" s="1"/>
  <c r="BD174" i="2"/>
  <c r="BD174" i="7" s="1"/>
  <c r="BE174" i="2"/>
  <c r="BE174" i="7" s="1"/>
  <c r="BF174" i="2"/>
  <c r="BF174" i="7" s="1"/>
  <c r="AZ175" i="2"/>
  <c r="AZ175" i="7" s="1"/>
  <c r="BA175" i="2"/>
  <c r="BA175" i="7" s="1"/>
  <c r="BB175" i="2"/>
  <c r="BB175" i="7" s="1"/>
  <c r="BC175" i="2"/>
  <c r="BC175" i="7" s="1"/>
  <c r="BD175" i="2"/>
  <c r="BD175" i="7" s="1"/>
  <c r="BE175" i="2"/>
  <c r="BE175" i="7" s="1"/>
  <c r="BF175" i="2"/>
  <c r="BF175" i="7" s="1"/>
  <c r="AZ176" i="2"/>
  <c r="AZ176" i="7" s="1"/>
  <c r="BA176" i="2"/>
  <c r="BA176" i="7" s="1"/>
  <c r="BB176" i="2"/>
  <c r="BB176" i="7" s="1"/>
  <c r="BC176" i="2"/>
  <c r="BC176" i="7" s="1"/>
  <c r="BD176" i="2"/>
  <c r="BD176" i="7" s="1"/>
  <c r="BE176" i="2"/>
  <c r="BE176" i="7" s="1"/>
  <c r="BF176" i="2"/>
  <c r="BF176" i="7" s="1"/>
  <c r="AZ177" i="2"/>
  <c r="AZ177" i="7" s="1"/>
  <c r="BA177" i="2"/>
  <c r="BA177" i="7" s="1"/>
  <c r="BB177" i="2"/>
  <c r="BB177" i="7" s="1"/>
  <c r="BC177" i="2"/>
  <c r="BC177" i="7" s="1"/>
  <c r="BD177" i="2"/>
  <c r="BD177" i="7" s="1"/>
  <c r="BE177" i="2"/>
  <c r="BE177" i="7" s="1"/>
  <c r="BF177" i="2"/>
  <c r="BF177" i="7" s="1"/>
  <c r="AZ178" i="2"/>
  <c r="AZ178" i="7" s="1"/>
  <c r="BA178" i="2"/>
  <c r="BA178" i="7" s="1"/>
  <c r="BB178" i="2"/>
  <c r="BB178" i="7" s="1"/>
  <c r="BC178" i="2"/>
  <c r="BC178" i="7" s="1"/>
  <c r="BD178" i="2"/>
  <c r="BD178" i="7" s="1"/>
  <c r="BE178" i="2"/>
  <c r="BE178" i="7" s="1"/>
  <c r="BF178" i="2"/>
  <c r="BF178" i="7" s="1"/>
  <c r="AZ179" i="2"/>
  <c r="AZ179" i="7" s="1"/>
  <c r="BA179" i="2"/>
  <c r="BA179" i="7" s="1"/>
  <c r="BB179" i="2"/>
  <c r="BB179" i="7" s="1"/>
  <c r="BC179" i="2"/>
  <c r="BC179" i="7" s="1"/>
  <c r="BD179" i="2"/>
  <c r="BD179" i="7" s="1"/>
  <c r="BE179" i="2"/>
  <c r="BE179" i="7" s="1"/>
  <c r="BF179" i="2"/>
  <c r="BF179" i="7" s="1"/>
  <c r="AZ180" i="2"/>
  <c r="AZ180" i="7" s="1"/>
  <c r="BA180" i="2"/>
  <c r="BA180" i="7" s="1"/>
  <c r="BB180" i="2"/>
  <c r="BB180" i="7" s="1"/>
  <c r="BC180" i="2"/>
  <c r="BC180" i="7" s="1"/>
  <c r="BD180" i="2"/>
  <c r="BD180" i="7" s="1"/>
  <c r="BE180" i="2"/>
  <c r="BE180" i="7" s="1"/>
  <c r="BF180" i="2"/>
  <c r="BF180" i="7" s="1"/>
  <c r="AZ181" i="2"/>
  <c r="AZ181" i="7" s="1"/>
  <c r="BA181" i="2"/>
  <c r="BA181" i="7" s="1"/>
  <c r="BB181" i="2"/>
  <c r="BB181" i="7" s="1"/>
  <c r="BC181" i="2"/>
  <c r="BC181" i="7" s="1"/>
  <c r="BD181" i="2"/>
  <c r="BD181" i="7" s="1"/>
  <c r="BE181" i="2"/>
  <c r="BE181" i="7" s="1"/>
  <c r="BF181" i="2"/>
  <c r="BF181" i="7" s="1"/>
  <c r="AZ182" i="2"/>
  <c r="AZ182" i="7" s="1"/>
  <c r="BA182" i="2"/>
  <c r="BA182" i="7" s="1"/>
  <c r="BB182" i="2"/>
  <c r="BB182" i="7" s="1"/>
  <c r="BC182" i="2"/>
  <c r="BC182" i="7" s="1"/>
  <c r="BD182" i="2"/>
  <c r="BD182" i="7" s="1"/>
  <c r="BE182" i="2"/>
  <c r="BE182" i="7" s="1"/>
  <c r="BF182" i="2"/>
  <c r="BF182" i="7" s="1"/>
  <c r="AZ183" i="2"/>
  <c r="AZ183" i="7" s="1"/>
  <c r="BA183" i="2"/>
  <c r="BA183" i="7" s="1"/>
  <c r="BB183" i="2"/>
  <c r="BB183" i="7" s="1"/>
  <c r="BC183" i="2"/>
  <c r="BC183" i="7" s="1"/>
  <c r="BD183" i="2"/>
  <c r="BD183" i="7" s="1"/>
  <c r="BE183" i="2"/>
  <c r="BE183" i="7" s="1"/>
  <c r="BF183" i="2"/>
  <c r="BF183" i="7" s="1"/>
  <c r="BA4" i="2"/>
  <c r="BA4" i="7" s="1"/>
  <c r="BB4" i="2"/>
  <c r="BB4" i="7" s="1"/>
  <c r="BC4" i="2"/>
  <c r="BC4" i="7" s="1"/>
  <c r="BD4" i="2"/>
  <c r="BD4" i="7" s="1"/>
  <c r="BE4" i="2"/>
  <c r="BE4" i="7" s="1"/>
  <c r="BF4" i="2"/>
  <c r="BF4" i="7" s="1"/>
  <c r="AZ4" i="4"/>
  <c r="BA4" i="4"/>
  <c r="BB4" i="4"/>
  <c r="BC4" i="4"/>
  <c r="BD4" i="4"/>
  <c r="BE4" i="4"/>
  <c r="BF4" i="4"/>
  <c r="AZ5" i="4"/>
  <c r="BA5" i="4"/>
  <c r="BB5" i="4"/>
  <c r="BC5" i="4"/>
  <c r="BD5" i="4"/>
  <c r="BE5" i="4"/>
  <c r="BF5" i="4"/>
  <c r="AZ6" i="4"/>
  <c r="BA6" i="4"/>
  <c r="BB6" i="4"/>
  <c r="BC6" i="4"/>
  <c r="BD6" i="4"/>
  <c r="BE6" i="4"/>
  <c r="BF6" i="4"/>
  <c r="AZ7" i="4"/>
  <c r="BA7" i="4"/>
  <c r="BB7" i="4"/>
  <c r="BC7" i="4"/>
  <c r="BD7" i="4"/>
  <c r="BE7" i="4"/>
  <c r="BF7" i="4"/>
  <c r="AZ8" i="4"/>
  <c r="BA8" i="4"/>
  <c r="BB8" i="4"/>
  <c r="BC8" i="4"/>
  <c r="BD8" i="4"/>
  <c r="BE8" i="4"/>
  <c r="BF8" i="4"/>
  <c r="AZ9" i="4"/>
  <c r="BA9" i="4"/>
  <c r="BB9" i="4"/>
  <c r="BC9" i="4"/>
  <c r="BD9" i="4"/>
  <c r="BE9" i="4"/>
  <c r="BF9" i="4"/>
  <c r="AZ10" i="4"/>
  <c r="BA10" i="4"/>
  <c r="BB10" i="4"/>
  <c r="BC10" i="4"/>
  <c r="BD10" i="4"/>
  <c r="BE10" i="4"/>
  <c r="BF10" i="4"/>
  <c r="AZ11" i="4"/>
  <c r="BA11" i="4"/>
  <c r="BB11" i="4"/>
  <c r="BC11" i="4"/>
  <c r="BD11" i="4"/>
  <c r="BE11" i="4"/>
  <c r="BF11" i="4"/>
  <c r="AZ12" i="4"/>
  <c r="BA12" i="4"/>
  <c r="BB12" i="4"/>
  <c r="BC12" i="4"/>
  <c r="BD12" i="4"/>
  <c r="BE12" i="4"/>
  <c r="BF12" i="4"/>
  <c r="AZ13" i="4"/>
  <c r="BA13" i="4"/>
  <c r="BB13" i="4"/>
  <c r="BC13" i="4"/>
  <c r="BD13" i="4"/>
  <c r="BE13" i="4"/>
  <c r="BF13" i="4"/>
  <c r="AZ14" i="4"/>
  <c r="BA14" i="4"/>
  <c r="BB14" i="4"/>
  <c r="BC14" i="4"/>
  <c r="BD14" i="4"/>
  <c r="BE14" i="4"/>
  <c r="BF14" i="4"/>
  <c r="AZ15" i="4"/>
  <c r="BA15" i="4"/>
  <c r="BB15" i="4"/>
  <c r="BC15" i="4"/>
  <c r="BD15" i="4"/>
  <c r="BE15" i="4"/>
  <c r="BF15" i="4"/>
  <c r="AZ16" i="4"/>
  <c r="BA16" i="4"/>
  <c r="BB16" i="4"/>
  <c r="BC16" i="4"/>
  <c r="BD16" i="4"/>
  <c r="BE16" i="4"/>
  <c r="BF16" i="4"/>
  <c r="AZ17" i="4"/>
  <c r="BA17" i="4"/>
  <c r="BB17" i="4"/>
  <c r="BC17" i="4"/>
  <c r="BD17" i="4"/>
  <c r="BE17" i="4"/>
  <c r="BF17" i="4"/>
  <c r="AZ18" i="4"/>
  <c r="BA18" i="4"/>
  <c r="BB18" i="4"/>
  <c r="BC18" i="4"/>
  <c r="BD18" i="4"/>
  <c r="BE18" i="4"/>
  <c r="BF18" i="4"/>
  <c r="AZ19" i="4"/>
  <c r="BA19" i="4"/>
  <c r="BB19" i="4"/>
  <c r="BC19" i="4"/>
  <c r="BD19" i="4"/>
  <c r="BE19" i="4"/>
  <c r="BF19" i="4"/>
  <c r="AZ20" i="4"/>
  <c r="BA20" i="4"/>
  <c r="BB20" i="4"/>
  <c r="BC20" i="4"/>
  <c r="BD20" i="4"/>
  <c r="BE20" i="4"/>
  <c r="BF20" i="4"/>
  <c r="AZ21" i="4"/>
  <c r="BA21" i="4"/>
  <c r="BB21" i="4"/>
  <c r="BC21" i="4"/>
  <c r="BD21" i="4"/>
  <c r="BE21" i="4"/>
  <c r="BF21" i="4"/>
  <c r="AZ22" i="4"/>
  <c r="BA22" i="4"/>
  <c r="BB22" i="4"/>
  <c r="BC22" i="4"/>
  <c r="BD22" i="4"/>
  <c r="BE22" i="4"/>
  <c r="BF22" i="4"/>
  <c r="AZ23" i="4"/>
  <c r="BA23" i="4"/>
  <c r="BB23" i="4"/>
  <c r="BC23" i="4"/>
  <c r="BD23" i="4"/>
  <c r="BE23" i="4"/>
  <c r="BF23" i="4"/>
  <c r="AZ24" i="4"/>
  <c r="BA24" i="4"/>
  <c r="BB24" i="4"/>
  <c r="BC24" i="4"/>
  <c r="BD24" i="4"/>
  <c r="BE24" i="4"/>
  <c r="BF24" i="4"/>
  <c r="AZ25" i="4"/>
  <c r="BA25" i="4"/>
  <c r="BB25" i="4"/>
  <c r="BC25" i="4"/>
  <c r="BD25" i="4"/>
  <c r="BE25" i="4"/>
  <c r="BF25" i="4"/>
  <c r="AZ26" i="4"/>
  <c r="BA26" i="4"/>
  <c r="BB26" i="4"/>
  <c r="BC26" i="4"/>
  <c r="BD26" i="4"/>
  <c r="BE26" i="4"/>
  <c r="BF26" i="4"/>
  <c r="AZ27" i="4"/>
  <c r="BA27" i="4"/>
  <c r="BB27" i="4"/>
  <c r="BC27" i="4"/>
  <c r="BD27" i="4"/>
  <c r="BE27" i="4"/>
  <c r="BF27" i="4"/>
  <c r="AZ28" i="4"/>
  <c r="BA28" i="4"/>
  <c r="BB28" i="4"/>
  <c r="BC28" i="4"/>
  <c r="BD28" i="4"/>
  <c r="BE28" i="4"/>
  <c r="BF28" i="4"/>
  <c r="AZ29" i="4"/>
  <c r="BA29" i="4"/>
  <c r="BB29" i="4"/>
  <c r="BC29" i="4"/>
  <c r="BD29" i="4"/>
  <c r="BE29" i="4"/>
  <c r="BF29" i="4"/>
  <c r="AZ30" i="4"/>
  <c r="BA30" i="4"/>
  <c r="BB30" i="4"/>
  <c r="BC30" i="4"/>
  <c r="BD30" i="4"/>
  <c r="BE30" i="4"/>
  <c r="BF30" i="4"/>
  <c r="AZ31" i="4"/>
  <c r="BA31" i="4"/>
  <c r="BB31" i="4"/>
  <c r="BC31" i="4"/>
  <c r="BD31" i="4"/>
  <c r="BE31" i="4"/>
  <c r="BF31" i="4"/>
  <c r="AZ32" i="4"/>
  <c r="BA32" i="4"/>
  <c r="BB32" i="4"/>
  <c r="BC32" i="4"/>
  <c r="BD32" i="4"/>
  <c r="BE32" i="4"/>
  <c r="BF32" i="4"/>
  <c r="AZ33" i="4"/>
  <c r="BA33" i="4"/>
  <c r="BB33" i="4"/>
  <c r="BC33" i="4"/>
  <c r="BD33" i="4"/>
  <c r="BE33" i="4"/>
  <c r="BF33" i="4"/>
  <c r="AZ34" i="4"/>
  <c r="BA34" i="4"/>
  <c r="BB34" i="4"/>
  <c r="BC34" i="4"/>
  <c r="BD34" i="4"/>
  <c r="BE34" i="4"/>
  <c r="BF34" i="4"/>
  <c r="AZ35" i="4"/>
  <c r="BA35" i="4"/>
  <c r="BB35" i="4"/>
  <c r="BC35" i="4"/>
  <c r="BD35" i="4"/>
  <c r="BE35" i="4"/>
  <c r="BF35" i="4"/>
  <c r="AZ36" i="4"/>
  <c r="BA36" i="4"/>
  <c r="BB36" i="4"/>
  <c r="BC36" i="4"/>
  <c r="BD36" i="4"/>
  <c r="BE36" i="4"/>
  <c r="BF36" i="4"/>
  <c r="AZ37" i="4"/>
  <c r="BA37" i="4"/>
  <c r="BB37" i="4"/>
  <c r="BC37" i="4"/>
  <c r="BD37" i="4"/>
  <c r="BE37" i="4"/>
  <c r="BF37" i="4"/>
  <c r="AZ38" i="4"/>
  <c r="BA38" i="4"/>
  <c r="BB38" i="4"/>
  <c r="BC38" i="4"/>
  <c r="BD38" i="4"/>
  <c r="BE38" i="4"/>
  <c r="BF38" i="4"/>
  <c r="AZ39" i="4"/>
  <c r="BA39" i="4"/>
  <c r="BB39" i="4"/>
  <c r="BC39" i="4"/>
  <c r="BD39" i="4"/>
  <c r="BE39" i="4"/>
  <c r="BF39" i="4"/>
  <c r="AZ40" i="4"/>
  <c r="BA40" i="4"/>
  <c r="BB40" i="4"/>
  <c r="BC40" i="4"/>
  <c r="BD40" i="4"/>
  <c r="BE40" i="4"/>
  <c r="BF40" i="4"/>
  <c r="AZ41" i="4"/>
  <c r="BA41" i="4"/>
  <c r="BB41" i="4"/>
  <c r="BC41" i="4"/>
  <c r="BD41" i="4"/>
  <c r="BE41" i="4"/>
  <c r="BF41" i="4"/>
  <c r="AZ42" i="4"/>
  <c r="BA42" i="4"/>
  <c r="BB42" i="4"/>
  <c r="BC42" i="4"/>
  <c r="BD42" i="4"/>
  <c r="BE42" i="4"/>
  <c r="BF42" i="4"/>
  <c r="AZ43" i="4"/>
  <c r="BA43" i="4"/>
  <c r="BB43" i="4"/>
  <c r="BC43" i="4"/>
  <c r="BD43" i="4"/>
  <c r="BE43" i="4"/>
  <c r="BF43" i="4"/>
  <c r="AZ44" i="4"/>
  <c r="BA44" i="4"/>
  <c r="BB44" i="4"/>
  <c r="BC44" i="4"/>
  <c r="BD44" i="4"/>
  <c r="BE44" i="4"/>
  <c r="BF44" i="4"/>
  <c r="AZ45" i="4"/>
  <c r="BA45" i="4"/>
  <c r="BB45" i="4"/>
  <c r="BC45" i="4"/>
  <c r="BD45" i="4"/>
  <c r="BE45" i="4"/>
  <c r="BF45" i="4"/>
  <c r="AZ46" i="4"/>
  <c r="BA46" i="4"/>
  <c r="BB46" i="4"/>
  <c r="BC46" i="4"/>
  <c r="BD46" i="4"/>
  <c r="BE46" i="4"/>
  <c r="BF46" i="4"/>
  <c r="AZ47" i="4"/>
  <c r="BA47" i="4"/>
  <c r="BB47" i="4"/>
  <c r="BC47" i="4"/>
  <c r="BD47" i="4"/>
  <c r="BE47" i="4"/>
  <c r="BF47" i="4"/>
  <c r="AZ48" i="4"/>
  <c r="BA48" i="4"/>
  <c r="BB48" i="4"/>
  <c r="BC48" i="4"/>
  <c r="BD48" i="4"/>
  <c r="BE48" i="4"/>
  <c r="BF48" i="4"/>
  <c r="AZ49" i="4"/>
  <c r="BA49" i="4"/>
  <c r="BB49" i="4"/>
  <c r="BC49" i="4"/>
  <c r="BD49" i="4"/>
  <c r="BE49" i="4"/>
  <c r="BF49" i="4"/>
  <c r="AZ50" i="4"/>
  <c r="BA50" i="4"/>
  <c r="BB50" i="4"/>
  <c r="BC50" i="4"/>
  <c r="BD50" i="4"/>
  <c r="BE50" i="4"/>
  <c r="BF50" i="4"/>
  <c r="AZ51" i="4"/>
  <c r="BA51" i="4"/>
  <c r="BB51" i="4"/>
  <c r="BC51" i="4"/>
  <c r="BD51" i="4"/>
  <c r="BE51" i="4"/>
  <c r="BF51" i="4"/>
  <c r="AZ52" i="4"/>
  <c r="BA52" i="4"/>
  <c r="BB52" i="4"/>
  <c r="BC52" i="4"/>
  <c r="BD52" i="4"/>
  <c r="BE52" i="4"/>
  <c r="BF52" i="4"/>
  <c r="AZ53" i="4"/>
  <c r="BA53" i="4"/>
  <c r="BB53" i="4"/>
  <c r="BC53" i="4"/>
  <c r="BD53" i="4"/>
  <c r="BE53" i="4"/>
  <c r="BF53" i="4"/>
  <c r="AZ54" i="4"/>
  <c r="BA54" i="4"/>
  <c r="BB54" i="4"/>
  <c r="BC54" i="4"/>
  <c r="BD54" i="4"/>
  <c r="BE54" i="4"/>
  <c r="BF54" i="4"/>
  <c r="AZ55" i="4"/>
  <c r="BA55" i="4"/>
  <c r="BB55" i="4"/>
  <c r="BC55" i="4"/>
  <c r="BD55" i="4"/>
  <c r="BE55" i="4"/>
  <c r="BF55" i="4"/>
  <c r="AZ56" i="4"/>
  <c r="BA56" i="4"/>
  <c r="BB56" i="4"/>
  <c r="BC56" i="4"/>
  <c r="BD56" i="4"/>
  <c r="BE56" i="4"/>
  <c r="BF56" i="4"/>
  <c r="AZ57" i="4"/>
  <c r="BA57" i="4"/>
  <c r="BB57" i="4"/>
  <c r="BC57" i="4"/>
  <c r="BD57" i="4"/>
  <c r="BE57" i="4"/>
  <c r="BF57" i="4"/>
  <c r="AZ58" i="4"/>
  <c r="BA58" i="4"/>
  <c r="BB58" i="4"/>
  <c r="BC58" i="4"/>
  <c r="BD58" i="4"/>
  <c r="BE58" i="4"/>
  <c r="BF58" i="4"/>
  <c r="AZ59" i="4"/>
  <c r="BA59" i="4"/>
  <c r="BB59" i="4"/>
  <c r="BC59" i="4"/>
  <c r="BD59" i="4"/>
  <c r="BE59" i="4"/>
  <c r="BF59" i="4"/>
  <c r="AZ60" i="4"/>
  <c r="BA60" i="4"/>
  <c r="BB60" i="4"/>
  <c r="BC60" i="4"/>
  <c r="BD60" i="4"/>
  <c r="BE60" i="4"/>
  <c r="BF60" i="4"/>
  <c r="AZ61" i="4"/>
  <c r="BA61" i="4"/>
  <c r="BB61" i="4"/>
  <c r="BC61" i="4"/>
  <c r="BD61" i="4"/>
  <c r="BE61" i="4"/>
  <c r="BF61" i="4"/>
  <c r="AZ62" i="4"/>
  <c r="BA62" i="4"/>
  <c r="BB62" i="4"/>
  <c r="BC62" i="4"/>
  <c r="BD62" i="4"/>
  <c r="BE62" i="4"/>
  <c r="BF62" i="4"/>
  <c r="AZ63" i="4"/>
  <c r="BA63" i="4"/>
  <c r="BB63" i="4"/>
  <c r="BC63" i="4"/>
  <c r="BD63" i="4"/>
  <c r="BE63" i="4"/>
  <c r="BF63" i="4"/>
  <c r="AZ64" i="4"/>
  <c r="BA64" i="4"/>
  <c r="BB64" i="4"/>
  <c r="BC64" i="4"/>
  <c r="BD64" i="4"/>
  <c r="BE64" i="4"/>
  <c r="BF64" i="4"/>
  <c r="AZ65" i="4"/>
  <c r="BA65" i="4"/>
  <c r="BB65" i="4"/>
  <c r="BC65" i="4"/>
  <c r="BD65" i="4"/>
  <c r="BE65" i="4"/>
  <c r="BF65" i="4"/>
  <c r="AZ66" i="4"/>
  <c r="BA66" i="4"/>
  <c r="BB66" i="4"/>
  <c r="BC66" i="4"/>
  <c r="BD66" i="4"/>
  <c r="BE66" i="4"/>
  <c r="BF66" i="4"/>
  <c r="AZ67" i="4"/>
  <c r="BA67" i="4"/>
  <c r="BB67" i="4"/>
  <c r="BC67" i="4"/>
  <c r="BD67" i="4"/>
  <c r="BE67" i="4"/>
  <c r="BF67" i="4"/>
  <c r="AZ68" i="4"/>
  <c r="BA68" i="4"/>
  <c r="BB68" i="4"/>
  <c r="BC68" i="4"/>
  <c r="BD68" i="4"/>
  <c r="BE68" i="4"/>
  <c r="BF68" i="4"/>
  <c r="AZ69" i="4"/>
  <c r="BA69" i="4"/>
  <c r="BB69" i="4"/>
  <c r="BC69" i="4"/>
  <c r="BD69" i="4"/>
  <c r="BE69" i="4"/>
  <c r="BF69" i="4"/>
  <c r="AZ70" i="4"/>
  <c r="BA70" i="4"/>
  <c r="BB70" i="4"/>
  <c r="BC70" i="4"/>
  <c r="BD70" i="4"/>
  <c r="BE70" i="4"/>
  <c r="BF70" i="4"/>
  <c r="AZ71" i="4"/>
  <c r="BA71" i="4"/>
  <c r="BB71" i="4"/>
  <c r="BC71" i="4"/>
  <c r="BD71" i="4"/>
  <c r="BE71" i="4"/>
  <c r="BF71" i="4"/>
  <c r="AZ72" i="4"/>
  <c r="BA72" i="4"/>
  <c r="BB72" i="4"/>
  <c r="BC72" i="4"/>
  <c r="BD72" i="4"/>
  <c r="BE72" i="4"/>
  <c r="BF72" i="4"/>
  <c r="AZ73" i="4"/>
  <c r="BA73" i="4"/>
  <c r="BB73" i="4"/>
  <c r="BC73" i="4"/>
  <c r="BD73" i="4"/>
  <c r="BE73" i="4"/>
  <c r="BF73" i="4"/>
  <c r="AZ74" i="4"/>
  <c r="BA74" i="4"/>
  <c r="BB74" i="4"/>
  <c r="BC74" i="4"/>
  <c r="BD74" i="4"/>
  <c r="BE74" i="4"/>
  <c r="BF74" i="4"/>
  <c r="AZ75" i="4"/>
  <c r="BA75" i="4"/>
  <c r="BB75" i="4"/>
  <c r="BC75" i="4"/>
  <c r="BD75" i="4"/>
  <c r="BE75" i="4"/>
  <c r="BF75" i="4"/>
  <c r="AZ76" i="4"/>
  <c r="BA76" i="4"/>
  <c r="BB76" i="4"/>
  <c r="BC76" i="4"/>
  <c r="BD76" i="4"/>
  <c r="BE76" i="4"/>
  <c r="BF76" i="4"/>
  <c r="AZ77" i="4"/>
  <c r="BA77" i="4"/>
  <c r="BB77" i="4"/>
  <c r="BC77" i="4"/>
  <c r="BD77" i="4"/>
  <c r="BE77" i="4"/>
  <c r="BF77" i="4"/>
  <c r="AZ78" i="4"/>
  <c r="BA78" i="4"/>
  <c r="BB78" i="4"/>
  <c r="BC78" i="4"/>
  <c r="BD78" i="4"/>
  <c r="BE78" i="4"/>
  <c r="BF78" i="4"/>
  <c r="AZ79" i="4"/>
  <c r="BA79" i="4"/>
  <c r="BB79" i="4"/>
  <c r="BC79" i="4"/>
  <c r="BD79" i="4"/>
  <c r="BE79" i="4"/>
  <c r="BF79" i="4"/>
  <c r="AZ80" i="4"/>
  <c r="BA80" i="4"/>
  <c r="BB80" i="4"/>
  <c r="BC80" i="4"/>
  <c r="BD80" i="4"/>
  <c r="BE80" i="4"/>
  <c r="BF80" i="4"/>
  <c r="AZ81" i="4"/>
  <c r="BA81" i="4"/>
  <c r="BB81" i="4"/>
  <c r="BC81" i="4"/>
  <c r="BD81" i="4"/>
  <c r="BE81" i="4"/>
  <c r="BF81" i="4"/>
  <c r="AZ82" i="4"/>
  <c r="BA82" i="4"/>
  <c r="BB82" i="4"/>
  <c r="BC82" i="4"/>
  <c r="BD82" i="4"/>
  <c r="BE82" i="4"/>
  <c r="BF82" i="4"/>
  <c r="AZ83" i="4"/>
  <c r="BA83" i="4"/>
  <c r="BB83" i="4"/>
  <c r="BC83" i="4"/>
  <c r="BD83" i="4"/>
  <c r="BE83" i="4"/>
  <c r="BF83" i="4"/>
  <c r="AZ84" i="4"/>
  <c r="BA84" i="4"/>
  <c r="BB84" i="4"/>
  <c r="BC84" i="4"/>
  <c r="BD84" i="4"/>
  <c r="BE84" i="4"/>
  <c r="BF84" i="4"/>
  <c r="AZ85" i="4"/>
  <c r="BA85" i="4"/>
  <c r="BB85" i="4"/>
  <c r="BC85" i="4"/>
  <c r="BD85" i="4"/>
  <c r="BE85" i="4"/>
  <c r="BF85" i="4"/>
  <c r="AZ86" i="4"/>
  <c r="BA86" i="4"/>
  <c r="BB86" i="4"/>
  <c r="BC86" i="4"/>
  <c r="BD86" i="4"/>
  <c r="BE86" i="4"/>
  <c r="BF86" i="4"/>
  <c r="AZ87" i="4"/>
  <c r="BA87" i="4"/>
  <c r="BB87" i="4"/>
  <c r="BC87" i="4"/>
  <c r="BD87" i="4"/>
  <c r="BE87" i="4"/>
  <c r="BF87" i="4"/>
  <c r="AZ88" i="4"/>
  <c r="BA88" i="4"/>
  <c r="BB88" i="4"/>
  <c r="BC88" i="4"/>
  <c r="BD88" i="4"/>
  <c r="BE88" i="4"/>
  <c r="BF88" i="4"/>
  <c r="AZ89" i="4"/>
  <c r="BA89" i="4"/>
  <c r="BB89" i="4"/>
  <c r="BC89" i="4"/>
  <c r="BD89" i="4"/>
  <c r="BE89" i="4"/>
  <c r="BF89" i="4"/>
  <c r="AZ90" i="4"/>
  <c r="BA90" i="4"/>
  <c r="BB90" i="4"/>
  <c r="BC90" i="4"/>
  <c r="BD90" i="4"/>
  <c r="BE90" i="4"/>
  <c r="BF90" i="4"/>
  <c r="AZ91" i="4"/>
  <c r="BA91" i="4"/>
  <c r="BB91" i="4"/>
  <c r="BC91" i="4"/>
  <c r="BD91" i="4"/>
  <c r="BE91" i="4"/>
  <c r="BF91" i="4"/>
  <c r="AZ92" i="4"/>
  <c r="BA92" i="4"/>
  <c r="BB92" i="4"/>
  <c r="BC92" i="4"/>
  <c r="BD92" i="4"/>
  <c r="BE92" i="4"/>
  <c r="BF92" i="4"/>
  <c r="AZ93" i="4"/>
  <c r="BA93" i="4"/>
  <c r="BB93" i="4"/>
  <c r="BC93" i="4"/>
  <c r="BD93" i="4"/>
  <c r="BE93" i="4"/>
  <c r="BF93" i="4"/>
  <c r="AZ94" i="4"/>
  <c r="BA94" i="4"/>
  <c r="BB94" i="4"/>
  <c r="BC94" i="4"/>
  <c r="BD94" i="4"/>
  <c r="BE94" i="4"/>
  <c r="BF94" i="4"/>
  <c r="AZ95" i="4"/>
  <c r="BA95" i="4"/>
  <c r="BB95" i="4"/>
  <c r="BC95" i="4"/>
  <c r="BD95" i="4"/>
  <c r="BE95" i="4"/>
  <c r="BF95" i="4"/>
  <c r="AZ96" i="4"/>
  <c r="BA96" i="4"/>
  <c r="BB96" i="4"/>
  <c r="BC96" i="4"/>
  <c r="BD96" i="4"/>
  <c r="BE96" i="4"/>
  <c r="BF96" i="4"/>
  <c r="AZ97" i="4"/>
  <c r="BA97" i="4"/>
  <c r="BB97" i="4"/>
  <c r="BC97" i="4"/>
  <c r="BD97" i="4"/>
  <c r="BE97" i="4"/>
  <c r="BF97" i="4"/>
  <c r="AZ98" i="4"/>
  <c r="BA98" i="4"/>
  <c r="BB98" i="4"/>
  <c r="BC98" i="4"/>
  <c r="BD98" i="4"/>
  <c r="BE98" i="4"/>
  <c r="BF98" i="4"/>
  <c r="AZ99" i="4"/>
  <c r="BA99" i="4"/>
  <c r="BB99" i="4"/>
  <c r="BC99" i="4"/>
  <c r="BD99" i="4"/>
  <c r="BE99" i="4"/>
  <c r="BF99" i="4"/>
  <c r="AZ100" i="4"/>
  <c r="BA100" i="4"/>
  <c r="BB100" i="4"/>
  <c r="BC100" i="4"/>
  <c r="BD100" i="4"/>
  <c r="BE100" i="4"/>
  <c r="BF100" i="4"/>
  <c r="AZ101" i="4"/>
  <c r="BA101" i="4"/>
  <c r="BB101" i="4"/>
  <c r="BC101" i="4"/>
  <c r="BD101" i="4"/>
  <c r="BE101" i="4"/>
  <c r="BF101" i="4"/>
  <c r="AZ102" i="4"/>
  <c r="BA102" i="4"/>
  <c r="BB102" i="4"/>
  <c r="BC102" i="4"/>
  <c r="BD102" i="4"/>
  <c r="BE102" i="4"/>
  <c r="BF102" i="4"/>
  <c r="AZ103" i="4"/>
  <c r="BA103" i="4"/>
  <c r="BB103" i="4"/>
  <c r="BC103" i="4"/>
  <c r="BD103" i="4"/>
  <c r="BE103" i="4"/>
  <c r="BF103" i="4"/>
  <c r="AZ104" i="4"/>
  <c r="BA104" i="4"/>
  <c r="BB104" i="4"/>
  <c r="BC104" i="4"/>
  <c r="BD104" i="4"/>
  <c r="BE104" i="4"/>
  <c r="BF104" i="4"/>
  <c r="AZ105" i="4"/>
  <c r="BA105" i="4"/>
  <c r="BB105" i="4"/>
  <c r="BC105" i="4"/>
  <c r="BD105" i="4"/>
  <c r="BE105" i="4"/>
  <c r="BF105" i="4"/>
  <c r="AZ106" i="4"/>
  <c r="BA106" i="4"/>
  <c r="BB106" i="4"/>
  <c r="BC106" i="4"/>
  <c r="BD106" i="4"/>
  <c r="BE106" i="4"/>
  <c r="BF106" i="4"/>
  <c r="AZ107" i="4"/>
  <c r="BA107" i="4"/>
  <c r="BB107" i="4"/>
  <c r="BC107" i="4"/>
  <c r="BD107" i="4"/>
  <c r="BE107" i="4"/>
  <c r="BF107" i="4"/>
  <c r="AZ108" i="4"/>
  <c r="BA108" i="4"/>
  <c r="BB108" i="4"/>
  <c r="BC108" i="4"/>
  <c r="BD108" i="4"/>
  <c r="BE108" i="4"/>
  <c r="BF108" i="4"/>
  <c r="AZ109" i="4"/>
  <c r="BA109" i="4"/>
  <c r="BB109" i="4"/>
  <c r="BC109" i="4"/>
  <c r="BD109" i="4"/>
  <c r="BE109" i="4"/>
  <c r="BF109" i="4"/>
  <c r="AZ110" i="4"/>
  <c r="BA110" i="4"/>
  <c r="BB110" i="4"/>
  <c r="BC110" i="4"/>
  <c r="BD110" i="4"/>
  <c r="BE110" i="4"/>
  <c r="BF110" i="4"/>
  <c r="AZ111" i="4"/>
  <c r="BA111" i="4"/>
  <c r="BB111" i="4"/>
  <c r="BC111" i="4"/>
  <c r="BD111" i="4"/>
  <c r="BE111" i="4"/>
  <c r="BF111" i="4"/>
  <c r="AZ112" i="4"/>
  <c r="BA112" i="4"/>
  <c r="BB112" i="4"/>
  <c r="BC112" i="4"/>
  <c r="BD112" i="4"/>
  <c r="BE112" i="4"/>
  <c r="BF112" i="4"/>
  <c r="AZ113" i="4"/>
  <c r="BA113" i="4"/>
  <c r="BB113" i="4"/>
  <c r="BC113" i="4"/>
  <c r="BD113" i="4"/>
  <c r="BE113" i="4"/>
  <c r="BF113" i="4"/>
  <c r="AZ114" i="4"/>
  <c r="BA114" i="4"/>
  <c r="BB114" i="4"/>
  <c r="BC114" i="4"/>
  <c r="BD114" i="4"/>
  <c r="BE114" i="4"/>
  <c r="BF114" i="4"/>
  <c r="AZ115" i="4"/>
  <c r="BA115" i="4"/>
  <c r="BB115" i="4"/>
  <c r="BC115" i="4"/>
  <c r="BD115" i="4"/>
  <c r="BE115" i="4"/>
  <c r="BF115" i="4"/>
  <c r="AZ116" i="4"/>
  <c r="BA116" i="4"/>
  <c r="BB116" i="4"/>
  <c r="BC116" i="4"/>
  <c r="BD116" i="4"/>
  <c r="BE116" i="4"/>
  <c r="BF116" i="4"/>
  <c r="AZ117" i="4"/>
  <c r="BA117" i="4"/>
  <c r="BB117" i="4"/>
  <c r="BC117" i="4"/>
  <c r="BD117" i="4"/>
  <c r="BE117" i="4"/>
  <c r="BF117" i="4"/>
  <c r="AZ118" i="4"/>
  <c r="BA118" i="4"/>
  <c r="BB118" i="4"/>
  <c r="BC118" i="4"/>
  <c r="BD118" i="4"/>
  <c r="BE118" i="4"/>
  <c r="BF118" i="4"/>
  <c r="AZ119" i="4"/>
  <c r="BA119" i="4"/>
  <c r="BB119" i="4"/>
  <c r="BC119" i="4"/>
  <c r="BD119" i="4"/>
  <c r="BE119" i="4"/>
  <c r="BF119" i="4"/>
  <c r="AZ120" i="4"/>
  <c r="BA120" i="4"/>
  <c r="BB120" i="4"/>
  <c r="BC120" i="4"/>
  <c r="BD120" i="4"/>
  <c r="BE120" i="4"/>
  <c r="BF120" i="4"/>
  <c r="AZ121" i="4"/>
  <c r="BA121" i="4"/>
  <c r="BB121" i="4"/>
  <c r="BC121" i="4"/>
  <c r="BD121" i="4"/>
  <c r="BE121" i="4"/>
  <c r="BF121" i="4"/>
  <c r="AZ122" i="4"/>
  <c r="BA122" i="4"/>
  <c r="BB122" i="4"/>
  <c r="BC122" i="4"/>
  <c r="BD122" i="4"/>
  <c r="BE122" i="4"/>
  <c r="BF122" i="4"/>
  <c r="AZ123" i="4"/>
  <c r="BA123" i="4"/>
  <c r="BB123" i="4"/>
  <c r="BC123" i="4"/>
  <c r="BD123" i="4"/>
  <c r="BE123" i="4"/>
  <c r="BF123" i="4"/>
  <c r="AZ124" i="4"/>
  <c r="BA124" i="4"/>
  <c r="BB124" i="4"/>
  <c r="BC124" i="4"/>
  <c r="BD124" i="4"/>
  <c r="BE124" i="4"/>
  <c r="BF124" i="4"/>
  <c r="AZ125" i="4"/>
  <c r="BA125" i="4"/>
  <c r="BB125" i="4"/>
  <c r="BC125" i="4"/>
  <c r="BD125" i="4"/>
  <c r="BE125" i="4"/>
  <c r="BF125" i="4"/>
  <c r="AZ126" i="4"/>
  <c r="BA126" i="4"/>
  <c r="BB126" i="4"/>
  <c r="BC126" i="4"/>
  <c r="BD126" i="4"/>
  <c r="BE126" i="4"/>
  <c r="BF126" i="4"/>
  <c r="AZ127" i="4"/>
  <c r="BA127" i="4"/>
  <c r="BB127" i="4"/>
  <c r="BC127" i="4"/>
  <c r="BD127" i="4"/>
  <c r="BE127" i="4"/>
  <c r="BF127" i="4"/>
  <c r="AZ128" i="4"/>
  <c r="BA128" i="4"/>
  <c r="BB128" i="4"/>
  <c r="BC128" i="4"/>
  <c r="BD128" i="4"/>
  <c r="BE128" i="4"/>
  <c r="BF128" i="4"/>
  <c r="AZ129" i="4"/>
  <c r="BA129" i="4"/>
  <c r="BB129" i="4"/>
  <c r="BC129" i="4"/>
  <c r="BD129" i="4"/>
  <c r="BE129" i="4"/>
  <c r="BF129" i="4"/>
  <c r="AZ130" i="4"/>
  <c r="BA130" i="4"/>
  <c r="BB130" i="4"/>
  <c r="BC130" i="4"/>
  <c r="BD130" i="4"/>
  <c r="BE130" i="4"/>
  <c r="BF130" i="4"/>
  <c r="AZ131" i="4"/>
  <c r="BA131" i="4"/>
  <c r="BB131" i="4"/>
  <c r="BC131" i="4"/>
  <c r="BD131" i="4"/>
  <c r="BE131" i="4"/>
  <c r="BF131" i="4"/>
  <c r="AZ132" i="4"/>
  <c r="BA132" i="4"/>
  <c r="BB132" i="4"/>
  <c r="BC132" i="4"/>
  <c r="BD132" i="4"/>
  <c r="BE132" i="4"/>
  <c r="BF132" i="4"/>
  <c r="AZ133" i="4"/>
  <c r="BA133" i="4"/>
  <c r="BB133" i="4"/>
  <c r="BC133" i="4"/>
  <c r="BD133" i="4"/>
  <c r="BE133" i="4"/>
  <c r="BF133" i="4"/>
  <c r="AZ134" i="4"/>
  <c r="BA134" i="4"/>
  <c r="BB134" i="4"/>
  <c r="BC134" i="4"/>
  <c r="BD134" i="4"/>
  <c r="BE134" i="4"/>
  <c r="BF134" i="4"/>
  <c r="AZ135" i="4"/>
  <c r="BA135" i="4"/>
  <c r="BB135" i="4"/>
  <c r="BC135" i="4"/>
  <c r="BD135" i="4"/>
  <c r="BE135" i="4"/>
  <c r="BF135" i="4"/>
  <c r="AZ136" i="4"/>
  <c r="BA136" i="4"/>
  <c r="BB136" i="4"/>
  <c r="BC136" i="4"/>
  <c r="BD136" i="4"/>
  <c r="BE136" i="4"/>
  <c r="BF136" i="4"/>
  <c r="AZ137" i="4"/>
  <c r="BA137" i="4"/>
  <c r="BB137" i="4"/>
  <c r="BC137" i="4"/>
  <c r="BD137" i="4"/>
  <c r="BE137" i="4"/>
  <c r="BF137" i="4"/>
  <c r="AZ138" i="4"/>
  <c r="BA138" i="4"/>
  <c r="BB138" i="4"/>
  <c r="BC138" i="4"/>
  <c r="BD138" i="4"/>
  <c r="BE138" i="4"/>
  <c r="BF138" i="4"/>
  <c r="AZ139" i="4"/>
  <c r="BA139" i="4"/>
  <c r="BB139" i="4"/>
  <c r="BC139" i="4"/>
  <c r="BD139" i="4"/>
  <c r="BE139" i="4"/>
  <c r="BF139" i="4"/>
  <c r="AZ140" i="4"/>
  <c r="BA140" i="4"/>
  <c r="BB140" i="4"/>
  <c r="BC140" i="4"/>
  <c r="BD140" i="4"/>
  <c r="BE140" i="4"/>
  <c r="BF140" i="4"/>
  <c r="AZ141" i="4"/>
  <c r="BA141" i="4"/>
  <c r="BB141" i="4"/>
  <c r="BC141" i="4"/>
  <c r="BD141" i="4"/>
  <c r="BE141" i="4"/>
  <c r="BF141" i="4"/>
  <c r="AZ142" i="4"/>
  <c r="BA142" i="4"/>
  <c r="BB142" i="4"/>
  <c r="BC142" i="4"/>
  <c r="BD142" i="4"/>
  <c r="BE142" i="4"/>
  <c r="BF142" i="4"/>
  <c r="AZ143" i="4"/>
  <c r="BA143" i="4"/>
  <c r="BB143" i="4"/>
  <c r="BC143" i="4"/>
  <c r="BD143" i="4"/>
  <c r="BE143" i="4"/>
  <c r="BF143" i="4"/>
  <c r="AZ144" i="4"/>
  <c r="BA144" i="4"/>
  <c r="BB144" i="4"/>
  <c r="BC144" i="4"/>
  <c r="BD144" i="4"/>
  <c r="BE144" i="4"/>
  <c r="BF144" i="4"/>
  <c r="AZ145" i="4"/>
  <c r="BA145" i="4"/>
  <c r="BB145" i="4"/>
  <c r="BC145" i="4"/>
  <c r="BD145" i="4"/>
  <c r="BE145" i="4"/>
  <c r="BF145" i="4"/>
  <c r="AZ146" i="4"/>
  <c r="BA146" i="4"/>
  <c r="BB146" i="4"/>
  <c r="BC146" i="4"/>
  <c r="BD146" i="4"/>
  <c r="BE146" i="4"/>
  <c r="BF146" i="4"/>
  <c r="AZ147" i="4"/>
  <c r="BA147" i="4"/>
  <c r="BB147" i="4"/>
  <c r="BC147" i="4"/>
  <c r="BD147" i="4"/>
  <c r="BE147" i="4"/>
  <c r="BF147" i="4"/>
  <c r="AZ148" i="4"/>
  <c r="BA148" i="4"/>
  <c r="BB148" i="4"/>
  <c r="BC148" i="4"/>
  <c r="BD148" i="4"/>
  <c r="BE148" i="4"/>
  <c r="BF148" i="4"/>
  <c r="AZ149" i="4"/>
  <c r="BA149" i="4"/>
  <c r="BB149" i="4"/>
  <c r="BC149" i="4"/>
  <c r="BD149" i="4"/>
  <c r="BE149" i="4"/>
  <c r="BF149" i="4"/>
  <c r="AZ150" i="4"/>
  <c r="BA150" i="4"/>
  <c r="BB150" i="4"/>
  <c r="BC150" i="4"/>
  <c r="BD150" i="4"/>
  <c r="BE150" i="4"/>
  <c r="BF150" i="4"/>
  <c r="AZ151" i="4"/>
  <c r="BA151" i="4"/>
  <c r="BB151" i="4"/>
  <c r="BC151" i="4"/>
  <c r="BD151" i="4"/>
  <c r="BE151" i="4"/>
  <c r="BF151" i="4"/>
  <c r="AZ152" i="4"/>
  <c r="BA152" i="4"/>
  <c r="BB152" i="4"/>
  <c r="BC152" i="4"/>
  <c r="BD152" i="4"/>
  <c r="BE152" i="4"/>
  <c r="BF152" i="4"/>
  <c r="AZ153" i="4"/>
  <c r="BA153" i="4"/>
  <c r="BB153" i="4"/>
  <c r="BC153" i="4"/>
  <c r="BD153" i="4"/>
  <c r="BE153" i="4"/>
  <c r="BF153" i="4"/>
  <c r="AZ154" i="4"/>
  <c r="BA154" i="4"/>
  <c r="BB154" i="4"/>
  <c r="BC154" i="4"/>
  <c r="BD154" i="4"/>
  <c r="BE154" i="4"/>
  <c r="BF154" i="4"/>
  <c r="AZ155" i="4"/>
  <c r="BA155" i="4"/>
  <c r="BB155" i="4"/>
  <c r="BC155" i="4"/>
  <c r="BD155" i="4"/>
  <c r="BE155" i="4"/>
  <c r="BF155" i="4"/>
  <c r="AZ156" i="4"/>
  <c r="BA156" i="4"/>
  <c r="BB156" i="4"/>
  <c r="BC156" i="4"/>
  <c r="BD156" i="4"/>
  <c r="BE156" i="4"/>
  <c r="BF156" i="4"/>
  <c r="AZ157" i="4"/>
  <c r="BA157" i="4"/>
  <c r="BB157" i="4"/>
  <c r="BC157" i="4"/>
  <c r="BD157" i="4"/>
  <c r="BE157" i="4"/>
  <c r="BF157" i="4"/>
  <c r="AZ158" i="4"/>
  <c r="BA158" i="4"/>
  <c r="BB158" i="4"/>
  <c r="BC158" i="4"/>
  <c r="BD158" i="4"/>
  <c r="BE158" i="4"/>
  <c r="BF158" i="4"/>
  <c r="AZ159" i="4"/>
  <c r="BA159" i="4"/>
  <c r="BB159" i="4"/>
  <c r="BC159" i="4"/>
  <c r="BD159" i="4"/>
  <c r="BE159" i="4"/>
  <c r="BF159" i="4"/>
  <c r="AZ160" i="4"/>
  <c r="BA160" i="4"/>
  <c r="BB160" i="4"/>
  <c r="BC160" i="4"/>
  <c r="BD160" i="4"/>
  <c r="BE160" i="4"/>
  <c r="BF160" i="4"/>
  <c r="AZ161" i="4"/>
  <c r="BA161" i="4"/>
  <c r="BB161" i="4"/>
  <c r="BC161" i="4"/>
  <c r="BD161" i="4"/>
  <c r="BE161" i="4"/>
  <c r="BF161" i="4"/>
  <c r="AZ162" i="4"/>
  <c r="BA162" i="4"/>
  <c r="BB162" i="4"/>
  <c r="BC162" i="4"/>
  <c r="BD162" i="4"/>
  <c r="BE162" i="4"/>
  <c r="BF162" i="4"/>
  <c r="AZ163" i="4"/>
  <c r="BA163" i="4"/>
  <c r="BB163" i="4"/>
  <c r="BC163" i="4"/>
  <c r="BD163" i="4"/>
  <c r="BE163" i="4"/>
  <c r="BF163" i="4"/>
  <c r="AZ164" i="4"/>
  <c r="BA164" i="4"/>
  <c r="BB164" i="4"/>
  <c r="BC164" i="4"/>
  <c r="BD164" i="4"/>
  <c r="BE164" i="4"/>
  <c r="BF164" i="4"/>
  <c r="AZ165" i="4"/>
  <c r="BA165" i="4"/>
  <c r="BB165" i="4"/>
  <c r="BC165" i="4"/>
  <c r="BD165" i="4"/>
  <c r="BE165" i="4"/>
  <c r="BF165" i="4"/>
  <c r="AZ166" i="4"/>
  <c r="BA166" i="4"/>
  <c r="BB166" i="4"/>
  <c r="BC166" i="4"/>
  <c r="BD166" i="4"/>
  <c r="BE166" i="4"/>
  <c r="BF166" i="4"/>
  <c r="AZ167" i="4"/>
  <c r="BA167" i="4"/>
  <c r="BB167" i="4"/>
  <c r="BC167" i="4"/>
  <c r="BD167" i="4"/>
  <c r="BE167" i="4"/>
  <c r="BF167" i="4"/>
  <c r="AZ168" i="4"/>
  <c r="BA168" i="4"/>
  <c r="BB168" i="4"/>
  <c r="BC168" i="4"/>
  <c r="BD168" i="4"/>
  <c r="BE168" i="4"/>
  <c r="BF168" i="4"/>
  <c r="AZ169" i="4"/>
  <c r="BA169" i="4"/>
  <c r="BB169" i="4"/>
  <c r="BC169" i="4"/>
  <c r="BD169" i="4"/>
  <c r="BE169" i="4"/>
  <c r="BF169" i="4"/>
  <c r="AZ170" i="4"/>
  <c r="BA170" i="4"/>
  <c r="BB170" i="4"/>
  <c r="BC170" i="4"/>
  <c r="BD170" i="4"/>
  <c r="BE170" i="4"/>
  <c r="BF170" i="4"/>
  <c r="AZ171" i="4"/>
  <c r="BA171" i="4"/>
  <c r="BB171" i="4"/>
  <c r="BC171" i="4"/>
  <c r="BD171" i="4"/>
  <c r="BE171" i="4"/>
  <c r="BF171" i="4"/>
  <c r="AZ172" i="4"/>
  <c r="BA172" i="4"/>
  <c r="BB172" i="4"/>
  <c r="BC172" i="4"/>
  <c r="BD172" i="4"/>
  <c r="BE172" i="4"/>
  <c r="BF172" i="4"/>
  <c r="AZ173" i="4"/>
  <c r="BA173" i="4"/>
  <c r="BB173" i="4"/>
  <c r="BC173" i="4"/>
  <c r="BD173" i="4"/>
  <c r="BE173" i="4"/>
  <c r="BF173" i="4"/>
  <c r="AZ174" i="4"/>
  <c r="BA174" i="4"/>
  <c r="BB174" i="4"/>
  <c r="BC174" i="4"/>
  <c r="BD174" i="4"/>
  <c r="BE174" i="4"/>
  <c r="BF174" i="4"/>
  <c r="AZ175" i="4"/>
  <c r="BA175" i="4"/>
  <c r="BB175" i="4"/>
  <c r="BC175" i="4"/>
  <c r="BD175" i="4"/>
  <c r="BE175" i="4"/>
  <c r="BF175" i="4"/>
  <c r="AZ176" i="4"/>
  <c r="BA176" i="4"/>
  <c r="BB176" i="4"/>
  <c r="BC176" i="4"/>
  <c r="BD176" i="4"/>
  <c r="BE176" i="4"/>
  <c r="BF176" i="4"/>
  <c r="AZ177" i="4"/>
  <c r="BA177" i="4"/>
  <c r="BB177" i="4"/>
  <c r="BC177" i="4"/>
  <c r="BD177" i="4"/>
  <c r="BE177" i="4"/>
  <c r="BF177" i="4"/>
  <c r="AZ178" i="4"/>
  <c r="BA178" i="4"/>
  <c r="BB178" i="4"/>
  <c r="BC178" i="4"/>
  <c r="BD178" i="4"/>
  <c r="BE178" i="4"/>
  <c r="BF178" i="4"/>
  <c r="AZ179" i="4"/>
  <c r="BA179" i="4"/>
  <c r="BB179" i="4"/>
  <c r="BC179" i="4"/>
  <c r="BD179" i="4"/>
  <c r="BE179" i="4"/>
  <c r="BF179" i="4"/>
  <c r="AZ180" i="4"/>
  <c r="BA180" i="4"/>
  <c r="BB180" i="4"/>
  <c r="BC180" i="4"/>
  <c r="BD180" i="4"/>
  <c r="BE180" i="4"/>
  <c r="BF180" i="4"/>
  <c r="AZ181" i="4"/>
  <c r="BA181" i="4"/>
  <c r="BB181" i="4"/>
  <c r="BC181" i="4"/>
  <c r="BD181" i="4"/>
  <c r="BE181" i="4"/>
  <c r="BF181" i="4"/>
  <c r="AZ182" i="4"/>
  <c r="BA182" i="4"/>
  <c r="BB182" i="4"/>
  <c r="BC182" i="4"/>
  <c r="BD182" i="4"/>
  <c r="BE182" i="4"/>
  <c r="BF182" i="4"/>
  <c r="AZ183" i="4"/>
  <c r="BA183" i="4"/>
  <c r="BB183" i="4"/>
  <c r="BC183" i="4"/>
  <c r="BD183" i="4"/>
  <c r="BE183" i="4"/>
  <c r="BF183" i="4"/>
  <c r="BA3" i="4"/>
  <c r="BB3" i="4"/>
  <c r="E11" i="6" s="1"/>
  <c r="BC3" i="4"/>
  <c r="BD3" i="4"/>
  <c r="BE3" i="4"/>
  <c r="BF3" i="4"/>
  <c r="AZ3" i="4"/>
  <c r="N52" i="2"/>
  <c r="N52" i="7" s="1"/>
  <c r="P78" i="2"/>
  <c r="P78" i="7" s="1"/>
  <c r="J80" i="2"/>
  <c r="J80" i="7" s="1"/>
  <c r="I124" i="2"/>
  <c r="I132" i="2"/>
  <c r="H140" i="2"/>
  <c r="H148" i="2"/>
  <c r="I150" i="2"/>
  <c r="I158" i="2"/>
  <c r="D168" i="2"/>
  <c r="E170" i="2"/>
  <c r="D178" i="2"/>
  <c r="C6" i="2"/>
  <c r="P6" i="2"/>
  <c r="P6" i="7" s="1"/>
  <c r="E8" i="2"/>
  <c r="F30" i="2"/>
  <c r="M10" i="2"/>
  <c r="M10" i="7" s="1"/>
  <c r="P14" i="2"/>
  <c r="P14" i="7" s="1"/>
  <c r="J15" i="2"/>
  <c r="J15" i="7" s="1"/>
  <c r="M18" i="2"/>
  <c r="M18" i="7" s="1"/>
  <c r="N19" i="2"/>
  <c r="N19" i="7" s="1"/>
  <c r="P22" i="2"/>
  <c r="P22" i="7" s="1"/>
  <c r="J23" i="2"/>
  <c r="J23" i="7" s="1"/>
  <c r="N27" i="2"/>
  <c r="N27" i="7" s="1"/>
  <c r="K32" i="2"/>
  <c r="K32" i="7" s="1"/>
  <c r="M34" i="2"/>
  <c r="M34" i="7" s="1"/>
  <c r="O36" i="2"/>
  <c r="O36" i="7" s="1"/>
  <c r="P38" i="2"/>
  <c r="P38" i="7" s="1"/>
  <c r="L42" i="2"/>
  <c r="L42" i="7" s="1"/>
  <c r="M43" i="2"/>
  <c r="M43" i="7" s="1"/>
  <c r="P46" i="2"/>
  <c r="P46" i="7" s="1"/>
  <c r="M51" i="2"/>
  <c r="M51" i="7" s="1"/>
  <c r="P54" i="2"/>
  <c r="P54" i="7" s="1"/>
  <c r="N60" i="2"/>
  <c r="N60" i="7" s="1"/>
  <c r="P62" i="2"/>
  <c r="P62" i="7" s="1"/>
  <c r="L66" i="2"/>
  <c r="L66" i="7" s="1"/>
  <c r="P70" i="2"/>
  <c r="P70" i="7" s="1"/>
  <c r="L74" i="2"/>
  <c r="L74" i="7" s="1"/>
  <c r="L82" i="2"/>
  <c r="L82" i="7" s="1"/>
  <c r="K4" i="2"/>
  <c r="K4" i="7" s="1"/>
  <c r="AI4" i="2"/>
  <c r="AI4" i="7" s="1"/>
  <c r="AL4" i="2"/>
  <c r="AL4" i="7" s="1"/>
  <c r="AW4" i="2"/>
  <c r="AW4" i="7" s="1"/>
  <c r="BG4" i="2"/>
  <c r="BG4" i="7" s="1"/>
  <c r="BR4" i="2"/>
  <c r="BR4" i="7" s="1"/>
  <c r="BU4" i="2"/>
  <c r="BU4" i="7" s="1"/>
  <c r="I5" i="2"/>
  <c r="D7" i="2"/>
  <c r="F9" i="2"/>
  <c r="G10" i="2"/>
  <c r="H11" i="2"/>
  <c r="I12" i="2"/>
  <c r="I13" i="2"/>
  <c r="C14" i="2"/>
  <c r="D15" i="2"/>
  <c r="E16" i="2"/>
  <c r="F17" i="2"/>
  <c r="G18" i="2"/>
  <c r="H19" i="2"/>
  <c r="E20" i="2"/>
  <c r="F21" i="2"/>
  <c r="G22" i="2"/>
  <c r="H23" i="2"/>
  <c r="I24" i="2"/>
  <c r="C25" i="2"/>
  <c r="C26" i="2"/>
  <c r="D27" i="2"/>
  <c r="E28" i="2"/>
  <c r="F29" i="2"/>
  <c r="G30" i="2"/>
  <c r="H31" i="2"/>
  <c r="I32" i="2"/>
  <c r="I33" i="2"/>
  <c r="C34" i="2"/>
  <c r="D35" i="2"/>
  <c r="E36" i="2"/>
  <c r="F37" i="2"/>
  <c r="G38" i="2"/>
  <c r="H39" i="2"/>
  <c r="I40" i="2"/>
  <c r="H41" i="2"/>
  <c r="G42" i="2"/>
  <c r="F43" i="2"/>
  <c r="I44" i="2"/>
  <c r="I45" i="2"/>
  <c r="I46" i="2"/>
  <c r="C47" i="2"/>
  <c r="F48" i="2"/>
  <c r="D49" i="2"/>
  <c r="F50" i="2"/>
  <c r="I51" i="2"/>
  <c r="H54" i="2"/>
  <c r="I55" i="2"/>
  <c r="D56" i="2"/>
  <c r="G57" i="2"/>
  <c r="H58" i="2"/>
  <c r="F59" i="2"/>
  <c r="I60" i="2"/>
  <c r="I61" i="2"/>
  <c r="I62" i="2"/>
  <c r="E63" i="2"/>
  <c r="F64" i="2"/>
  <c r="F65" i="2"/>
  <c r="F65" i="7" s="1"/>
  <c r="H66" i="2"/>
  <c r="I67" i="2"/>
  <c r="I69" i="2"/>
  <c r="I70" i="2"/>
  <c r="C71" i="2"/>
  <c r="F72" i="2"/>
  <c r="G73" i="2"/>
  <c r="E74" i="2"/>
  <c r="H75" i="2"/>
  <c r="F76" i="2"/>
  <c r="I77" i="2"/>
  <c r="I78" i="2"/>
  <c r="I79" i="2"/>
  <c r="E80" i="2"/>
  <c r="D81" i="2"/>
  <c r="G82" i="2"/>
  <c r="E83" i="2"/>
  <c r="H84" i="2"/>
  <c r="I86" i="2"/>
  <c r="I87" i="2"/>
  <c r="C88" i="2"/>
  <c r="F89" i="2"/>
  <c r="G90" i="2"/>
  <c r="H91" i="2"/>
  <c r="I92" i="2"/>
  <c r="I94" i="2"/>
  <c r="I95" i="2"/>
  <c r="E96" i="2"/>
  <c r="C97" i="2"/>
  <c r="G98" i="2"/>
  <c r="H99" i="2"/>
  <c r="F100" i="2"/>
  <c r="H101" i="2"/>
  <c r="I102" i="2"/>
  <c r="I103" i="2"/>
  <c r="E104" i="2"/>
  <c r="F105" i="2"/>
  <c r="G106" i="2"/>
  <c r="G107" i="2"/>
  <c r="F108" i="2"/>
  <c r="G109" i="2"/>
  <c r="I110" i="2"/>
  <c r="I111" i="2"/>
  <c r="E112" i="2"/>
  <c r="F113" i="2"/>
  <c r="E114" i="2"/>
  <c r="H115" i="2"/>
  <c r="H116" i="2"/>
  <c r="I118" i="2"/>
  <c r="I119" i="2"/>
  <c r="E120" i="2"/>
  <c r="F121" i="2"/>
  <c r="G122" i="2"/>
  <c r="H123" i="2"/>
  <c r="I125" i="2"/>
  <c r="I126" i="2"/>
  <c r="I127" i="2"/>
  <c r="E128" i="2"/>
  <c r="F129" i="2"/>
  <c r="G130" i="2"/>
  <c r="H131" i="2"/>
  <c r="I134" i="2"/>
  <c r="I135" i="2"/>
  <c r="C136" i="2"/>
  <c r="E137" i="2"/>
  <c r="D138" i="2"/>
  <c r="G139" i="2"/>
  <c r="G141" i="2"/>
  <c r="I142" i="2"/>
  <c r="I142" i="7" s="1"/>
  <c r="I143" i="2"/>
  <c r="D144" i="2"/>
  <c r="E145" i="2"/>
  <c r="F146" i="2"/>
  <c r="F147" i="2"/>
  <c r="I149" i="2"/>
  <c r="I149" i="7" s="1"/>
  <c r="I151" i="2"/>
  <c r="D152" i="2"/>
  <c r="D153" i="2"/>
  <c r="F154" i="2"/>
  <c r="G155" i="2"/>
  <c r="I157" i="2"/>
  <c r="I159" i="2"/>
  <c r="E161" i="2"/>
  <c r="D162" i="2"/>
  <c r="G163" i="2"/>
  <c r="F164" i="2"/>
  <c r="I166" i="2"/>
  <c r="I166" i="7" s="1"/>
  <c r="I167" i="2"/>
  <c r="F171" i="2"/>
  <c r="F172" i="2"/>
  <c r="I174" i="2"/>
  <c r="I175" i="2"/>
  <c r="C176" i="2"/>
  <c r="D177" i="2"/>
  <c r="F179" i="2"/>
  <c r="G181" i="2"/>
  <c r="H182" i="2"/>
  <c r="I183" i="2"/>
  <c r="I4" i="2"/>
  <c r="D11" i="6" l="1"/>
  <c r="F25" i="6"/>
  <c r="C25" i="6"/>
  <c r="E25" i="6"/>
  <c r="G25" i="6"/>
  <c r="C11" i="6"/>
  <c r="D25" i="6"/>
  <c r="H11" i="6"/>
  <c r="G11" i="6"/>
  <c r="F11" i="6"/>
  <c r="H25" i="6"/>
  <c r="F172" i="7"/>
  <c r="I157" i="7"/>
  <c r="H101" i="7"/>
  <c r="F48" i="7"/>
  <c r="I167" i="7"/>
  <c r="F100" i="7"/>
  <c r="C47" i="7"/>
  <c r="I5" i="7"/>
  <c r="E8" i="7"/>
  <c r="H148" i="7"/>
  <c r="E128" i="7"/>
  <c r="F76" i="7"/>
  <c r="F17" i="7"/>
  <c r="F146" i="7"/>
  <c r="E83" i="7"/>
  <c r="I24" i="7"/>
  <c r="F30" i="7"/>
  <c r="H116" i="7"/>
  <c r="G57" i="7"/>
  <c r="I135" i="7"/>
  <c r="D56" i="7"/>
  <c r="F147" i="7"/>
  <c r="I102" i="7"/>
  <c r="F59" i="7"/>
  <c r="C25" i="7"/>
  <c r="H182" i="7"/>
  <c r="I127" i="7"/>
  <c r="H75" i="7"/>
  <c r="I40" i="7"/>
  <c r="E16" i="7"/>
  <c r="I150" i="7"/>
  <c r="G181" i="7"/>
  <c r="I126" i="7"/>
  <c r="D15" i="7"/>
  <c r="D144" i="7"/>
  <c r="H99" i="7"/>
  <c r="D81" i="7"/>
  <c r="G38" i="7"/>
  <c r="C14" i="7"/>
  <c r="I134" i="7"/>
  <c r="F89" i="7"/>
  <c r="I55" i="7"/>
  <c r="F29" i="7"/>
  <c r="F21" i="7"/>
  <c r="I13" i="7"/>
  <c r="C6" i="7"/>
  <c r="I132" i="7"/>
  <c r="I183" i="7"/>
  <c r="I119" i="7"/>
  <c r="H84" i="7"/>
  <c r="I33" i="7"/>
  <c r="F171" i="7"/>
  <c r="G109" i="7"/>
  <c r="H58" i="7"/>
  <c r="C136" i="7"/>
  <c r="G82" i="7"/>
  <c r="H39" i="7"/>
  <c r="H115" i="7"/>
  <c r="F64" i="7"/>
  <c r="G22" i="7"/>
  <c r="I143" i="7"/>
  <c r="G106" i="7"/>
  <c r="E80" i="7"/>
  <c r="I45" i="7"/>
  <c r="G163" i="7"/>
  <c r="H131" i="7"/>
  <c r="F105" i="7"/>
  <c r="I79" i="7"/>
  <c r="H54" i="7"/>
  <c r="E20" i="7"/>
  <c r="I124" i="7"/>
  <c r="D138" i="7"/>
  <c r="I94" i="7"/>
  <c r="D49" i="7"/>
  <c r="I118" i="7"/>
  <c r="H66" i="7"/>
  <c r="D7" i="7"/>
  <c r="G155" i="7"/>
  <c r="H91" i="7"/>
  <c r="H31" i="7"/>
  <c r="F154" i="7"/>
  <c r="G107" i="7"/>
  <c r="G73" i="7"/>
  <c r="G30" i="7"/>
  <c r="F164" i="7"/>
  <c r="E114" i="7"/>
  <c r="F72" i="7"/>
  <c r="F37" i="7"/>
  <c r="D152" i="7"/>
  <c r="G122" i="7"/>
  <c r="C97" i="7"/>
  <c r="I62" i="7"/>
  <c r="E36" i="7"/>
  <c r="I12" i="7"/>
  <c r="D178" i="7"/>
  <c r="D162" i="7"/>
  <c r="G130" i="7"/>
  <c r="E104" i="7"/>
  <c r="I78" i="7"/>
  <c r="I61" i="7"/>
  <c r="I51" i="7"/>
  <c r="F43" i="7"/>
  <c r="D35" i="7"/>
  <c r="D27" i="7"/>
  <c r="H19" i="7"/>
  <c r="H11" i="7"/>
  <c r="E170" i="7"/>
  <c r="I159" i="7"/>
  <c r="I110" i="7"/>
  <c r="I67" i="7"/>
  <c r="H41" i="7"/>
  <c r="F9" i="7"/>
  <c r="I158" i="7"/>
  <c r="E137" i="7"/>
  <c r="I92" i="7"/>
  <c r="I32" i="7"/>
  <c r="E145" i="7"/>
  <c r="F108" i="7"/>
  <c r="E74" i="7"/>
  <c r="H23" i="7"/>
  <c r="F179" i="7"/>
  <c r="I125" i="7"/>
  <c r="G90" i="7"/>
  <c r="I46" i="7"/>
  <c r="H140" i="7"/>
  <c r="D177" i="7"/>
  <c r="D153" i="7"/>
  <c r="H123" i="7"/>
  <c r="G98" i="7"/>
  <c r="E63" i="7"/>
  <c r="C176" i="7"/>
  <c r="F113" i="7"/>
  <c r="C88" i="7"/>
  <c r="C71" i="7"/>
  <c r="I44" i="7"/>
  <c r="E28" i="7"/>
  <c r="I175" i="7"/>
  <c r="I151" i="7"/>
  <c r="G141" i="7"/>
  <c r="F121" i="7"/>
  <c r="E112" i="7"/>
  <c r="E96" i="7"/>
  <c r="I87" i="7"/>
  <c r="I70" i="7"/>
  <c r="I4" i="7"/>
  <c r="I174" i="7"/>
  <c r="E161" i="7"/>
  <c r="G139" i="7"/>
  <c r="F129" i="7"/>
  <c r="E120" i="7"/>
  <c r="I111" i="7"/>
  <c r="I103" i="7"/>
  <c r="I95" i="7"/>
  <c r="I86" i="7"/>
  <c r="I77" i="7"/>
  <c r="I69" i="7"/>
  <c r="I60" i="7"/>
  <c r="F50" i="7"/>
  <c r="G42" i="7"/>
  <c r="C34" i="7"/>
  <c r="C26" i="7"/>
  <c r="G18" i="7"/>
  <c r="G10" i="7"/>
  <c r="D168" i="7"/>
  <c r="D14" i="2"/>
  <c r="D38" i="2"/>
  <c r="E14" i="2"/>
  <c r="L18" i="2"/>
  <c r="L18" i="7" s="1"/>
  <c r="F8" i="2"/>
  <c r="E15" i="2"/>
  <c r="D6" i="2"/>
  <c r="F22" i="2"/>
  <c r="E6" i="2"/>
  <c r="H22" i="2"/>
  <c r="M27" i="2"/>
  <c r="M27" i="7" s="1"/>
  <c r="E7" i="2"/>
  <c r="I23" i="2"/>
  <c r="F7" i="2"/>
  <c r="E30" i="2"/>
  <c r="F133" i="2"/>
  <c r="E133" i="2"/>
  <c r="D133" i="2"/>
  <c r="C133" i="2"/>
  <c r="F93" i="2"/>
  <c r="E93" i="2"/>
  <c r="D93" i="2"/>
  <c r="C93" i="2"/>
  <c r="F53" i="2"/>
  <c r="E53" i="2"/>
  <c r="D53" i="2"/>
  <c r="AM183" i="2"/>
  <c r="AM183" i="7" s="1"/>
  <c r="AL183" i="2"/>
  <c r="AL183" i="7" s="1"/>
  <c r="AR183" i="2"/>
  <c r="AR183" i="7" s="1"/>
  <c r="AP183" i="2"/>
  <c r="AP183" i="7" s="1"/>
  <c r="AO183" i="2"/>
  <c r="AO183" i="7" s="1"/>
  <c r="AN183" i="2"/>
  <c r="AN183" i="7" s="1"/>
  <c r="AQ183" i="2"/>
  <c r="AQ183" i="7" s="1"/>
  <c r="AD176" i="2"/>
  <c r="AD176" i="7" s="1"/>
  <c r="AC176" i="2"/>
  <c r="AC176" i="7" s="1"/>
  <c r="AB176" i="2"/>
  <c r="AB176" i="7" s="1"/>
  <c r="Y176" i="2"/>
  <c r="Y176" i="7" s="1"/>
  <c r="X176" i="2"/>
  <c r="X176" i="7" s="1"/>
  <c r="AA176" i="2"/>
  <c r="AA176" i="7" s="1"/>
  <c r="Z176" i="2"/>
  <c r="Z176" i="7" s="1"/>
  <c r="BG166" i="2"/>
  <c r="BG166" i="7" s="1"/>
  <c r="BM166" i="2"/>
  <c r="BM166" i="7" s="1"/>
  <c r="BH166" i="2"/>
  <c r="BH166" i="7" s="1"/>
  <c r="BL166" i="2"/>
  <c r="BL166" i="7" s="1"/>
  <c r="BK166" i="2"/>
  <c r="BK166" i="7" s="1"/>
  <c r="BJ166" i="2"/>
  <c r="BJ166" i="7" s="1"/>
  <c r="BI166" i="2"/>
  <c r="BI166" i="7" s="1"/>
  <c r="M157" i="2"/>
  <c r="M157" i="7" s="1"/>
  <c r="L157" i="2"/>
  <c r="L157" i="7" s="1"/>
  <c r="K157" i="2"/>
  <c r="K157" i="7" s="1"/>
  <c r="P157" i="2"/>
  <c r="P157" i="7" s="1"/>
  <c r="O157" i="2"/>
  <c r="O157" i="7" s="1"/>
  <c r="N157" i="2"/>
  <c r="N157" i="7" s="1"/>
  <c r="J157" i="2"/>
  <c r="J157" i="7" s="1"/>
  <c r="AQ147" i="2"/>
  <c r="AQ147" i="7" s="1"/>
  <c r="AP147" i="2"/>
  <c r="AP147" i="7" s="1"/>
  <c r="AO147" i="2"/>
  <c r="AO147" i="7" s="1"/>
  <c r="AN147" i="2"/>
  <c r="AN147" i="7" s="1"/>
  <c r="AM147" i="2"/>
  <c r="AM147" i="7" s="1"/>
  <c r="AL147" i="2"/>
  <c r="AL147" i="7" s="1"/>
  <c r="AR147" i="2"/>
  <c r="AR147" i="7" s="1"/>
  <c r="Z140" i="2"/>
  <c r="Z140" i="7" s="1"/>
  <c r="Y140" i="2"/>
  <c r="Y140" i="7" s="1"/>
  <c r="AD140" i="2"/>
  <c r="AD140" i="7" s="1"/>
  <c r="AC140" i="2"/>
  <c r="AC140" i="7" s="1"/>
  <c r="AB140" i="2"/>
  <c r="AB140" i="7" s="1"/>
  <c r="AA140" i="2"/>
  <c r="AA140" i="7" s="1"/>
  <c r="X140" i="2"/>
  <c r="X140" i="7" s="1"/>
  <c r="AM135" i="2"/>
  <c r="AM135" i="7" s="1"/>
  <c r="AL135" i="2"/>
  <c r="AL135" i="7" s="1"/>
  <c r="AR135" i="2"/>
  <c r="AR135" i="7" s="1"/>
  <c r="AQ135" i="2"/>
  <c r="AQ135" i="7" s="1"/>
  <c r="AP135" i="2"/>
  <c r="AP135" i="7" s="1"/>
  <c r="AO135" i="2"/>
  <c r="AO135" i="7" s="1"/>
  <c r="AN135" i="2"/>
  <c r="AN135" i="7" s="1"/>
  <c r="BV129" i="2"/>
  <c r="BV129" i="7" s="1"/>
  <c r="CA129" i="2"/>
  <c r="CA129" i="7" s="1"/>
  <c r="BZ129" i="2"/>
  <c r="BZ129" i="7" s="1"/>
  <c r="BU129" i="2"/>
  <c r="BU129" i="7" s="1"/>
  <c r="BY129" i="2"/>
  <c r="BY129" i="7" s="1"/>
  <c r="BX129" i="2"/>
  <c r="BX129" i="7" s="1"/>
  <c r="BW129" i="2"/>
  <c r="BW129" i="7" s="1"/>
  <c r="AM127" i="2"/>
  <c r="AM127" i="7" s="1"/>
  <c r="AL127" i="2"/>
  <c r="AL127" i="7" s="1"/>
  <c r="AO127" i="2"/>
  <c r="AO127" i="7" s="1"/>
  <c r="AN127" i="2"/>
  <c r="AN127" i="7" s="1"/>
  <c r="AR127" i="2"/>
  <c r="AR127" i="7" s="1"/>
  <c r="AQ127" i="2"/>
  <c r="AQ127" i="7" s="1"/>
  <c r="AP127" i="2"/>
  <c r="AP127" i="7" s="1"/>
  <c r="BG126" i="2"/>
  <c r="BG126" i="7" s="1"/>
  <c r="BM126" i="2"/>
  <c r="BM126" i="7" s="1"/>
  <c r="BL126" i="2"/>
  <c r="BL126" i="7" s="1"/>
  <c r="BK126" i="2"/>
  <c r="BK126" i="7" s="1"/>
  <c r="BJ126" i="2"/>
  <c r="BJ126" i="7" s="1"/>
  <c r="BI126" i="2"/>
  <c r="BI126" i="7" s="1"/>
  <c r="BH126" i="2"/>
  <c r="BH126" i="7" s="1"/>
  <c r="BZ125" i="2"/>
  <c r="BZ125" i="7" s="1"/>
  <c r="CA125" i="2"/>
  <c r="CA125" i="7" s="1"/>
  <c r="BU125" i="2"/>
  <c r="BU125" i="7" s="1"/>
  <c r="BY125" i="2"/>
  <c r="BY125" i="7" s="1"/>
  <c r="BX125" i="2"/>
  <c r="BX125" i="7" s="1"/>
  <c r="BW125" i="2"/>
  <c r="BW125" i="7" s="1"/>
  <c r="BV125" i="2"/>
  <c r="BV125" i="7" s="1"/>
  <c r="M125" i="2"/>
  <c r="M125" i="7" s="1"/>
  <c r="L125" i="2"/>
  <c r="L125" i="7" s="1"/>
  <c r="K125" i="2"/>
  <c r="K125" i="7" s="1"/>
  <c r="N125" i="2"/>
  <c r="N125" i="7" s="1"/>
  <c r="J125" i="2"/>
  <c r="J125" i="7" s="1"/>
  <c r="P125" i="2"/>
  <c r="P125" i="7" s="1"/>
  <c r="O125" i="2"/>
  <c r="O125" i="7" s="1"/>
  <c r="Z124" i="2"/>
  <c r="Z124" i="7" s="1"/>
  <c r="Y124" i="2"/>
  <c r="Y124" i="7" s="1"/>
  <c r="AC124" i="2"/>
  <c r="AC124" i="7" s="1"/>
  <c r="AB124" i="2"/>
  <c r="AB124" i="7" s="1"/>
  <c r="AA124" i="2"/>
  <c r="AA124" i="7" s="1"/>
  <c r="X124" i="2"/>
  <c r="X124" i="7" s="1"/>
  <c r="AD124" i="2"/>
  <c r="AD124" i="7" s="1"/>
  <c r="AQ123" i="2"/>
  <c r="AQ123" i="7" s="1"/>
  <c r="AP123" i="2"/>
  <c r="AP123" i="7" s="1"/>
  <c r="AR123" i="2"/>
  <c r="AR123" i="7" s="1"/>
  <c r="AO123" i="2"/>
  <c r="AO123" i="7" s="1"/>
  <c r="AN123" i="2"/>
  <c r="AN123" i="7" s="1"/>
  <c r="AM123" i="2"/>
  <c r="AM123" i="7" s="1"/>
  <c r="AL123" i="2"/>
  <c r="AL123" i="7" s="1"/>
  <c r="BK122" i="2"/>
  <c r="BK122" i="7" s="1"/>
  <c r="BM122" i="2"/>
  <c r="BM122" i="7" s="1"/>
  <c r="BL122" i="2"/>
  <c r="BL122" i="7" s="1"/>
  <c r="BJ122" i="2"/>
  <c r="BJ122" i="7" s="1"/>
  <c r="BI122" i="2"/>
  <c r="BI122" i="7" s="1"/>
  <c r="BH122" i="2"/>
  <c r="BH122" i="7" s="1"/>
  <c r="BG122" i="2"/>
  <c r="BG122" i="7" s="1"/>
  <c r="BV121" i="2"/>
  <c r="BV121" i="7" s="1"/>
  <c r="CA121" i="2"/>
  <c r="CA121" i="7" s="1"/>
  <c r="BZ121" i="2"/>
  <c r="BZ121" i="7" s="1"/>
  <c r="BY121" i="2"/>
  <c r="BY121" i="7" s="1"/>
  <c r="BU121" i="2"/>
  <c r="BU121" i="7" s="1"/>
  <c r="BX121" i="2"/>
  <c r="BX121" i="7" s="1"/>
  <c r="BW121" i="2"/>
  <c r="BW121" i="7" s="1"/>
  <c r="AM119" i="2"/>
  <c r="AM119" i="7" s="1"/>
  <c r="AL119" i="2"/>
  <c r="AL119" i="7" s="1"/>
  <c r="AN119" i="2"/>
  <c r="AN119" i="7" s="1"/>
  <c r="AR119" i="2"/>
  <c r="AR119" i="7" s="1"/>
  <c r="AQ119" i="2"/>
  <c r="AQ119" i="7" s="1"/>
  <c r="AP119" i="2"/>
  <c r="AP119" i="7" s="1"/>
  <c r="AO119" i="2"/>
  <c r="AO119" i="7" s="1"/>
  <c r="BZ117" i="2"/>
  <c r="BZ117" i="7" s="1"/>
  <c r="BU117" i="2"/>
  <c r="BU117" i="7" s="1"/>
  <c r="CA117" i="2"/>
  <c r="CA117" i="7" s="1"/>
  <c r="BY117" i="2"/>
  <c r="BY117" i="7" s="1"/>
  <c r="BX117" i="2"/>
  <c r="BX117" i="7" s="1"/>
  <c r="BW117" i="2"/>
  <c r="BW117" i="7" s="1"/>
  <c r="BV117" i="2"/>
  <c r="BV117" i="7" s="1"/>
  <c r="BV113" i="2"/>
  <c r="BV113" i="7" s="1"/>
  <c r="BU113" i="2"/>
  <c r="BU113" i="7" s="1"/>
  <c r="CA113" i="2"/>
  <c r="CA113" i="7" s="1"/>
  <c r="BZ113" i="2"/>
  <c r="BZ113" i="7" s="1"/>
  <c r="BY113" i="2"/>
  <c r="BY113" i="7" s="1"/>
  <c r="BX113" i="2"/>
  <c r="BX113" i="7" s="1"/>
  <c r="BW113" i="2"/>
  <c r="BW113" i="7" s="1"/>
  <c r="P113" i="2"/>
  <c r="P113" i="7" s="1"/>
  <c r="O113" i="2"/>
  <c r="O113" i="7" s="1"/>
  <c r="N113" i="2"/>
  <c r="N113" i="7" s="1"/>
  <c r="M113" i="2"/>
  <c r="M113" i="7" s="1"/>
  <c r="L113" i="2"/>
  <c r="L113" i="7" s="1"/>
  <c r="K113" i="2"/>
  <c r="K113" i="7" s="1"/>
  <c r="J113" i="2"/>
  <c r="J113" i="7" s="1"/>
  <c r="AD112" i="2"/>
  <c r="AD112" i="7" s="1"/>
  <c r="AC112" i="2"/>
  <c r="AC112" i="7" s="1"/>
  <c r="AB112" i="2"/>
  <c r="AB112" i="7" s="1"/>
  <c r="AA112" i="2"/>
  <c r="AA112" i="7" s="1"/>
  <c r="Z112" i="2"/>
  <c r="Z112" i="7" s="1"/>
  <c r="Y112" i="2"/>
  <c r="Y112" i="7" s="1"/>
  <c r="X112" i="2"/>
  <c r="X112" i="7" s="1"/>
  <c r="AM111" i="2"/>
  <c r="AM111" i="7" s="1"/>
  <c r="AL111" i="2"/>
  <c r="AL111" i="7" s="1"/>
  <c r="AP111" i="2"/>
  <c r="AP111" i="7" s="1"/>
  <c r="AO111" i="2"/>
  <c r="AO111" i="7" s="1"/>
  <c r="AN111" i="2"/>
  <c r="AN111" i="7" s="1"/>
  <c r="AR111" i="2"/>
  <c r="AR111" i="7" s="1"/>
  <c r="AQ111" i="2"/>
  <c r="AQ111" i="7" s="1"/>
  <c r="BG110" i="2"/>
  <c r="BG110" i="7" s="1"/>
  <c r="BM110" i="2"/>
  <c r="BM110" i="7" s="1"/>
  <c r="BL110" i="2"/>
  <c r="BL110" i="7" s="1"/>
  <c r="BK110" i="2"/>
  <c r="BK110" i="7" s="1"/>
  <c r="BJ110" i="2"/>
  <c r="BJ110" i="7" s="1"/>
  <c r="BI110" i="2"/>
  <c r="BI110" i="7" s="1"/>
  <c r="BH110" i="2"/>
  <c r="BH110" i="7" s="1"/>
  <c r="BZ109" i="2"/>
  <c r="BZ109" i="7" s="1"/>
  <c r="BV109" i="2"/>
  <c r="BV109" i="7" s="1"/>
  <c r="BU109" i="2"/>
  <c r="BU109" i="7" s="1"/>
  <c r="CA109" i="2"/>
  <c r="CA109" i="7" s="1"/>
  <c r="BY109" i="2"/>
  <c r="BY109" i="7" s="1"/>
  <c r="BX109" i="2"/>
  <c r="BX109" i="7" s="1"/>
  <c r="BW109" i="2"/>
  <c r="BW109" i="7" s="1"/>
  <c r="M109" i="2"/>
  <c r="M109" i="7" s="1"/>
  <c r="L109" i="2"/>
  <c r="L109" i="7" s="1"/>
  <c r="K109" i="2"/>
  <c r="K109" i="7" s="1"/>
  <c r="P109" i="2"/>
  <c r="P109" i="7" s="1"/>
  <c r="O109" i="2"/>
  <c r="O109" i="7" s="1"/>
  <c r="N109" i="2"/>
  <c r="N109" i="7" s="1"/>
  <c r="J109" i="2"/>
  <c r="J109" i="7" s="1"/>
  <c r="AA108" i="2"/>
  <c r="AA108" i="7" s="1"/>
  <c r="Z108" i="2"/>
  <c r="Z108" i="7" s="1"/>
  <c r="Y108" i="2"/>
  <c r="Y108" i="7" s="1"/>
  <c r="X108" i="2"/>
  <c r="X108" i="7" s="1"/>
  <c r="AD108" i="2"/>
  <c r="AD108" i="7" s="1"/>
  <c r="AC108" i="2"/>
  <c r="AC108" i="7" s="1"/>
  <c r="AB108" i="2"/>
  <c r="AB108" i="7" s="1"/>
  <c r="AQ107" i="2"/>
  <c r="AQ107" i="7" s="1"/>
  <c r="AP107" i="2"/>
  <c r="AP107" i="7" s="1"/>
  <c r="AL107" i="2"/>
  <c r="AL107" i="7" s="1"/>
  <c r="AR107" i="2"/>
  <c r="AR107" i="7" s="1"/>
  <c r="AO107" i="2"/>
  <c r="AO107" i="7" s="1"/>
  <c r="AN107" i="2"/>
  <c r="AN107" i="7" s="1"/>
  <c r="AM107" i="2"/>
  <c r="AM107" i="7" s="1"/>
  <c r="BK106" i="2"/>
  <c r="BK106" i="7" s="1"/>
  <c r="BG106" i="2"/>
  <c r="BG106" i="7" s="1"/>
  <c r="BM106" i="2"/>
  <c r="BM106" i="7" s="1"/>
  <c r="BL106" i="2"/>
  <c r="BL106" i="7" s="1"/>
  <c r="BH106" i="2"/>
  <c r="BH106" i="7" s="1"/>
  <c r="BI106" i="2"/>
  <c r="BI106" i="7" s="1"/>
  <c r="BJ106" i="2"/>
  <c r="BJ106" i="7" s="1"/>
  <c r="BV105" i="2"/>
  <c r="BV105" i="7" s="1"/>
  <c r="BW105" i="2"/>
  <c r="BW105" i="7" s="1"/>
  <c r="BU105" i="2"/>
  <c r="BU105" i="7" s="1"/>
  <c r="CA105" i="2"/>
  <c r="CA105" i="7" s="1"/>
  <c r="BZ105" i="2"/>
  <c r="BZ105" i="7" s="1"/>
  <c r="BY105" i="2"/>
  <c r="BY105" i="7" s="1"/>
  <c r="BX105" i="2"/>
  <c r="BX105" i="7" s="1"/>
  <c r="P105" i="2"/>
  <c r="P105" i="7" s="1"/>
  <c r="O105" i="2"/>
  <c r="O105" i="7" s="1"/>
  <c r="L105" i="2"/>
  <c r="L105" i="7" s="1"/>
  <c r="K105" i="2"/>
  <c r="K105" i="7" s="1"/>
  <c r="J105" i="2"/>
  <c r="J105" i="7" s="1"/>
  <c r="N105" i="2"/>
  <c r="N105" i="7" s="1"/>
  <c r="M105" i="2"/>
  <c r="M105" i="7" s="1"/>
  <c r="AD104" i="2"/>
  <c r="AD104" i="7" s="1"/>
  <c r="AC104" i="2"/>
  <c r="AC104" i="7" s="1"/>
  <c r="AB104" i="2"/>
  <c r="AB104" i="7" s="1"/>
  <c r="AA104" i="2"/>
  <c r="AA104" i="7" s="1"/>
  <c r="Z104" i="2"/>
  <c r="Z104" i="7" s="1"/>
  <c r="Y104" i="2"/>
  <c r="Y104" i="7" s="1"/>
  <c r="X104" i="2"/>
  <c r="X104" i="7" s="1"/>
  <c r="AM103" i="2"/>
  <c r="AM103" i="7" s="1"/>
  <c r="AL103" i="2"/>
  <c r="AL103" i="7" s="1"/>
  <c r="AR103" i="2"/>
  <c r="AR103" i="7" s="1"/>
  <c r="AQ103" i="2"/>
  <c r="AQ103" i="7" s="1"/>
  <c r="AP103" i="2"/>
  <c r="AP103" i="7" s="1"/>
  <c r="AO103" i="2"/>
  <c r="AO103" i="7" s="1"/>
  <c r="AN103" i="2"/>
  <c r="AN103" i="7" s="1"/>
  <c r="BG102" i="2"/>
  <c r="BG102" i="7" s="1"/>
  <c r="BH102" i="2"/>
  <c r="BH102" i="7" s="1"/>
  <c r="BM102" i="2"/>
  <c r="BM102" i="7" s="1"/>
  <c r="BL102" i="2"/>
  <c r="BL102" i="7" s="1"/>
  <c r="BJ102" i="2"/>
  <c r="BJ102" i="7" s="1"/>
  <c r="BI102" i="2"/>
  <c r="BI102" i="7" s="1"/>
  <c r="BK102" i="2"/>
  <c r="BK102" i="7" s="1"/>
  <c r="BZ101" i="2"/>
  <c r="BZ101" i="7" s="1"/>
  <c r="BW101" i="2"/>
  <c r="BW101" i="7" s="1"/>
  <c r="BV101" i="2"/>
  <c r="BV101" i="7" s="1"/>
  <c r="BU101" i="2"/>
  <c r="BU101" i="7" s="1"/>
  <c r="CA101" i="2"/>
  <c r="CA101" i="7" s="1"/>
  <c r="BY101" i="2"/>
  <c r="BY101" i="7" s="1"/>
  <c r="BX101" i="2"/>
  <c r="BX101" i="7" s="1"/>
  <c r="M101" i="2"/>
  <c r="M101" i="7" s="1"/>
  <c r="L101" i="2"/>
  <c r="L101" i="7" s="1"/>
  <c r="P101" i="2"/>
  <c r="P101" i="7" s="1"/>
  <c r="O101" i="2"/>
  <c r="O101" i="7" s="1"/>
  <c r="N101" i="2"/>
  <c r="N101" i="7" s="1"/>
  <c r="K101" i="2"/>
  <c r="K101" i="7" s="1"/>
  <c r="J101" i="2"/>
  <c r="J101" i="7" s="1"/>
  <c r="AA100" i="2"/>
  <c r="AA100" i="7" s="1"/>
  <c r="Z100" i="2"/>
  <c r="Z100" i="7" s="1"/>
  <c r="Y100" i="2"/>
  <c r="Y100" i="7" s="1"/>
  <c r="X100" i="2"/>
  <c r="X100" i="7" s="1"/>
  <c r="AD100" i="2"/>
  <c r="AD100" i="7" s="1"/>
  <c r="AB100" i="2"/>
  <c r="AB100" i="7" s="1"/>
  <c r="AC100" i="2"/>
  <c r="AC100" i="7" s="1"/>
  <c r="AQ99" i="2"/>
  <c r="AQ99" i="7" s="1"/>
  <c r="AP99" i="2"/>
  <c r="AP99" i="7" s="1"/>
  <c r="AN99" i="2"/>
  <c r="AN99" i="7" s="1"/>
  <c r="AM99" i="2"/>
  <c r="AM99" i="7" s="1"/>
  <c r="AL99" i="2"/>
  <c r="AL99" i="7" s="1"/>
  <c r="AR99" i="2"/>
  <c r="AR99" i="7" s="1"/>
  <c r="AO99" i="2"/>
  <c r="AO99" i="7" s="1"/>
  <c r="BK98" i="2"/>
  <c r="BK98" i="7" s="1"/>
  <c r="BH98" i="2"/>
  <c r="BH98" i="7" s="1"/>
  <c r="BG98" i="2"/>
  <c r="BG98" i="7" s="1"/>
  <c r="BM98" i="2"/>
  <c r="BM98" i="7" s="1"/>
  <c r="BL98" i="2"/>
  <c r="BL98" i="7" s="1"/>
  <c r="BJ98" i="2"/>
  <c r="BJ98" i="7" s="1"/>
  <c r="BI98" i="2"/>
  <c r="BI98" i="7" s="1"/>
  <c r="BV97" i="2"/>
  <c r="BV97" i="7" s="1"/>
  <c r="BX97" i="2"/>
  <c r="BX97" i="7" s="1"/>
  <c r="BW97" i="2"/>
  <c r="BW97" i="7" s="1"/>
  <c r="BZ97" i="2"/>
  <c r="BZ97" i="7" s="1"/>
  <c r="BY97" i="2"/>
  <c r="BY97" i="7" s="1"/>
  <c r="BU97" i="2"/>
  <c r="BU97" i="7" s="1"/>
  <c r="CA97" i="2"/>
  <c r="CA97" i="7" s="1"/>
  <c r="J97" i="2"/>
  <c r="J97" i="7" s="1"/>
  <c r="P97" i="2"/>
  <c r="P97" i="7" s="1"/>
  <c r="O97" i="2"/>
  <c r="O97" i="7" s="1"/>
  <c r="N97" i="2"/>
  <c r="N97" i="7" s="1"/>
  <c r="M97" i="2"/>
  <c r="M97" i="7" s="1"/>
  <c r="L97" i="2"/>
  <c r="L97" i="7" s="1"/>
  <c r="K97" i="2"/>
  <c r="K97" i="7" s="1"/>
  <c r="AD96" i="2"/>
  <c r="AD96" i="7" s="1"/>
  <c r="AC96" i="2"/>
  <c r="AC96" i="7" s="1"/>
  <c r="AB96" i="2"/>
  <c r="AB96" i="7" s="1"/>
  <c r="AA96" i="2"/>
  <c r="AA96" i="7" s="1"/>
  <c r="Z96" i="2"/>
  <c r="Z96" i="7" s="1"/>
  <c r="X96" i="2"/>
  <c r="X96" i="7" s="1"/>
  <c r="Y96" i="2"/>
  <c r="Y96" i="7" s="1"/>
  <c r="AM95" i="2"/>
  <c r="AM95" i="7" s="1"/>
  <c r="AL95" i="2"/>
  <c r="AL95" i="7" s="1"/>
  <c r="AR95" i="2"/>
  <c r="AR95" i="7" s="1"/>
  <c r="AQ95" i="2"/>
  <c r="AQ95" i="7" s="1"/>
  <c r="AP95" i="2"/>
  <c r="AP95" i="7" s="1"/>
  <c r="AO95" i="2"/>
  <c r="AO95" i="7" s="1"/>
  <c r="AN95" i="2"/>
  <c r="AN95" i="7" s="1"/>
  <c r="BG94" i="2"/>
  <c r="BG94" i="7" s="1"/>
  <c r="BI94" i="2"/>
  <c r="BI94" i="7" s="1"/>
  <c r="BH94" i="2"/>
  <c r="BH94" i="7" s="1"/>
  <c r="BM94" i="2"/>
  <c r="BM94" i="7" s="1"/>
  <c r="BL94" i="2"/>
  <c r="BL94" i="7" s="1"/>
  <c r="BK94" i="2"/>
  <c r="BK94" i="7" s="1"/>
  <c r="BJ94" i="2"/>
  <c r="BJ94" i="7" s="1"/>
  <c r="BZ93" i="2"/>
  <c r="BZ93" i="7" s="1"/>
  <c r="BX93" i="2"/>
  <c r="BX93" i="7" s="1"/>
  <c r="BW93" i="2"/>
  <c r="BW93" i="7" s="1"/>
  <c r="CA93" i="2"/>
  <c r="CA93" i="7" s="1"/>
  <c r="BY93" i="2"/>
  <c r="BY93" i="7" s="1"/>
  <c r="BV93" i="2"/>
  <c r="BV93" i="7" s="1"/>
  <c r="BU93" i="2"/>
  <c r="BU93" i="7" s="1"/>
  <c r="N93" i="2"/>
  <c r="N93" i="7" s="1"/>
  <c r="M93" i="2"/>
  <c r="M93" i="7" s="1"/>
  <c r="L93" i="2"/>
  <c r="L93" i="7" s="1"/>
  <c r="K93" i="2"/>
  <c r="K93" i="7" s="1"/>
  <c r="J93" i="2"/>
  <c r="J93" i="7" s="1"/>
  <c r="P93" i="2"/>
  <c r="P93" i="7" s="1"/>
  <c r="O93" i="2"/>
  <c r="O93" i="7" s="1"/>
  <c r="AA92" i="2"/>
  <c r="AA92" i="7" s="1"/>
  <c r="Z92" i="2"/>
  <c r="Z92" i="7" s="1"/>
  <c r="Y92" i="2"/>
  <c r="Y92" i="7" s="1"/>
  <c r="X92" i="2"/>
  <c r="X92" i="7" s="1"/>
  <c r="AD92" i="2"/>
  <c r="AD92" i="7" s="1"/>
  <c r="AC92" i="2"/>
  <c r="AC92" i="7" s="1"/>
  <c r="AB92" i="2"/>
  <c r="AB92" i="7" s="1"/>
  <c r="AQ91" i="2"/>
  <c r="AQ91" i="7" s="1"/>
  <c r="AP91" i="2"/>
  <c r="AP91" i="7" s="1"/>
  <c r="AR91" i="2"/>
  <c r="AR91" i="7" s="1"/>
  <c r="AO91" i="2"/>
  <c r="AO91" i="7" s="1"/>
  <c r="AN91" i="2"/>
  <c r="AN91" i="7" s="1"/>
  <c r="AM91" i="2"/>
  <c r="AM91" i="7" s="1"/>
  <c r="AL91" i="2"/>
  <c r="AL91" i="7" s="1"/>
  <c r="BK90" i="2"/>
  <c r="BK90" i="7" s="1"/>
  <c r="BI90" i="2"/>
  <c r="BI90" i="7" s="1"/>
  <c r="BH90" i="2"/>
  <c r="BH90" i="7" s="1"/>
  <c r="BG90" i="2"/>
  <c r="BG90" i="7" s="1"/>
  <c r="BM90" i="2"/>
  <c r="BM90" i="7" s="1"/>
  <c r="BL90" i="2"/>
  <c r="BL90" i="7" s="1"/>
  <c r="BJ90" i="2"/>
  <c r="BJ90" i="7" s="1"/>
  <c r="BV89" i="2"/>
  <c r="BV89" i="7" s="1"/>
  <c r="BY89" i="2"/>
  <c r="BY89" i="7" s="1"/>
  <c r="BX89" i="2"/>
  <c r="BX89" i="7" s="1"/>
  <c r="CA89" i="2"/>
  <c r="CA89" i="7" s="1"/>
  <c r="BU89" i="2"/>
  <c r="BU89" i="7" s="1"/>
  <c r="BZ89" i="2"/>
  <c r="BZ89" i="7" s="1"/>
  <c r="BW89" i="2"/>
  <c r="BW89" i="7" s="1"/>
  <c r="J89" i="2"/>
  <c r="J89" i="7" s="1"/>
  <c r="P89" i="2"/>
  <c r="P89" i="7" s="1"/>
  <c r="O89" i="2"/>
  <c r="O89" i="7" s="1"/>
  <c r="N89" i="2"/>
  <c r="N89" i="7" s="1"/>
  <c r="M89" i="2"/>
  <c r="M89" i="7" s="1"/>
  <c r="L89" i="2"/>
  <c r="L89" i="7" s="1"/>
  <c r="K89" i="2"/>
  <c r="K89" i="7" s="1"/>
  <c r="AD88" i="2"/>
  <c r="AD88" i="7" s="1"/>
  <c r="AC88" i="2"/>
  <c r="AC88" i="7" s="1"/>
  <c r="AB88" i="2"/>
  <c r="AB88" i="7" s="1"/>
  <c r="AA88" i="2"/>
  <c r="AA88" i="7" s="1"/>
  <c r="Z88" i="2"/>
  <c r="Z88" i="7" s="1"/>
  <c r="Y88" i="2"/>
  <c r="Y88" i="7" s="1"/>
  <c r="X88" i="2"/>
  <c r="X88" i="7" s="1"/>
  <c r="AP87" i="2"/>
  <c r="AP87" i="7" s="1"/>
  <c r="AO87" i="2"/>
  <c r="AO87" i="7" s="1"/>
  <c r="AN87" i="2"/>
  <c r="AN87" i="7" s="1"/>
  <c r="AM87" i="2"/>
  <c r="AM87" i="7" s="1"/>
  <c r="AL87" i="2"/>
  <c r="AL87" i="7" s="1"/>
  <c r="AR87" i="2"/>
  <c r="AR87" i="7" s="1"/>
  <c r="AQ87" i="2"/>
  <c r="AQ87" i="7" s="1"/>
  <c r="BG86" i="2"/>
  <c r="BG86" i="7" s="1"/>
  <c r="BJ86" i="2"/>
  <c r="BJ86" i="7" s="1"/>
  <c r="BI86" i="2"/>
  <c r="BI86" i="7" s="1"/>
  <c r="BH86" i="2"/>
  <c r="BH86" i="7" s="1"/>
  <c r="BL86" i="2"/>
  <c r="BL86" i="7" s="1"/>
  <c r="BK86" i="2"/>
  <c r="BK86" i="7" s="1"/>
  <c r="BM86" i="2"/>
  <c r="BM86" i="7" s="1"/>
  <c r="CA85" i="2"/>
  <c r="CA85" i="7" s="1"/>
  <c r="BZ85" i="2"/>
  <c r="BZ85" i="7" s="1"/>
  <c r="BY85" i="2"/>
  <c r="BY85" i="7" s="1"/>
  <c r="BX85" i="2"/>
  <c r="BX85" i="7" s="1"/>
  <c r="BW85" i="2"/>
  <c r="BW85" i="7" s="1"/>
  <c r="BV85" i="2"/>
  <c r="BV85" i="7" s="1"/>
  <c r="BU85" i="2"/>
  <c r="BU85" i="7" s="1"/>
  <c r="N85" i="2"/>
  <c r="N85" i="7" s="1"/>
  <c r="M85" i="2"/>
  <c r="M85" i="7" s="1"/>
  <c r="L85" i="2"/>
  <c r="L85" i="7" s="1"/>
  <c r="K85" i="2"/>
  <c r="K85" i="7" s="1"/>
  <c r="J85" i="2"/>
  <c r="J85" i="7" s="1"/>
  <c r="P85" i="2"/>
  <c r="P85" i="7" s="1"/>
  <c r="AA84" i="2"/>
  <c r="AA84" i="7" s="1"/>
  <c r="Z84" i="2"/>
  <c r="Z84" i="7" s="1"/>
  <c r="Y84" i="2"/>
  <c r="Y84" i="7" s="1"/>
  <c r="X84" i="2"/>
  <c r="X84" i="7" s="1"/>
  <c r="AD84" i="2"/>
  <c r="AD84" i="7" s="1"/>
  <c r="AC84" i="2"/>
  <c r="AC84" i="7" s="1"/>
  <c r="AB84" i="2"/>
  <c r="AB84" i="7" s="1"/>
  <c r="AL83" i="2"/>
  <c r="AL83" i="7" s="1"/>
  <c r="AR83" i="2"/>
  <c r="AR83" i="7" s="1"/>
  <c r="AQ83" i="2"/>
  <c r="AQ83" i="7" s="1"/>
  <c r="AP83" i="2"/>
  <c r="AP83" i="7" s="1"/>
  <c r="AO83" i="2"/>
  <c r="AO83" i="7" s="1"/>
  <c r="AN83" i="2"/>
  <c r="AN83" i="7" s="1"/>
  <c r="AM83" i="2"/>
  <c r="AM83" i="7" s="1"/>
  <c r="BK82" i="2"/>
  <c r="BK82" i="7" s="1"/>
  <c r="BJ82" i="2"/>
  <c r="BJ82" i="7" s="1"/>
  <c r="BI82" i="2"/>
  <c r="BI82" i="7" s="1"/>
  <c r="BH82" i="2"/>
  <c r="BH82" i="7" s="1"/>
  <c r="BL82" i="2"/>
  <c r="BL82" i="7" s="1"/>
  <c r="BG82" i="2"/>
  <c r="BG82" i="7" s="1"/>
  <c r="BM82" i="2"/>
  <c r="BM82" i="7" s="1"/>
  <c r="BW81" i="2"/>
  <c r="BW81" i="7" s="1"/>
  <c r="BV81" i="2"/>
  <c r="BV81" i="7" s="1"/>
  <c r="BU81" i="2"/>
  <c r="BU81" i="7" s="1"/>
  <c r="BX81" i="2"/>
  <c r="BX81" i="7" s="1"/>
  <c r="BZ81" i="2"/>
  <c r="BZ81" i="7" s="1"/>
  <c r="BY81" i="2"/>
  <c r="BY81" i="7" s="1"/>
  <c r="CA81" i="2"/>
  <c r="CA81" i="7" s="1"/>
  <c r="J81" i="2"/>
  <c r="J81" i="7" s="1"/>
  <c r="P81" i="2"/>
  <c r="P81" i="7" s="1"/>
  <c r="O81" i="2"/>
  <c r="O81" i="7" s="1"/>
  <c r="N81" i="2"/>
  <c r="N81" i="7" s="1"/>
  <c r="M81" i="2"/>
  <c r="M81" i="7" s="1"/>
  <c r="L81" i="2"/>
  <c r="L81" i="7" s="1"/>
  <c r="AD80" i="2"/>
  <c r="AD80" i="7" s="1"/>
  <c r="AC80" i="2"/>
  <c r="AC80" i="7" s="1"/>
  <c r="AB80" i="2"/>
  <c r="AB80" i="7" s="1"/>
  <c r="AA80" i="2"/>
  <c r="AA80" i="7" s="1"/>
  <c r="Z80" i="2"/>
  <c r="Z80" i="7" s="1"/>
  <c r="Y80" i="2"/>
  <c r="Y80" i="7" s="1"/>
  <c r="X80" i="2"/>
  <c r="X80" i="7" s="1"/>
  <c r="AP79" i="2"/>
  <c r="AP79" i="7" s="1"/>
  <c r="AO79" i="2"/>
  <c r="AO79" i="7" s="1"/>
  <c r="AN79" i="2"/>
  <c r="AN79" i="7" s="1"/>
  <c r="AM79" i="2"/>
  <c r="AM79" i="7" s="1"/>
  <c r="AL79" i="2"/>
  <c r="AL79" i="7" s="1"/>
  <c r="AR79" i="2"/>
  <c r="AR79" i="7" s="1"/>
  <c r="AQ79" i="2"/>
  <c r="AQ79" i="7" s="1"/>
  <c r="BK78" i="2"/>
  <c r="BK78" i="7" s="1"/>
  <c r="BJ78" i="2"/>
  <c r="BJ78" i="7" s="1"/>
  <c r="BI78" i="2"/>
  <c r="BI78" i="7" s="1"/>
  <c r="BH78" i="2"/>
  <c r="BH78" i="7" s="1"/>
  <c r="BG78" i="2"/>
  <c r="BG78" i="7" s="1"/>
  <c r="BM78" i="2"/>
  <c r="BM78" i="7" s="1"/>
  <c r="BL78" i="2"/>
  <c r="BL78" i="7" s="1"/>
  <c r="CA77" i="2"/>
  <c r="CA77" i="7" s="1"/>
  <c r="BZ77" i="2"/>
  <c r="BZ77" i="7" s="1"/>
  <c r="BY77" i="2"/>
  <c r="BY77" i="7" s="1"/>
  <c r="BX77" i="2"/>
  <c r="BX77" i="7" s="1"/>
  <c r="BW77" i="2"/>
  <c r="BW77" i="7" s="1"/>
  <c r="BV77" i="2"/>
  <c r="BV77" i="7" s="1"/>
  <c r="BU77" i="2"/>
  <c r="BU77" i="7" s="1"/>
  <c r="N77" i="2"/>
  <c r="N77" i="7" s="1"/>
  <c r="M77" i="2"/>
  <c r="M77" i="7" s="1"/>
  <c r="L77" i="2"/>
  <c r="L77" i="7" s="1"/>
  <c r="K77" i="2"/>
  <c r="K77" i="7" s="1"/>
  <c r="J77" i="2"/>
  <c r="J77" i="7" s="1"/>
  <c r="P77" i="2"/>
  <c r="P77" i="7" s="1"/>
  <c r="AA76" i="2"/>
  <c r="AA76" i="7" s="1"/>
  <c r="Z76" i="2"/>
  <c r="Z76" i="7" s="1"/>
  <c r="Y76" i="2"/>
  <c r="Y76" i="7" s="1"/>
  <c r="X76" i="2"/>
  <c r="X76" i="7" s="1"/>
  <c r="AD76" i="2"/>
  <c r="AD76" i="7" s="1"/>
  <c r="AC76" i="2"/>
  <c r="AC76" i="7" s="1"/>
  <c r="AB76" i="2"/>
  <c r="AB76" i="7" s="1"/>
  <c r="AL75" i="2"/>
  <c r="AL75" i="7" s="1"/>
  <c r="AR75" i="2"/>
  <c r="AR75" i="7" s="1"/>
  <c r="AQ75" i="2"/>
  <c r="AQ75" i="7" s="1"/>
  <c r="AP75" i="2"/>
  <c r="AP75" i="7" s="1"/>
  <c r="AO75" i="2"/>
  <c r="AO75" i="7" s="1"/>
  <c r="AN75" i="2"/>
  <c r="AN75" i="7" s="1"/>
  <c r="AM75" i="2"/>
  <c r="AM75" i="7" s="1"/>
  <c r="BG74" i="2"/>
  <c r="BG74" i="7" s="1"/>
  <c r="BM74" i="2"/>
  <c r="BM74" i="7" s="1"/>
  <c r="BK74" i="2"/>
  <c r="BK74" i="7" s="1"/>
  <c r="BJ74" i="2"/>
  <c r="BJ74" i="7" s="1"/>
  <c r="BI74" i="2"/>
  <c r="BI74" i="7" s="1"/>
  <c r="BH74" i="2"/>
  <c r="BH74" i="7" s="1"/>
  <c r="BL74" i="2"/>
  <c r="BL74" i="7" s="1"/>
  <c r="BW73" i="2"/>
  <c r="BW73" i="7" s="1"/>
  <c r="BV73" i="2"/>
  <c r="BV73" i="7" s="1"/>
  <c r="BY73" i="2"/>
  <c r="BY73" i="7" s="1"/>
  <c r="BX73" i="2"/>
  <c r="BX73" i="7" s="1"/>
  <c r="BU73" i="2"/>
  <c r="BU73" i="7" s="1"/>
  <c r="CA73" i="2"/>
  <c r="CA73" i="7" s="1"/>
  <c r="BZ73" i="2"/>
  <c r="BZ73" i="7" s="1"/>
  <c r="J73" i="2"/>
  <c r="J73" i="7" s="1"/>
  <c r="P73" i="2"/>
  <c r="P73" i="7" s="1"/>
  <c r="O73" i="2"/>
  <c r="O73" i="7" s="1"/>
  <c r="N73" i="2"/>
  <c r="N73" i="7" s="1"/>
  <c r="M73" i="2"/>
  <c r="M73" i="7" s="1"/>
  <c r="L73" i="2"/>
  <c r="L73" i="7" s="1"/>
  <c r="AD72" i="2"/>
  <c r="AD72" i="7" s="1"/>
  <c r="AC72" i="2"/>
  <c r="AC72" i="7" s="1"/>
  <c r="AB72" i="2"/>
  <c r="AB72" i="7" s="1"/>
  <c r="AA72" i="2"/>
  <c r="AA72" i="7" s="1"/>
  <c r="Z72" i="2"/>
  <c r="Z72" i="7" s="1"/>
  <c r="Y72" i="2"/>
  <c r="Y72" i="7" s="1"/>
  <c r="X72" i="2"/>
  <c r="X72" i="7" s="1"/>
  <c r="AP71" i="2"/>
  <c r="AP71" i="7" s="1"/>
  <c r="AO71" i="2"/>
  <c r="AO71" i="7" s="1"/>
  <c r="AN71" i="2"/>
  <c r="AN71" i="7" s="1"/>
  <c r="AM71" i="2"/>
  <c r="AM71" i="7" s="1"/>
  <c r="AL71" i="2"/>
  <c r="AL71" i="7" s="1"/>
  <c r="AR71" i="2"/>
  <c r="AR71" i="7" s="1"/>
  <c r="AQ71" i="2"/>
  <c r="AQ71" i="7" s="1"/>
  <c r="BK70" i="2"/>
  <c r="BK70" i="7" s="1"/>
  <c r="BJ70" i="2"/>
  <c r="BJ70" i="7" s="1"/>
  <c r="BI70" i="2"/>
  <c r="BI70" i="7" s="1"/>
  <c r="BM70" i="2"/>
  <c r="BM70" i="7" s="1"/>
  <c r="BL70" i="2"/>
  <c r="BL70" i="7" s="1"/>
  <c r="BH70" i="2"/>
  <c r="BH70" i="7" s="1"/>
  <c r="BG70" i="2"/>
  <c r="BG70" i="7" s="1"/>
  <c r="CA69" i="2"/>
  <c r="CA69" i="7" s="1"/>
  <c r="BZ69" i="2"/>
  <c r="BZ69" i="7" s="1"/>
  <c r="BU69" i="2"/>
  <c r="BU69" i="7" s="1"/>
  <c r="BV69" i="2"/>
  <c r="BV69" i="7" s="1"/>
  <c r="BY69" i="2"/>
  <c r="BY69" i="7" s="1"/>
  <c r="BX69" i="2"/>
  <c r="BX69" i="7" s="1"/>
  <c r="BW69" i="2"/>
  <c r="BW69" i="7" s="1"/>
  <c r="N69" i="2"/>
  <c r="N69" i="7" s="1"/>
  <c r="M69" i="2"/>
  <c r="M69" i="7" s="1"/>
  <c r="L69" i="2"/>
  <c r="L69" i="7" s="1"/>
  <c r="K69" i="2"/>
  <c r="K69" i="7" s="1"/>
  <c r="J69" i="2"/>
  <c r="J69" i="7" s="1"/>
  <c r="P69" i="2"/>
  <c r="P69" i="7" s="1"/>
  <c r="AA68" i="2"/>
  <c r="AA68" i="7" s="1"/>
  <c r="Z68" i="2"/>
  <c r="Z68" i="7" s="1"/>
  <c r="Y68" i="2"/>
  <c r="Y68" i="7" s="1"/>
  <c r="X68" i="2"/>
  <c r="X68" i="7" s="1"/>
  <c r="AD68" i="2"/>
  <c r="AD68" i="7" s="1"/>
  <c r="AC68" i="2"/>
  <c r="AC68" i="7" s="1"/>
  <c r="AB68" i="2"/>
  <c r="AB68" i="7" s="1"/>
  <c r="AL67" i="2"/>
  <c r="AL67" i="7" s="1"/>
  <c r="AR67" i="2"/>
  <c r="AR67" i="7" s="1"/>
  <c r="AQ67" i="2"/>
  <c r="AQ67" i="7" s="1"/>
  <c r="AP67" i="2"/>
  <c r="AP67" i="7" s="1"/>
  <c r="AO67" i="2"/>
  <c r="AO67" i="7" s="1"/>
  <c r="AN67" i="2"/>
  <c r="AN67" i="7" s="1"/>
  <c r="AM67" i="2"/>
  <c r="AM67" i="7" s="1"/>
  <c r="BG66" i="2"/>
  <c r="BG66" i="7" s="1"/>
  <c r="BM66" i="2"/>
  <c r="BM66" i="7" s="1"/>
  <c r="BL66" i="2"/>
  <c r="BL66" i="7" s="1"/>
  <c r="BK66" i="2"/>
  <c r="BK66" i="7" s="1"/>
  <c r="BJ66" i="2"/>
  <c r="BJ66" i="7" s="1"/>
  <c r="BH66" i="2"/>
  <c r="BH66" i="7" s="1"/>
  <c r="BI66" i="2"/>
  <c r="BI66" i="7" s="1"/>
  <c r="BW65" i="2"/>
  <c r="BW65" i="7" s="1"/>
  <c r="BU65" i="2"/>
  <c r="BU65" i="7" s="1"/>
  <c r="CA65" i="2"/>
  <c r="CA65" i="7" s="1"/>
  <c r="BZ65" i="2"/>
  <c r="BZ65" i="7" s="1"/>
  <c r="BY65" i="2"/>
  <c r="BY65" i="7" s="1"/>
  <c r="BX65" i="2"/>
  <c r="BX65" i="7" s="1"/>
  <c r="BV65" i="2"/>
  <c r="BV65" i="7" s="1"/>
  <c r="J65" i="2"/>
  <c r="J65" i="7" s="1"/>
  <c r="P65" i="2"/>
  <c r="P65" i="7" s="1"/>
  <c r="O65" i="2"/>
  <c r="O65" i="7" s="1"/>
  <c r="N65" i="2"/>
  <c r="N65" i="7" s="1"/>
  <c r="M65" i="2"/>
  <c r="M65" i="7" s="1"/>
  <c r="L65" i="2"/>
  <c r="L65" i="7" s="1"/>
  <c r="AD64" i="2"/>
  <c r="AD64" i="7" s="1"/>
  <c r="AC64" i="2"/>
  <c r="AC64" i="7" s="1"/>
  <c r="AB64" i="2"/>
  <c r="AB64" i="7" s="1"/>
  <c r="AA64" i="2"/>
  <c r="AA64" i="7" s="1"/>
  <c r="Z64" i="2"/>
  <c r="Z64" i="7" s="1"/>
  <c r="Y64" i="2"/>
  <c r="Y64" i="7" s="1"/>
  <c r="X64" i="2"/>
  <c r="X64" i="7" s="1"/>
  <c r="AP63" i="2"/>
  <c r="AP63" i="7" s="1"/>
  <c r="AO63" i="2"/>
  <c r="AO63" i="7" s="1"/>
  <c r="AN63" i="2"/>
  <c r="AN63" i="7" s="1"/>
  <c r="AM63" i="2"/>
  <c r="AM63" i="7" s="1"/>
  <c r="AQ63" i="2"/>
  <c r="AQ63" i="7" s="1"/>
  <c r="AL63" i="2"/>
  <c r="AL63" i="7" s="1"/>
  <c r="AR63" i="2"/>
  <c r="AR63" i="7" s="1"/>
  <c r="BK62" i="2"/>
  <c r="BK62" i="7" s="1"/>
  <c r="BJ62" i="2"/>
  <c r="BJ62" i="7" s="1"/>
  <c r="BI62" i="2"/>
  <c r="BI62" i="7" s="1"/>
  <c r="BM62" i="2"/>
  <c r="BM62" i="7" s="1"/>
  <c r="BL62" i="2"/>
  <c r="BL62" i="7" s="1"/>
  <c r="BH62" i="2"/>
  <c r="BH62" i="7" s="1"/>
  <c r="BG62" i="2"/>
  <c r="BG62" i="7" s="1"/>
  <c r="CA61" i="2"/>
  <c r="CA61" i="7" s="1"/>
  <c r="BV61" i="2"/>
  <c r="BV61" i="7" s="1"/>
  <c r="BU61" i="2"/>
  <c r="BU61" i="7" s="1"/>
  <c r="BW61" i="2"/>
  <c r="BW61" i="7" s="1"/>
  <c r="BZ61" i="2"/>
  <c r="BZ61" i="7" s="1"/>
  <c r="BY61" i="2"/>
  <c r="BY61" i="7" s="1"/>
  <c r="BX61" i="2"/>
  <c r="BX61" i="7" s="1"/>
  <c r="N61" i="2"/>
  <c r="N61" i="7" s="1"/>
  <c r="M61" i="2"/>
  <c r="M61" i="7" s="1"/>
  <c r="L61" i="2"/>
  <c r="L61" i="7" s="1"/>
  <c r="K61" i="2"/>
  <c r="K61" i="7" s="1"/>
  <c r="J61" i="2"/>
  <c r="J61" i="7" s="1"/>
  <c r="P61" i="2"/>
  <c r="P61" i="7" s="1"/>
  <c r="AA60" i="2"/>
  <c r="AA60" i="7" s="1"/>
  <c r="Z60" i="2"/>
  <c r="Z60" i="7" s="1"/>
  <c r="Y60" i="2"/>
  <c r="Y60" i="7" s="1"/>
  <c r="X60" i="2"/>
  <c r="X60" i="7" s="1"/>
  <c r="AD60" i="2"/>
  <c r="AD60" i="7" s="1"/>
  <c r="AC60" i="2"/>
  <c r="AC60" i="7" s="1"/>
  <c r="AB60" i="2"/>
  <c r="AB60" i="7" s="1"/>
  <c r="AL59" i="2"/>
  <c r="AL59" i="7" s="1"/>
  <c r="AR59" i="2"/>
  <c r="AR59" i="7" s="1"/>
  <c r="AQ59" i="2"/>
  <c r="AQ59" i="7" s="1"/>
  <c r="AM59" i="2"/>
  <c r="AM59" i="7" s="1"/>
  <c r="AP59" i="2"/>
  <c r="AP59" i="7" s="1"/>
  <c r="AO59" i="2"/>
  <c r="AO59" i="7" s="1"/>
  <c r="AN59" i="2"/>
  <c r="AN59" i="7" s="1"/>
  <c r="BG58" i="2"/>
  <c r="BG58" i="7" s="1"/>
  <c r="BM58" i="2"/>
  <c r="BM58" i="7" s="1"/>
  <c r="BI58" i="2"/>
  <c r="BI58" i="7" s="1"/>
  <c r="BH58" i="2"/>
  <c r="BH58" i="7" s="1"/>
  <c r="BL58" i="2"/>
  <c r="BL58" i="7" s="1"/>
  <c r="BK58" i="2"/>
  <c r="BK58" i="7" s="1"/>
  <c r="BJ58" i="2"/>
  <c r="BJ58" i="7" s="1"/>
  <c r="BW57" i="2"/>
  <c r="BW57" i="7" s="1"/>
  <c r="BV57" i="2"/>
  <c r="BV57" i="7" s="1"/>
  <c r="BU57" i="2"/>
  <c r="BU57" i="7" s="1"/>
  <c r="CA57" i="2"/>
  <c r="CA57" i="7" s="1"/>
  <c r="BZ57" i="2"/>
  <c r="BZ57" i="7" s="1"/>
  <c r="BY57" i="2"/>
  <c r="BY57" i="7" s="1"/>
  <c r="BX57" i="2"/>
  <c r="BX57" i="7" s="1"/>
  <c r="J57" i="2"/>
  <c r="J57" i="7" s="1"/>
  <c r="P57" i="2"/>
  <c r="P57" i="7" s="1"/>
  <c r="O57" i="2"/>
  <c r="O57" i="7" s="1"/>
  <c r="N57" i="2"/>
  <c r="N57" i="7" s="1"/>
  <c r="M57" i="2"/>
  <c r="M57" i="7" s="1"/>
  <c r="L57" i="2"/>
  <c r="L57" i="7" s="1"/>
  <c r="AD56" i="2"/>
  <c r="AD56" i="7" s="1"/>
  <c r="AC56" i="2"/>
  <c r="AC56" i="7" s="1"/>
  <c r="AB56" i="2"/>
  <c r="AB56" i="7" s="1"/>
  <c r="AA56" i="2"/>
  <c r="AA56" i="7" s="1"/>
  <c r="Z56" i="2"/>
  <c r="Z56" i="7" s="1"/>
  <c r="Y56" i="2"/>
  <c r="Y56" i="7" s="1"/>
  <c r="X56" i="2"/>
  <c r="X56" i="7" s="1"/>
  <c r="AP55" i="2"/>
  <c r="AP55" i="7" s="1"/>
  <c r="AO55" i="2"/>
  <c r="AO55" i="7" s="1"/>
  <c r="AN55" i="2"/>
  <c r="AN55" i="7" s="1"/>
  <c r="AM55" i="2"/>
  <c r="AM55" i="7" s="1"/>
  <c r="AR55" i="2"/>
  <c r="AR55" i="7" s="1"/>
  <c r="AQ55" i="2"/>
  <c r="AQ55" i="7" s="1"/>
  <c r="AL55" i="2"/>
  <c r="AL55" i="7" s="1"/>
  <c r="BK54" i="2"/>
  <c r="BK54" i="7" s="1"/>
  <c r="BJ54" i="2"/>
  <c r="BJ54" i="7" s="1"/>
  <c r="BI54" i="2"/>
  <c r="BI54" i="7" s="1"/>
  <c r="BL54" i="2"/>
  <c r="BL54" i="7" s="1"/>
  <c r="BH54" i="2"/>
  <c r="BH54" i="7" s="1"/>
  <c r="BG54" i="2"/>
  <c r="BG54" i="7" s="1"/>
  <c r="BM54" i="2"/>
  <c r="BM54" i="7" s="1"/>
  <c r="CA53" i="2"/>
  <c r="CA53" i="7" s="1"/>
  <c r="BW53" i="2"/>
  <c r="BW53" i="7" s="1"/>
  <c r="BV53" i="2"/>
  <c r="BV53" i="7" s="1"/>
  <c r="BU53" i="2"/>
  <c r="BU53" i="7" s="1"/>
  <c r="BX53" i="2"/>
  <c r="BX53" i="7" s="1"/>
  <c r="BZ53" i="2"/>
  <c r="BZ53" i="7" s="1"/>
  <c r="BY53" i="2"/>
  <c r="BY53" i="7" s="1"/>
  <c r="N53" i="2"/>
  <c r="N53" i="7" s="1"/>
  <c r="M53" i="2"/>
  <c r="M53" i="7" s="1"/>
  <c r="L53" i="2"/>
  <c r="L53" i="7" s="1"/>
  <c r="K53" i="2"/>
  <c r="K53" i="7" s="1"/>
  <c r="J53" i="2"/>
  <c r="J53" i="7" s="1"/>
  <c r="P53" i="2"/>
  <c r="P53" i="7" s="1"/>
  <c r="AA52" i="2"/>
  <c r="AA52" i="7" s="1"/>
  <c r="Z52" i="2"/>
  <c r="Z52" i="7" s="1"/>
  <c r="Y52" i="2"/>
  <c r="Y52" i="7" s="1"/>
  <c r="X52" i="2"/>
  <c r="X52" i="7" s="1"/>
  <c r="AB52" i="2"/>
  <c r="AB52" i="7" s="1"/>
  <c r="AD52" i="2"/>
  <c r="AD52" i="7" s="1"/>
  <c r="AC52" i="2"/>
  <c r="AC52" i="7" s="1"/>
  <c r="AL51" i="2"/>
  <c r="AL51" i="7" s="1"/>
  <c r="AR51" i="2"/>
  <c r="AR51" i="7" s="1"/>
  <c r="AQ51" i="2"/>
  <c r="AQ51" i="7" s="1"/>
  <c r="AP51" i="2"/>
  <c r="AP51" i="7" s="1"/>
  <c r="AO51" i="2"/>
  <c r="AO51" i="7" s="1"/>
  <c r="AN51" i="2"/>
  <c r="AN51" i="7" s="1"/>
  <c r="AM51" i="2"/>
  <c r="AM51" i="7" s="1"/>
  <c r="BG50" i="2"/>
  <c r="BG50" i="7" s="1"/>
  <c r="BM50" i="2"/>
  <c r="BM50" i="7" s="1"/>
  <c r="BL50" i="2"/>
  <c r="BL50" i="7" s="1"/>
  <c r="BK50" i="2"/>
  <c r="BK50" i="7" s="1"/>
  <c r="BJ50" i="2"/>
  <c r="BJ50" i="7" s="1"/>
  <c r="BI50" i="2"/>
  <c r="BI50" i="7" s="1"/>
  <c r="BH50" i="2"/>
  <c r="BH50" i="7" s="1"/>
  <c r="BY49" i="2"/>
  <c r="BY49" i="7" s="1"/>
  <c r="BX49" i="2"/>
  <c r="BX49" i="7" s="1"/>
  <c r="BW49" i="2"/>
  <c r="BW49" i="7" s="1"/>
  <c r="BV49" i="2"/>
  <c r="BV49" i="7" s="1"/>
  <c r="CA49" i="2"/>
  <c r="CA49" i="7" s="1"/>
  <c r="BZ49" i="2"/>
  <c r="BZ49" i="7" s="1"/>
  <c r="BU49" i="2"/>
  <c r="BU49" i="7" s="1"/>
  <c r="J49" i="2"/>
  <c r="J49" i="7" s="1"/>
  <c r="P49" i="2"/>
  <c r="P49" i="7" s="1"/>
  <c r="O49" i="2"/>
  <c r="O49" i="7" s="1"/>
  <c r="N49" i="2"/>
  <c r="N49" i="7" s="1"/>
  <c r="M49" i="2"/>
  <c r="M49" i="7" s="1"/>
  <c r="L49" i="2"/>
  <c r="L49" i="7" s="1"/>
  <c r="AD48" i="2"/>
  <c r="AD48" i="7" s="1"/>
  <c r="AC48" i="2"/>
  <c r="AC48" i="7" s="1"/>
  <c r="AB48" i="2"/>
  <c r="AB48" i="7" s="1"/>
  <c r="AA48" i="2"/>
  <c r="AA48" i="7" s="1"/>
  <c r="Z48" i="2"/>
  <c r="Z48" i="7" s="1"/>
  <c r="Y48" i="2"/>
  <c r="Y48" i="7" s="1"/>
  <c r="X48" i="2"/>
  <c r="X48" i="7" s="1"/>
  <c r="AP47" i="2"/>
  <c r="AP47" i="7" s="1"/>
  <c r="AO47" i="2"/>
  <c r="AO47" i="7" s="1"/>
  <c r="AN47" i="2"/>
  <c r="AN47" i="7" s="1"/>
  <c r="AM47" i="2"/>
  <c r="AM47" i="7" s="1"/>
  <c r="AQ47" i="2"/>
  <c r="AQ47" i="7" s="1"/>
  <c r="AL47" i="2"/>
  <c r="AL47" i="7" s="1"/>
  <c r="AR47" i="2"/>
  <c r="AR47" i="7" s="1"/>
  <c r="BK46" i="2"/>
  <c r="BK46" i="7" s="1"/>
  <c r="BJ46" i="2"/>
  <c r="BJ46" i="7" s="1"/>
  <c r="BG46" i="2"/>
  <c r="BG46" i="7" s="1"/>
  <c r="BM46" i="2"/>
  <c r="BM46" i="7" s="1"/>
  <c r="BL46" i="2"/>
  <c r="BL46" i="7" s="1"/>
  <c r="BI46" i="2"/>
  <c r="BI46" i="7" s="1"/>
  <c r="BH46" i="2"/>
  <c r="BH46" i="7" s="1"/>
  <c r="BU45" i="2"/>
  <c r="BU45" i="7" s="1"/>
  <c r="CA45" i="2"/>
  <c r="CA45" i="7" s="1"/>
  <c r="BZ45" i="2"/>
  <c r="BZ45" i="7" s="1"/>
  <c r="BY45" i="2"/>
  <c r="BY45" i="7" s="1"/>
  <c r="BX45" i="2"/>
  <c r="BX45" i="7" s="1"/>
  <c r="BW45" i="2"/>
  <c r="BW45" i="7" s="1"/>
  <c r="BV45" i="2"/>
  <c r="BV45" i="7" s="1"/>
  <c r="N45" i="2"/>
  <c r="N45" i="7" s="1"/>
  <c r="M45" i="2"/>
  <c r="M45" i="7" s="1"/>
  <c r="L45" i="2"/>
  <c r="L45" i="7" s="1"/>
  <c r="K45" i="2"/>
  <c r="K45" i="7" s="1"/>
  <c r="J45" i="2"/>
  <c r="J45" i="7" s="1"/>
  <c r="P45" i="2"/>
  <c r="P45" i="7" s="1"/>
  <c r="AA44" i="2"/>
  <c r="AA44" i="7" s="1"/>
  <c r="Z44" i="2"/>
  <c r="Z44" i="7" s="1"/>
  <c r="Y44" i="2"/>
  <c r="Y44" i="7" s="1"/>
  <c r="X44" i="2"/>
  <c r="X44" i="7" s="1"/>
  <c r="AD44" i="2"/>
  <c r="AD44" i="7" s="1"/>
  <c r="AC44" i="2"/>
  <c r="AC44" i="7" s="1"/>
  <c r="AB44" i="2"/>
  <c r="AB44" i="7" s="1"/>
  <c r="AL43" i="2"/>
  <c r="AL43" i="7" s="1"/>
  <c r="AR43" i="2"/>
  <c r="AR43" i="7" s="1"/>
  <c r="AQ43" i="2"/>
  <c r="AQ43" i="7" s="1"/>
  <c r="AM43" i="2"/>
  <c r="AM43" i="7" s="1"/>
  <c r="AP43" i="2"/>
  <c r="AP43" i="7" s="1"/>
  <c r="AO43" i="2"/>
  <c r="AO43" i="7" s="1"/>
  <c r="AN43" i="2"/>
  <c r="AN43" i="7" s="1"/>
  <c r="BG42" i="2"/>
  <c r="BG42" i="7" s="1"/>
  <c r="BM42" i="2"/>
  <c r="BM42" i="7" s="1"/>
  <c r="BL42" i="2"/>
  <c r="BL42" i="7" s="1"/>
  <c r="BK42" i="2"/>
  <c r="BK42" i="7" s="1"/>
  <c r="BJ42" i="2"/>
  <c r="BJ42" i="7" s="1"/>
  <c r="BI42" i="2"/>
  <c r="BI42" i="7" s="1"/>
  <c r="BH42" i="2"/>
  <c r="BH42" i="7" s="1"/>
  <c r="BY41" i="2"/>
  <c r="BY41" i="7" s="1"/>
  <c r="BX41" i="2"/>
  <c r="BX41" i="7" s="1"/>
  <c r="BW41" i="2"/>
  <c r="BW41" i="7" s="1"/>
  <c r="BV41" i="2"/>
  <c r="BV41" i="7" s="1"/>
  <c r="BZ41" i="2"/>
  <c r="BZ41" i="7" s="1"/>
  <c r="BU41" i="2"/>
  <c r="BU41" i="7" s="1"/>
  <c r="CA41" i="2"/>
  <c r="CA41" i="7" s="1"/>
  <c r="J41" i="2"/>
  <c r="J41" i="7" s="1"/>
  <c r="P41" i="2"/>
  <c r="P41" i="7" s="1"/>
  <c r="O41" i="2"/>
  <c r="O41" i="7" s="1"/>
  <c r="N41" i="2"/>
  <c r="N41" i="7" s="1"/>
  <c r="M41" i="2"/>
  <c r="M41" i="7" s="1"/>
  <c r="L41" i="2"/>
  <c r="L41" i="7" s="1"/>
  <c r="AD40" i="2"/>
  <c r="AD40" i="7" s="1"/>
  <c r="AC40" i="2"/>
  <c r="AC40" i="7" s="1"/>
  <c r="AB40" i="2"/>
  <c r="AB40" i="7" s="1"/>
  <c r="AA40" i="2"/>
  <c r="AA40" i="7" s="1"/>
  <c r="Y40" i="2"/>
  <c r="Y40" i="7" s="1"/>
  <c r="X40" i="2"/>
  <c r="X40" i="7" s="1"/>
  <c r="Z40" i="2"/>
  <c r="Z40" i="7" s="1"/>
  <c r="AP39" i="2"/>
  <c r="AP39" i="7" s="1"/>
  <c r="AO39" i="2"/>
  <c r="AO39" i="7" s="1"/>
  <c r="AN39" i="2"/>
  <c r="AN39" i="7" s="1"/>
  <c r="AM39" i="2"/>
  <c r="AM39" i="7" s="1"/>
  <c r="AR39" i="2"/>
  <c r="AR39" i="7" s="1"/>
  <c r="AQ39" i="2"/>
  <c r="AQ39" i="7" s="1"/>
  <c r="AL39" i="2"/>
  <c r="AL39" i="7" s="1"/>
  <c r="BK38" i="2"/>
  <c r="BK38" i="7" s="1"/>
  <c r="BJ38" i="2"/>
  <c r="BJ38" i="7" s="1"/>
  <c r="BI38" i="2"/>
  <c r="BI38" i="7" s="1"/>
  <c r="BH38" i="2"/>
  <c r="BH38" i="7" s="1"/>
  <c r="BG38" i="2"/>
  <c r="BG38" i="7" s="1"/>
  <c r="BM38" i="2"/>
  <c r="BM38" i="7" s="1"/>
  <c r="BL38" i="2"/>
  <c r="BL38" i="7" s="1"/>
  <c r="BU37" i="2"/>
  <c r="BU37" i="7" s="1"/>
  <c r="CA37" i="2"/>
  <c r="CA37" i="7" s="1"/>
  <c r="BY37" i="2"/>
  <c r="BY37" i="7" s="1"/>
  <c r="BX37" i="2"/>
  <c r="BX37" i="7" s="1"/>
  <c r="BW37" i="2"/>
  <c r="BW37" i="7" s="1"/>
  <c r="BV37" i="2"/>
  <c r="BV37" i="7" s="1"/>
  <c r="BZ37" i="2"/>
  <c r="BZ37" i="7" s="1"/>
  <c r="N37" i="2"/>
  <c r="N37" i="7" s="1"/>
  <c r="M37" i="2"/>
  <c r="M37" i="7" s="1"/>
  <c r="L37" i="2"/>
  <c r="L37" i="7" s="1"/>
  <c r="K37" i="2"/>
  <c r="K37" i="7" s="1"/>
  <c r="J37" i="2"/>
  <c r="J37" i="7" s="1"/>
  <c r="AA36" i="2"/>
  <c r="AA36" i="7" s="1"/>
  <c r="Z36" i="2"/>
  <c r="Z36" i="7" s="1"/>
  <c r="Y36" i="2"/>
  <c r="Y36" i="7" s="1"/>
  <c r="X36" i="2"/>
  <c r="X36" i="7" s="1"/>
  <c r="AD36" i="2"/>
  <c r="AD36" i="7" s="1"/>
  <c r="AC36" i="2"/>
  <c r="AC36" i="7" s="1"/>
  <c r="AB36" i="2"/>
  <c r="AB36" i="7" s="1"/>
  <c r="AL35" i="2"/>
  <c r="AL35" i="7" s="1"/>
  <c r="AR35" i="2"/>
  <c r="AR35" i="7" s="1"/>
  <c r="AQ35" i="2"/>
  <c r="AQ35" i="7" s="1"/>
  <c r="AP35" i="2"/>
  <c r="AP35" i="7" s="1"/>
  <c r="AO35" i="2"/>
  <c r="AO35" i="7" s="1"/>
  <c r="AN35" i="2"/>
  <c r="AN35" i="7" s="1"/>
  <c r="AM35" i="2"/>
  <c r="AM35" i="7" s="1"/>
  <c r="BG34" i="2"/>
  <c r="BG34" i="7" s="1"/>
  <c r="BM34" i="2"/>
  <c r="BM34" i="7" s="1"/>
  <c r="BL34" i="2"/>
  <c r="BL34" i="7" s="1"/>
  <c r="BK34" i="2"/>
  <c r="BK34" i="7" s="1"/>
  <c r="BJ34" i="2"/>
  <c r="BJ34" i="7" s="1"/>
  <c r="BI34" i="2"/>
  <c r="BI34" i="7" s="1"/>
  <c r="BH34" i="2"/>
  <c r="BH34" i="7" s="1"/>
  <c r="BY33" i="2"/>
  <c r="BY33" i="7" s="1"/>
  <c r="BX33" i="2"/>
  <c r="BX33" i="7" s="1"/>
  <c r="BW33" i="2"/>
  <c r="BW33" i="7" s="1"/>
  <c r="CA33" i="2"/>
  <c r="CA33" i="7" s="1"/>
  <c r="BZ33" i="2"/>
  <c r="BZ33" i="7" s="1"/>
  <c r="BV33" i="2"/>
  <c r="BV33" i="7" s="1"/>
  <c r="BU33" i="2"/>
  <c r="BU33" i="7" s="1"/>
  <c r="J33" i="2"/>
  <c r="J33" i="7" s="1"/>
  <c r="P33" i="2"/>
  <c r="P33" i="7" s="1"/>
  <c r="O33" i="2"/>
  <c r="O33" i="7" s="1"/>
  <c r="N33" i="2"/>
  <c r="N33" i="7" s="1"/>
  <c r="M33" i="2"/>
  <c r="M33" i="7" s="1"/>
  <c r="AD32" i="2"/>
  <c r="AD32" i="7" s="1"/>
  <c r="AC32" i="2"/>
  <c r="AC32" i="7" s="1"/>
  <c r="AA32" i="2"/>
  <c r="AA32" i="7" s="1"/>
  <c r="X32" i="2"/>
  <c r="X32" i="7" s="1"/>
  <c r="AB32" i="2"/>
  <c r="AB32" i="7" s="1"/>
  <c r="Z32" i="2"/>
  <c r="Z32" i="7" s="1"/>
  <c r="Y32" i="2"/>
  <c r="Y32" i="7" s="1"/>
  <c r="AP31" i="2"/>
  <c r="AP31" i="7" s="1"/>
  <c r="AO31" i="2"/>
  <c r="AO31" i="7" s="1"/>
  <c r="AN31" i="2"/>
  <c r="AN31" i="7" s="1"/>
  <c r="AM31" i="2"/>
  <c r="AM31" i="7" s="1"/>
  <c r="AQ31" i="2"/>
  <c r="AQ31" i="7" s="1"/>
  <c r="AL31" i="2"/>
  <c r="AL31" i="7" s="1"/>
  <c r="AR31" i="2"/>
  <c r="AR31" i="7" s="1"/>
  <c r="BK30" i="2"/>
  <c r="BK30" i="7" s="1"/>
  <c r="BJ30" i="2"/>
  <c r="BJ30" i="7" s="1"/>
  <c r="BM30" i="2"/>
  <c r="BM30" i="7" s="1"/>
  <c r="BL30" i="2"/>
  <c r="BL30" i="7" s="1"/>
  <c r="BI30" i="2"/>
  <c r="BI30" i="7" s="1"/>
  <c r="BH30" i="2"/>
  <c r="BH30" i="7" s="1"/>
  <c r="BG30" i="2"/>
  <c r="BG30" i="7" s="1"/>
  <c r="BU29" i="2"/>
  <c r="BU29" i="7" s="1"/>
  <c r="CA29" i="2"/>
  <c r="CA29" i="7" s="1"/>
  <c r="BZ29" i="2"/>
  <c r="BZ29" i="7" s="1"/>
  <c r="BY29" i="2"/>
  <c r="BY29" i="7" s="1"/>
  <c r="BV29" i="2"/>
  <c r="BV29" i="7" s="1"/>
  <c r="BX29" i="2"/>
  <c r="BX29" i="7" s="1"/>
  <c r="BW29" i="2"/>
  <c r="BW29" i="7" s="1"/>
  <c r="N29" i="2"/>
  <c r="N29" i="7" s="1"/>
  <c r="M29" i="2"/>
  <c r="M29" i="7" s="1"/>
  <c r="L29" i="2"/>
  <c r="L29" i="7" s="1"/>
  <c r="K29" i="2"/>
  <c r="K29" i="7" s="1"/>
  <c r="J29" i="2"/>
  <c r="J29" i="7" s="1"/>
  <c r="AA28" i="2"/>
  <c r="AA28" i="7" s="1"/>
  <c r="Z28" i="2"/>
  <c r="Z28" i="7" s="1"/>
  <c r="Y28" i="2"/>
  <c r="Y28" i="7" s="1"/>
  <c r="AD28" i="2"/>
  <c r="AD28" i="7" s="1"/>
  <c r="AC28" i="2"/>
  <c r="AC28" i="7" s="1"/>
  <c r="AB28" i="2"/>
  <c r="AB28" i="7" s="1"/>
  <c r="X28" i="2"/>
  <c r="X28" i="7" s="1"/>
  <c r="AL27" i="2"/>
  <c r="AL27" i="7" s="1"/>
  <c r="AR27" i="2"/>
  <c r="AR27" i="7" s="1"/>
  <c r="AQ27" i="2"/>
  <c r="AQ27" i="7" s="1"/>
  <c r="AM27" i="2"/>
  <c r="AM27" i="7" s="1"/>
  <c r="AP27" i="2"/>
  <c r="AP27" i="7" s="1"/>
  <c r="AO27" i="2"/>
  <c r="AO27" i="7" s="1"/>
  <c r="AN27" i="2"/>
  <c r="AN27" i="7" s="1"/>
  <c r="BG26" i="2"/>
  <c r="BG26" i="7" s="1"/>
  <c r="BI26" i="2"/>
  <c r="BI26" i="7" s="1"/>
  <c r="BH26" i="2"/>
  <c r="BH26" i="7" s="1"/>
  <c r="BM26" i="2"/>
  <c r="BM26" i="7" s="1"/>
  <c r="BK26" i="2"/>
  <c r="BK26" i="7" s="1"/>
  <c r="BJ26" i="2"/>
  <c r="BJ26" i="7" s="1"/>
  <c r="BL26" i="2"/>
  <c r="BL26" i="7" s="1"/>
  <c r="BY25" i="2"/>
  <c r="BY25" i="7" s="1"/>
  <c r="CA25" i="2"/>
  <c r="CA25" i="7" s="1"/>
  <c r="BZ25" i="2"/>
  <c r="BZ25" i="7" s="1"/>
  <c r="BX25" i="2"/>
  <c r="BX25" i="7" s="1"/>
  <c r="BW25" i="2"/>
  <c r="BW25" i="7" s="1"/>
  <c r="BV25" i="2"/>
  <c r="BV25" i="7" s="1"/>
  <c r="BU25" i="2"/>
  <c r="BU25" i="7" s="1"/>
  <c r="J25" i="2"/>
  <c r="J25" i="7" s="1"/>
  <c r="P25" i="2"/>
  <c r="P25" i="7" s="1"/>
  <c r="O25" i="2"/>
  <c r="O25" i="7" s="1"/>
  <c r="N25" i="2"/>
  <c r="N25" i="7" s="1"/>
  <c r="M25" i="2"/>
  <c r="M25" i="7" s="1"/>
  <c r="AD24" i="2"/>
  <c r="AD24" i="7" s="1"/>
  <c r="AC24" i="2"/>
  <c r="AC24" i="7" s="1"/>
  <c r="AA24" i="2"/>
  <c r="AA24" i="7" s="1"/>
  <c r="AB24" i="2"/>
  <c r="AB24" i="7" s="1"/>
  <c r="Z24" i="2"/>
  <c r="Z24" i="7" s="1"/>
  <c r="Y24" i="2"/>
  <c r="Y24" i="7" s="1"/>
  <c r="X24" i="2"/>
  <c r="X24" i="7" s="1"/>
  <c r="AP23" i="2"/>
  <c r="AP23" i="7" s="1"/>
  <c r="AO23" i="2"/>
  <c r="AO23" i="7" s="1"/>
  <c r="AN23" i="2"/>
  <c r="AN23" i="7" s="1"/>
  <c r="AM23" i="2"/>
  <c r="AM23" i="7" s="1"/>
  <c r="AR23" i="2"/>
  <c r="AR23" i="7" s="1"/>
  <c r="AQ23" i="2"/>
  <c r="AQ23" i="7" s="1"/>
  <c r="AL23" i="2"/>
  <c r="AL23" i="7" s="1"/>
  <c r="BK22" i="2"/>
  <c r="BK22" i="7" s="1"/>
  <c r="BJ22" i="2"/>
  <c r="BJ22" i="7" s="1"/>
  <c r="BM22" i="2"/>
  <c r="BM22" i="7" s="1"/>
  <c r="BL22" i="2"/>
  <c r="BL22" i="7" s="1"/>
  <c r="BI22" i="2"/>
  <c r="BI22" i="7" s="1"/>
  <c r="BH22" i="2"/>
  <c r="BH22" i="7" s="1"/>
  <c r="BG22" i="2"/>
  <c r="BG22" i="7" s="1"/>
  <c r="BU21" i="2"/>
  <c r="BU21" i="7" s="1"/>
  <c r="CA21" i="2"/>
  <c r="CA21" i="7" s="1"/>
  <c r="BZ21" i="2"/>
  <c r="BZ21" i="7" s="1"/>
  <c r="BW21" i="2"/>
  <c r="BW21" i="7" s="1"/>
  <c r="BV21" i="2"/>
  <c r="BV21" i="7" s="1"/>
  <c r="BY21" i="2"/>
  <c r="BY21" i="7" s="1"/>
  <c r="BX21" i="2"/>
  <c r="BX21" i="7" s="1"/>
  <c r="N21" i="2"/>
  <c r="N21" i="7" s="1"/>
  <c r="M21" i="2"/>
  <c r="M21" i="7" s="1"/>
  <c r="L21" i="2"/>
  <c r="L21" i="7" s="1"/>
  <c r="K21" i="2"/>
  <c r="K21" i="7" s="1"/>
  <c r="J21" i="2"/>
  <c r="J21" i="7" s="1"/>
  <c r="AA20" i="2"/>
  <c r="AA20" i="7" s="1"/>
  <c r="Z20" i="2"/>
  <c r="Z20" i="7" s="1"/>
  <c r="Y20" i="2"/>
  <c r="Y20" i="7" s="1"/>
  <c r="AB20" i="2"/>
  <c r="AB20" i="7" s="1"/>
  <c r="X20" i="2"/>
  <c r="X20" i="7" s="1"/>
  <c r="AD20" i="2"/>
  <c r="AD20" i="7" s="1"/>
  <c r="AC20" i="2"/>
  <c r="AC20" i="7" s="1"/>
  <c r="AL19" i="2"/>
  <c r="AL19" i="7" s="1"/>
  <c r="AR19" i="2"/>
  <c r="AR19" i="7" s="1"/>
  <c r="AQ19" i="2"/>
  <c r="AQ19" i="7" s="1"/>
  <c r="AP19" i="2"/>
  <c r="AP19" i="7" s="1"/>
  <c r="AO19" i="2"/>
  <c r="AO19" i="7" s="1"/>
  <c r="AN19" i="2"/>
  <c r="AN19" i="7" s="1"/>
  <c r="AM19" i="2"/>
  <c r="AM19" i="7" s="1"/>
  <c r="BG18" i="2"/>
  <c r="BG18" i="7" s="1"/>
  <c r="BK18" i="2"/>
  <c r="BK18" i="7" s="1"/>
  <c r="BJ18" i="2"/>
  <c r="BJ18" i="7" s="1"/>
  <c r="BI18" i="2"/>
  <c r="BI18" i="7" s="1"/>
  <c r="BH18" i="2"/>
  <c r="BH18" i="7" s="1"/>
  <c r="BL18" i="2"/>
  <c r="BL18" i="7" s="1"/>
  <c r="BM18" i="2"/>
  <c r="BM18" i="7" s="1"/>
  <c r="BY17" i="2"/>
  <c r="BY17" i="7" s="1"/>
  <c r="BU17" i="2"/>
  <c r="BU17" i="7" s="1"/>
  <c r="CA17" i="2"/>
  <c r="CA17" i="7" s="1"/>
  <c r="BZ17" i="2"/>
  <c r="BZ17" i="7" s="1"/>
  <c r="BX17" i="2"/>
  <c r="BX17" i="7" s="1"/>
  <c r="BW17" i="2"/>
  <c r="BW17" i="7" s="1"/>
  <c r="BV17" i="2"/>
  <c r="BV17" i="7" s="1"/>
  <c r="J17" i="2"/>
  <c r="J17" i="7" s="1"/>
  <c r="P17" i="2"/>
  <c r="P17" i="7" s="1"/>
  <c r="O17" i="2"/>
  <c r="O17" i="7" s="1"/>
  <c r="N17" i="2"/>
  <c r="N17" i="7" s="1"/>
  <c r="M17" i="2"/>
  <c r="M17" i="7" s="1"/>
  <c r="AD16" i="2"/>
  <c r="AD16" i="7" s="1"/>
  <c r="AC16" i="2"/>
  <c r="AC16" i="7" s="1"/>
  <c r="Z16" i="2"/>
  <c r="Z16" i="7" s="1"/>
  <c r="Y16" i="2"/>
  <c r="Y16" i="7" s="1"/>
  <c r="X16" i="2"/>
  <c r="X16" i="7" s="1"/>
  <c r="AB16" i="2"/>
  <c r="AB16" i="7" s="1"/>
  <c r="AA16" i="2"/>
  <c r="AA16" i="7" s="1"/>
  <c r="AP15" i="2"/>
  <c r="AP15" i="7" s="1"/>
  <c r="AO15" i="2"/>
  <c r="AO15" i="7" s="1"/>
  <c r="AN15" i="2"/>
  <c r="AN15" i="7" s="1"/>
  <c r="AM15" i="2"/>
  <c r="AM15" i="7" s="1"/>
  <c r="AQ15" i="2"/>
  <c r="AQ15" i="7" s="1"/>
  <c r="AL15" i="2"/>
  <c r="AL15" i="7" s="1"/>
  <c r="AR15" i="2"/>
  <c r="AR15" i="7" s="1"/>
  <c r="BK14" i="2"/>
  <c r="BK14" i="7" s="1"/>
  <c r="BJ14" i="2"/>
  <c r="BJ14" i="7" s="1"/>
  <c r="BG14" i="2"/>
  <c r="BG14" i="7" s="1"/>
  <c r="BM14" i="2"/>
  <c r="BM14" i="7" s="1"/>
  <c r="BI14" i="2"/>
  <c r="BI14" i="7" s="1"/>
  <c r="BH14" i="2"/>
  <c r="BH14" i="7" s="1"/>
  <c r="BL14" i="2"/>
  <c r="BL14" i="7" s="1"/>
  <c r="BU13" i="2"/>
  <c r="BU13" i="7" s="1"/>
  <c r="BV13" i="2"/>
  <c r="BV13" i="7" s="1"/>
  <c r="CA13" i="2"/>
  <c r="CA13" i="7" s="1"/>
  <c r="BX13" i="2"/>
  <c r="BX13" i="7" s="1"/>
  <c r="BW13" i="2"/>
  <c r="BW13" i="7" s="1"/>
  <c r="BZ13" i="2"/>
  <c r="BZ13" i="7" s="1"/>
  <c r="BY13" i="2"/>
  <c r="BY13" i="7" s="1"/>
  <c r="N13" i="2"/>
  <c r="N13" i="7" s="1"/>
  <c r="M13" i="2"/>
  <c r="M13" i="7" s="1"/>
  <c r="L13" i="2"/>
  <c r="L13" i="7" s="1"/>
  <c r="K13" i="2"/>
  <c r="K13" i="7" s="1"/>
  <c r="J13" i="2"/>
  <c r="J13" i="7" s="1"/>
  <c r="AA12" i="2"/>
  <c r="AA12" i="7" s="1"/>
  <c r="Z12" i="2"/>
  <c r="Z12" i="7" s="1"/>
  <c r="Y12" i="2"/>
  <c r="Y12" i="7" s="1"/>
  <c r="AC12" i="2"/>
  <c r="AC12" i="7" s="1"/>
  <c r="AB12" i="2"/>
  <c r="AB12" i="7" s="1"/>
  <c r="X12" i="2"/>
  <c r="X12" i="7" s="1"/>
  <c r="AD12" i="2"/>
  <c r="AD12" i="7" s="1"/>
  <c r="AL11" i="2"/>
  <c r="AL11" i="7" s="1"/>
  <c r="AR11" i="2"/>
  <c r="AR11" i="7" s="1"/>
  <c r="AQ11" i="2"/>
  <c r="AQ11" i="7" s="1"/>
  <c r="AM11" i="2"/>
  <c r="AM11" i="7" s="1"/>
  <c r="AP11" i="2"/>
  <c r="AP11" i="7" s="1"/>
  <c r="AO11" i="2"/>
  <c r="AO11" i="7" s="1"/>
  <c r="AN11" i="2"/>
  <c r="AN11" i="7" s="1"/>
  <c r="BG10" i="2"/>
  <c r="BG10" i="7" s="1"/>
  <c r="BM10" i="2"/>
  <c r="BM10" i="7" s="1"/>
  <c r="BL10" i="2"/>
  <c r="BL10" i="7" s="1"/>
  <c r="BK10" i="2"/>
  <c r="BK10" i="7" s="1"/>
  <c r="BJ10" i="2"/>
  <c r="BJ10" i="7" s="1"/>
  <c r="BI10" i="2"/>
  <c r="BI10" i="7" s="1"/>
  <c r="BH10" i="2"/>
  <c r="BH10" i="7" s="1"/>
  <c r="BY9" i="2"/>
  <c r="BY9" i="7" s="1"/>
  <c r="BV9" i="2"/>
  <c r="BV9" i="7" s="1"/>
  <c r="BU9" i="2"/>
  <c r="BU9" i="7" s="1"/>
  <c r="CA9" i="2"/>
  <c r="CA9" i="7" s="1"/>
  <c r="BZ9" i="2"/>
  <c r="BZ9" i="7" s="1"/>
  <c r="BX9" i="2"/>
  <c r="BX9" i="7" s="1"/>
  <c r="BW9" i="2"/>
  <c r="BW9" i="7" s="1"/>
  <c r="J9" i="2"/>
  <c r="J9" i="7" s="1"/>
  <c r="P9" i="2"/>
  <c r="P9" i="7" s="1"/>
  <c r="O9" i="2"/>
  <c r="O9" i="7" s="1"/>
  <c r="N9" i="2"/>
  <c r="N9" i="7" s="1"/>
  <c r="M9" i="2"/>
  <c r="M9" i="7" s="1"/>
  <c r="AD8" i="2"/>
  <c r="AD8" i="7" s="1"/>
  <c r="AC8" i="2"/>
  <c r="AC8" i="7" s="1"/>
  <c r="AB8" i="2"/>
  <c r="AB8" i="7" s="1"/>
  <c r="AA8" i="2"/>
  <c r="AA8" i="7" s="1"/>
  <c r="Z8" i="2"/>
  <c r="Z8" i="7" s="1"/>
  <c r="Y8" i="2"/>
  <c r="Y8" i="7" s="1"/>
  <c r="X8" i="2"/>
  <c r="X8" i="7" s="1"/>
  <c r="AP7" i="2"/>
  <c r="AP7" i="7" s="1"/>
  <c r="AO7" i="2"/>
  <c r="AO7" i="7" s="1"/>
  <c r="AN7" i="2"/>
  <c r="AN7" i="7" s="1"/>
  <c r="AR7" i="2"/>
  <c r="AR7" i="7" s="1"/>
  <c r="AQ7" i="2"/>
  <c r="AQ7" i="7" s="1"/>
  <c r="AM7" i="2"/>
  <c r="AM7" i="7" s="1"/>
  <c r="AL7" i="2"/>
  <c r="AL7" i="7" s="1"/>
  <c r="BK6" i="2"/>
  <c r="BK6" i="7" s="1"/>
  <c r="BJ6" i="2"/>
  <c r="BJ6" i="7" s="1"/>
  <c r="BI6" i="2"/>
  <c r="BI6" i="7" s="1"/>
  <c r="BH6" i="2"/>
  <c r="BH6" i="7" s="1"/>
  <c r="BG6" i="2"/>
  <c r="BG6" i="7" s="1"/>
  <c r="BL6" i="2"/>
  <c r="BL6" i="7" s="1"/>
  <c r="BM6" i="2"/>
  <c r="BM6" i="7" s="1"/>
  <c r="BU5" i="2"/>
  <c r="BU5" i="7" s="1"/>
  <c r="BW5" i="2"/>
  <c r="BW5" i="7" s="1"/>
  <c r="BV5" i="2"/>
  <c r="BV5" i="7" s="1"/>
  <c r="BY5" i="2"/>
  <c r="BY5" i="7" s="1"/>
  <c r="BX5" i="2"/>
  <c r="BX5" i="7" s="1"/>
  <c r="BZ5" i="2"/>
  <c r="BZ5" i="7" s="1"/>
  <c r="CA5" i="2"/>
  <c r="CA5" i="7" s="1"/>
  <c r="N5" i="2"/>
  <c r="N5" i="7" s="1"/>
  <c r="M5" i="2"/>
  <c r="M5" i="7" s="1"/>
  <c r="L5" i="2"/>
  <c r="L5" i="7" s="1"/>
  <c r="K5" i="2"/>
  <c r="K5" i="7" s="1"/>
  <c r="J5" i="2"/>
  <c r="J5" i="7" s="1"/>
  <c r="C5" i="2"/>
  <c r="G9" i="2"/>
  <c r="H10" i="2"/>
  <c r="I11" i="2"/>
  <c r="C13" i="2"/>
  <c r="F16" i="2"/>
  <c r="G17" i="2"/>
  <c r="H18" i="2"/>
  <c r="I19" i="2"/>
  <c r="D21" i="2"/>
  <c r="D25" i="2"/>
  <c r="F26" i="2"/>
  <c r="H27" i="2"/>
  <c r="C29" i="2"/>
  <c r="G31" i="2"/>
  <c r="C33" i="2"/>
  <c r="E34" i="2"/>
  <c r="G35" i="2"/>
  <c r="I36" i="2"/>
  <c r="F39" i="2"/>
  <c r="H40" i="2"/>
  <c r="E42" i="2"/>
  <c r="I43" i="2"/>
  <c r="I47" i="2"/>
  <c r="F49" i="2"/>
  <c r="F51" i="2"/>
  <c r="C53" i="2"/>
  <c r="C55" i="2"/>
  <c r="C57" i="2"/>
  <c r="G58" i="2"/>
  <c r="G60" i="2"/>
  <c r="D62" i="2"/>
  <c r="D64" i="2"/>
  <c r="D66" i="2"/>
  <c r="H67" i="2"/>
  <c r="H69" i="2"/>
  <c r="E71" i="2"/>
  <c r="E73" i="2"/>
  <c r="E75" i="2"/>
  <c r="I76" i="2"/>
  <c r="D79" i="2"/>
  <c r="F81" i="2"/>
  <c r="H83" i="2"/>
  <c r="C86" i="2"/>
  <c r="E88" i="2"/>
  <c r="D95" i="2"/>
  <c r="F97" i="2"/>
  <c r="C102" i="2"/>
  <c r="I108" i="2"/>
  <c r="D111" i="2"/>
  <c r="C118" i="2"/>
  <c r="D127" i="2"/>
  <c r="C134" i="2"/>
  <c r="E136" i="2"/>
  <c r="F139" i="2"/>
  <c r="H142" i="2"/>
  <c r="G148" i="2"/>
  <c r="H157" i="2"/>
  <c r="C161" i="2"/>
  <c r="D170" i="2"/>
  <c r="H174" i="2"/>
  <c r="E179" i="2"/>
  <c r="K9" i="2"/>
  <c r="K9" i="7" s="1"/>
  <c r="O13" i="2"/>
  <c r="O13" i="7" s="1"/>
  <c r="J32" i="2"/>
  <c r="J32" i="7" s="1"/>
  <c r="N36" i="2"/>
  <c r="N36" i="7" s="1"/>
  <c r="O69" i="2"/>
  <c r="O69" i="7" s="1"/>
  <c r="F165" i="2"/>
  <c r="E165" i="2"/>
  <c r="D165" i="2"/>
  <c r="C165" i="2"/>
  <c r="BG182" i="2"/>
  <c r="BG182" i="7" s="1"/>
  <c r="BM182" i="2"/>
  <c r="BM182" i="7" s="1"/>
  <c r="BJ182" i="2"/>
  <c r="BJ182" i="7" s="1"/>
  <c r="BI182" i="2"/>
  <c r="BI182" i="7" s="1"/>
  <c r="BH182" i="2"/>
  <c r="BH182" i="7" s="1"/>
  <c r="BL182" i="2"/>
  <c r="BL182" i="7" s="1"/>
  <c r="BK182" i="2"/>
  <c r="BK182" i="7" s="1"/>
  <c r="P177" i="2"/>
  <c r="P177" i="7" s="1"/>
  <c r="O177" i="2"/>
  <c r="O177" i="7" s="1"/>
  <c r="N177" i="2"/>
  <c r="N177" i="7" s="1"/>
  <c r="M177" i="2"/>
  <c r="M177" i="7" s="1"/>
  <c r="L177" i="2"/>
  <c r="L177" i="7" s="1"/>
  <c r="K177" i="2"/>
  <c r="K177" i="7" s="1"/>
  <c r="J177" i="2"/>
  <c r="J177" i="7" s="1"/>
  <c r="BK170" i="2"/>
  <c r="BK170" i="7" s="1"/>
  <c r="BJ170" i="2"/>
  <c r="BJ170" i="7" s="1"/>
  <c r="BI170" i="2"/>
  <c r="BI170" i="7" s="1"/>
  <c r="BM170" i="2"/>
  <c r="BM170" i="7" s="1"/>
  <c r="BL170" i="2"/>
  <c r="BL170" i="7" s="1"/>
  <c r="BH170" i="2"/>
  <c r="BH170" i="7" s="1"/>
  <c r="BG170" i="2"/>
  <c r="BG170" i="7" s="1"/>
  <c r="BK162" i="2"/>
  <c r="BK162" i="7" s="1"/>
  <c r="BJ162" i="2"/>
  <c r="BJ162" i="7" s="1"/>
  <c r="BI162" i="2"/>
  <c r="BI162" i="7" s="1"/>
  <c r="BH162" i="2"/>
  <c r="BH162" i="7" s="1"/>
  <c r="BG162" i="2"/>
  <c r="BG162" i="7" s="1"/>
  <c r="BM162" i="2"/>
  <c r="BM162" i="7" s="1"/>
  <c r="BL162" i="2"/>
  <c r="BL162" i="7" s="1"/>
  <c r="BV153" i="2"/>
  <c r="BV153" i="7" s="1"/>
  <c r="BU153" i="2"/>
  <c r="BU153" i="7" s="1"/>
  <c r="BX153" i="2"/>
  <c r="BX153" i="7" s="1"/>
  <c r="BW153" i="2"/>
  <c r="BW153" i="7" s="1"/>
  <c r="CA153" i="2"/>
  <c r="CA153" i="7" s="1"/>
  <c r="BZ153" i="2"/>
  <c r="BZ153" i="7" s="1"/>
  <c r="BY153" i="2"/>
  <c r="BY153" i="7" s="1"/>
  <c r="BZ141" i="2"/>
  <c r="BZ141" i="7" s="1"/>
  <c r="BY141" i="2"/>
  <c r="BY141" i="7" s="1"/>
  <c r="BV141" i="2"/>
  <c r="BV141" i="7" s="1"/>
  <c r="BU141" i="2"/>
  <c r="BU141" i="7" s="1"/>
  <c r="CA141" i="2"/>
  <c r="CA141" i="7" s="1"/>
  <c r="BX141" i="2"/>
  <c r="BX141" i="7" s="1"/>
  <c r="BW141" i="2"/>
  <c r="BW141" i="7" s="1"/>
  <c r="P121" i="2"/>
  <c r="P121" i="7" s="1"/>
  <c r="O121" i="2"/>
  <c r="O121" i="7" s="1"/>
  <c r="N121" i="2"/>
  <c r="N121" i="7" s="1"/>
  <c r="M121" i="2"/>
  <c r="M121" i="7" s="1"/>
  <c r="L121" i="2"/>
  <c r="L121" i="7" s="1"/>
  <c r="K121" i="2"/>
  <c r="K121" i="7" s="1"/>
  <c r="J121" i="2"/>
  <c r="J121" i="7" s="1"/>
  <c r="E180" i="2"/>
  <c r="D180" i="2"/>
  <c r="C180" i="2"/>
  <c r="I180" i="2"/>
  <c r="H180" i="2"/>
  <c r="AX178" i="2"/>
  <c r="AX178" i="7" s="1"/>
  <c r="AW178" i="2"/>
  <c r="AW178" i="7" s="1"/>
  <c r="AV178" i="2"/>
  <c r="AV178" i="7" s="1"/>
  <c r="AU178" i="2"/>
  <c r="AU178" i="7" s="1"/>
  <c r="AT178" i="2"/>
  <c r="AT178" i="7" s="1"/>
  <c r="AS178" i="2"/>
  <c r="AS178" i="7" s="1"/>
  <c r="AY178" i="2"/>
  <c r="AY178" i="7" s="1"/>
  <c r="AX170" i="2"/>
  <c r="AX170" i="7" s="1"/>
  <c r="AY170" i="2"/>
  <c r="AY170" i="7" s="1"/>
  <c r="AW170" i="2"/>
  <c r="AW170" i="7" s="1"/>
  <c r="AV170" i="2"/>
  <c r="AV170" i="7" s="1"/>
  <c r="AU170" i="2"/>
  <c r="AU170" i="7" s="1"/>
  <c r="AT170" i="2"/>
  <c r="AT170" i="7" s="1"/>
  <c r="AS170" i="2"/>
  <c r="AS170" i="7" s="1"/>
  <c r="AF159" i="2"/>
  <c r="AF159" i="7" s="1"/>
  <c r="AE159" i="2"/>
  <c r="AE159" i="7" s="1"/>
  <c r="AK159" i="2"/>
  <c r="AK159" i="7" s="1"/>
  <c r="AJ159" i="2"/>
  <c r="AJ159" i="7" s="1"/>
  <c r="AI159" i="2"/>
  <c r="AI159" i="7" s="1"/>
  <c r="AH159" i="2"/>
  <c r="AH159" i="7" s="1"/>
  <c r="AG159" i="2"/>
  <c r="AG159" i="7" s="1"/>
  <c r="BT153" i="2"/>
  <c r="BT153" i="7" s="1"/>
  <c r="BS153" i="2"/>
  <c r="BS153" i="7" s="1"/>
  <c r="BR153" i="2"/>
  <c r="BR153" i="7" s="1"/>
  <c r="BQ153" i="2"/>
  <c r="BQ153" i="7" s="1"/>
  <c r="BP153" i="2"/>
  <c r="BP153" i="7" s="1"/>
  <c r="BO153" i="2"/>
  <c r="BO153" i="7" s="1"/>
  <c r="BN153" i="2"/>
  <c r="BN153" i="7" s="1"/>
  <c r="S148" i="2"/>
  <c r="S148" i="7" s="1"/>
  <c r="R148" i="2"/>
  <c r="R148" i="7" s="1"/>
  <c r="Q148" i="2"/>
  <c r="Q148" i="7" s="1"/>
  <c r="W148" i="2"/>
  <c r="W148" i="7" s="1"/>
  <c r="V148" i="2"/>
  <c r="V148" i="7" s="1"/>
  <c r="U148" i="2"/>
  <c r="U148" i="7" s="1"/>
  <c r="T148" i="2"/>
  <c r="T148" i="7" s="1"/>
  <c r="S140" i="2"/>
  <c r="S140" i="7" s="1"/>
  <c r="R140" i="2"/>
  <c r="R140" i="7" s="1"/>
  <c r="Q140" i="2"/>
  <c r="Q140" i="7" s="1"/>
  <c r="V140" i="2"/>
  <c r="V140" i="7" s="1"/>
  <c r="U140" i="2"/>
  <c r="U140" i="7" s="1"/>
  <c r="T140" i="2"/>
  <c r="T140" i="7" s="1"/>
  <c r="W140" i="2"/>
  <c r="W140" i="7" s="1"/>
  <c r="BP133" i="2"/>
  <c r="BP133" i="7" s="1"/>
  <c r="BO133" i="2"/>
  <c r="BO133" i="7" s="1"/>
  <c r="BN133" i="2"/>
  <c r="BN133" i="7" s="1"/>
  <c r="BT133" i="2"/>
  <c r="BT133" i="7" s="1"/>
  <c r="BS133" i="2"/>
  <c r="BS133" i="7" s="1"/>
  <c r="BR133" i="2"/>
  <c r="BR133" i="7" s="1"/>
  <c r="BQ133" i="2"/>
  <c r="BQ133" i="7" s="1"/>
  <c r="AW126" i="2"/>
  <c r="AW126" i="7" s="1"/>
  <c r="AV126" i="2"/>
  <c r="AV126" i="7" s="1"/>
  <c r="AU126" i="2"/>
  <c r="AU126" i="7" s="1"/>
  <c r="AY126" i="2"/>
  <c r="AY126" i="7" s="1"/>
  <c r="AX126" i="2"/>
  <c r="AX126" i="7" s="1"/>
  <c r="AT126" i="2"/>
  <c r="AT126" i="7" s="1"/>
  <c r="AS126" i="2"/>
  <c r="AS126" i="7" s="1"/>
  <c r="AW118" i="2"/>
  <c r="AW118" i="7" s="1"/>
  <c r="AV118" i="2"/>
  <c r="AV118" i="7" s="1"/>
  <c r="AU118" i="2"/>
  <c r="AU118" i="7" s="1"/>
  <c r="AX118" i="2"/>
  <c r="AX118" i="7" s="1"/>
  <c r="AT118" i="2"/>
  <c r="AT118" i="7" s="1"/>
  <c r="AS118" i="2"/>
  <c r="AS118" i="7" s="1"/>
  <c r="AY118" i="2"/>
  <c r="AY118" i="7" s="1"/>
  <c r="BT113" i="2"/>
  <c r="BT113" i="7" s="1"/>
  <c r="BS113" i="2"/>
  <c r="BS113" i="7" s="1"/>
  <c r="BR113" i="2"/>
  <c r="BR113" i="7" s="1"/>
  <c r="BQ113" i="2"/>
  <c r="BQ113" i="7" s="1"/>
  <c r="BP113" i="2"/>
  <c r="BP113" i="7" s="1"/>
  <c r="BO113" i="2"/>
  <c r="BO113" i="7" s="1"/>
  <c r="BN113" i="2"/>
  <c r="BN113" i="7" s="1"/>
  <c r="AE111" i="2"/>
  <c r="AE111" i="7" s="1"/>
  <c r="AK111" i="2"/>
  <c r="AK111" i="7" s="1"/>
  <c r="AJ111" i="2"/>
  <c r="AJ111" i="7" s="1"/>
  <c r="AI111" i="2"/>
  <c r="AI111" i="7" s="1"/>
  <c r="AH111" i="2"/>
  <c r="AH111" i="7" s="1"/>
  <c r="AG111" i="2"/>
  <c r="AG111" i="7" s="1"/>
  <c r="AF111" i="2"/>
  <c r="AF111" i="7" s="1"/>
  <c r="BT105" i="2"/>
  <c r="BT105" i="7" s="1"/>
  <c r="BS105" i="2"/>
  <c r="BS105" i="7" s="1"/>
  <c r="BR105" i="2"/>
  <c r="BR105" i="7" s="1"/>
  <c r="BQ105" i="2"/>
  <c r="BQ105" i="7" s="1"/>
  <c r="BP105" i="2"/>
  <c r="BP105" i="7" s="1"/>
  <c r="BO105" i="2"/>
  <c r="BO105" i="7" s="1"/>
  <c r="BN105" i="2"/>
  <c r="BN105" i="7" s="1"/>
  <c r="W104" i="2"/>
  <c r="W104" i="7" s="1"/>
  <c r="V104" i="2"/>
  <c r="V104" i="7" s="1"/>
  <c r="U104" i="2"/>
  <c r="U104" i="7" s="1"/>
  <c r="T104" i="2"/>
  <c r="T104" i="7" s="1"/>
  <c r="S104" i="2"/>
  <c r="S104" i="7" s="1"/>
  <c r="R104" i="2"/>
  <c r="R104" i="7" s="1"/>
  <c r="Q104" i="2"/>
  <c r="Q104" i="7" s="1"/>
  <c r="AE103" i="2"/>
  <c r="AE103" i="7" s="1"/>
  <c r="AK103" i="2"/>
  <c r="AK103" i="7" s="1"/>
  <c r="AJ103" i="2"/>
  <c r="AJ103" i="7" s="1"/>
  <c r="AI103" i="2"/>
  <c r="AI103" i="7" s="1"/>
  <c r="AH103" i="2"/>
  <c r="AH103" i="7" s="1"/>
  <c r="AG103" i="2"/>
  <c r="AG103" i="7" s="1"/>
  <c r="AF103" i="2"/>
  <c r="AF103" i="7" s="1"/>
  <c r="AW102" i="2"/>
  <c r="AW102" i="7" s="1"/>
  <c r="AV102" i="2"/>
  <c r="AV102" i="7" s="1"/>
  <c r="AU102" i="2"/>
  <c r="AU102" i="7" s="1"/>
  <c r="AS102" i="2"/>
  <c r="AS102" i="7" s="1"/>
  <c r="AY102" i="2"/>
  <c r="AY102" i="7" s="1"/>
  <c r="AX102" i="2"/>
  <c r="AX102" i="7" s="1"/>
  <c r="AT102" i="2"/>
  <c r="AT102" i="7" s="1"/>
  <c r="BP101" i="2"/>
  <c r="BP101" i="7" s="1"/>
  <c r="BO101" i="2"/>
  <c r="BO101" i="7" s="1"/>
  <c r="BN101" i="2"/>
  <c r="BN101" i="7" s="1"/>
  <c r="BT101" i="2"/>
  <c r="BT101" i="7" s="1"/>
  <c r="BQ101" i="2"/>
  <c r="BQ101" i="7" s="1"/>
  <c r="BS101" i="2"/>
  <c r="BS101" i="7" s="1"/>
  <c r="BR101" i="2"/>
  <c r="BR101" i="7" s="1"/>
  <c r="T100" i="2"/>
  <c r="T100" i="7" s="1"/>
  <c r="S100" i="2"/>
  <c r="S100" i="7" s="1"/>
  <c r="R100" i="2"/>
  <c r="R100" i="7" s="1"/>
  <c r="Q100" i="2"/>
  <c r="Q100" i="7" s="1"/>
  <c r="W100" i="2"/>
  <c r="W100" i="7" s="1"/>
  <c r="V100" i="2"/>
  <c r="V100" i="7" s="1"/>
  <c r="U100" i="2"/>
  <c r="U100" i="7" s="1"/>
  <c r="AI99" i="2"/>
  <c r="AI99" i="7" s="1"/>
  <c r="AH99" i="2"/>
  <c r="AH99" i="7" s="1"/>
  <c r="AG99" i="2"/>
  <c r="AG99" i="7" s="1"/>
  <c r="AF99" i="2"/>
  <c r="AF99" i="7" s="1"/>
  <c r="AE99" i="2"/>
  <c r="AE99" i="7" s="1"/>
  <c r="AK99" i="2"/>
  <c r="AK99" i="7" s="1"/>
  <c r="AJ99" i="2"/>
  <c r="AJ99" i="7" s="1"/>
  <c r="AS98" i="2"/>
  <c r="AS98" i="7" s="1"/>
  <c r="AY98" i="2"/>
  <c r="AY98" i="7" s="1"/>
  <c r="AV98" i="2"/>
  <c r="AV98" i="7" s="1"/>
  <c r="AU98" i="2"/>
  <c r="AU98" i="7" s="1"/>
  <c r="AT98" i="2"/>
  <c r="AT98" i="7" s="1"/>
  <c r="AX98" i="2"/>
  <c r="AX98" i="7" s="1"/>
  <c r="AW98" i="2"/>
  <c r="AW98" i="7" s="1"/>
  <c r="BT97" i="2"/>
  <c r="BT97" i="7" s="1"/>
  <c r="BS97" i="2"/>
  <c r="BS97" i="7" s="1"/>
  <c r="BR97" i="2"/>
  <c r="BR97" i="7" s="1"/>
  <c r="BQ97" i="2"/>
  <c r="BQ97" i="7" s="1"/>
  <c r="BP97" i="2"/>
  <c r="BP97" i="7" s="1"/>
  <c r="BO97" i="2"/>
  <c r="BO97" i="7" s="1"/>
  <c r="BN97" i="2"/>
  <c r="BN97" i="7" s="1"/>
  <c r="W96" i="2"/>
  <c r="W96" i="7" s="1"/>
  <c r="V96" i="2"/>
  <c r="V96" i="7" s="1"/>
  <c r="U96" i="2"/>
  <c r="U96" i="7" s="1"/>
  <c r="T96" i="2"/>
  <c r="T96" i="7" s="1"/>
  <c r="S96" i="2"/>
  <c r="S96" i="7" s="1"/>
  <c r="R96" i="2"/>
  <c r="R96" i="7" s="1"/>
  <c r="Q96" i="2"/>
  <c r="Q96" i="7" s="1"/>
  <c r="BP93" i="2"/>
  <c r="BP93" i="7" s="1"/>
  <c r="BO93" i="2"/>
  <c r="BO93" i="7" s="1"/>
  <c r="BN93" i="2"/>
  <c r="BN93" i="7" s="1"/>
  <c r="BT93" i="2"/>
  <c r="BT93" i="7" s="1"/>
  <c r="BS93" i="2"/>
  <c r="BS93" i="7" s="1"/>
  <c r="BR93" i="2"/>
  <c r="BR93" i="7" s="1"/>
  <c r="BQ93" i="2"/>
  <c r="BQ93" i="7" s="1"/>
  <c r="BT89" i="2"/>
  <c r="BT89" i="7" s="1"/>
  <c r="BS89" i="2"/>
  <c r="BS89" i="7" s="1"/>
  <c r="BR89" i="2"/>
  <c r="BR89" i="7" s="1"/>
  <c r="BP89" i="2"/>
  <c r="BP89" i="7" s="1"/>
  <c r="BQ89" i="2"/>
  <c r="BQ89" i="7" s="1"/>
  <c r="BO89" i="2"/>
  <c r="BO89" i="7" s="1"/>
  <c r="BN89" i="2"/>
  <c r="BN89" i="7" s="1"/>
  <c r="W88" i="2"/>
  <c r="W88" i="7" s="1"/>
  <c r="V88" i="2"/>
  <c r="V88" i="7" s="1"/>
  <c r="U88" i="2"/>
  <c r="U88" i="7" s="1"/>
  <c r="T88" i="2"/>
  <c r="T88" i="7" s="1"/>
  <c r="S88" i="2"/>
  <c r="S88" i="7" s="1"/>
  <c r="R88" i="2"/>
  <c r="R88" i="7" s="1"/>
  <c r="Q88" i="2"/>
  <c r="Q88" i="7" s="1"/>
  <c r="AE87" i="2"/>
  <c r="AE87" i="7" s="1"/>
  <c r="AK87" i="2"/>
  <c r="AK87" i="7" s="1"/>
  <c r="AJ87" i="2"/>
  <c r="AJ87" i="7" s="1"/>
  <c r="AI87" i="2"/>
  <c r="AI87" i="7" s="1"/>
  <c r="AH87" i="2"/>
  <c r="AH87" i="7" s="1"/>
  <c r="AG87" i="2"/>
  <c r="AG87" i="7" s="1"/>
  <c r="AF87" i="2"/>
  <c r="AF87" i="7" s="1"/>
  <c r="AW86" i="2"/>
  <c r="AW86" i="7" s="1"/>
  <c r="AV86" i="2"/>
  <c r="AV86" i="7" s="1"/>
  <c r="AU86" i="2"/>
  <c r="AU86" i="7" s="1"/>
  <c r="AY86" i="2"/>
  <c r="AY86" i="7" s="1"/>
  <c r="AX86" i="2"/>
  <c r="AX86" i="7" s="1"/>
  <c r="AT86" i="2"/>
  <c r="AT86" i="7" s="1"/>
  <c r="AS86" i="2"/>
  <c r="AS86" i="7" s="1"/>
  <c r="BP85" i="2"/>
  <c r="BP85" i="7" s="1"/>
  <c r="BO85" i="2"/>
  <c r="BO85" i="7" s="1"/>
  <c r="BN85" i="2"/>
  <c r="BN85" i="7" s="1"/>
  <c r="BQ85" i="2"/>
  <c r="BQ85" i="7" s="1"/>
  <c r="BT85" i="2"/>
  <c r="BT85" i="7" s="1"/>
  <c r="BS85" i="2"/>
  <c r="BS85" i="7" s="1"/>
  <c r="BR85" i="2"/>
  <c r="BR85" i="7" s="1"/>
  <c r="T84" i="2"/>
  <c r="T84" i="7" s="1"/>
  <c r="S84" i="2"/>
  <c r="S84" i="7" s="1"/>
  <c r="R84" i="2"/>
  <c r="R84" i="7" s="1"/>
  <c r="Q84" i="2"/>
  <c r="Q84" i="7" s="1"/>
  <c r="W84" i="2"/>
  <c r="W84" i="7" s="1"/>
  <c r="V84" i="2"/>
  <c r="V84" i="7" s="1"/>
  <c r="U84" i="2"/>
  <c r="U84" i="7" s="1"/>
  <c r="AI83" i="2"/>
  <c r="AI83" i="7" s="1"/>
  <c r="AH83" i="2"/>
  <c r="AH83" i="7" s="1"/>
  <c r="AG83" i="2"/>
  <c r="AG83" i="7" s="1"/>
  <c r="AF83" i="2"/>
  <c r="AF83" i="7" s="1"/>
  <c r="AE83" i="2"/>
  <c r="AE83" i="7" s="1"/>
  <c r="AJ83" i="2"/>
  <c r="AJ83" i="7" s="1"/>
  <c r="AK83" i="2"/>
  <c r="AK83" i="7" s="1"/>
  <c r="AS82" i="2"/>
  <c r="AS82" i="7" s="1"/>
  <c r="AY82" i="2"/>
  <c r="AY82" i="7" s="1"/>
  <c r="AT82" i="2"/>
  <c r="AT82" i="7" s="1"/>
  <c r="AX82" i="2"/>
  <c r="AX82" i="7" s="1"/>
  <c r="AW82" i="2"/>
  <c r="AW82" i="7" s="1"/>
  <c r="AV82" i="2"/>
  <c r="AV82" i="7" s="1"/>
  <c r="AU82" i="2"/>
  <c r="AU82" i="7" s="1"/>
  <c r="BT81" i="2"/>
  <c r="BT81" i="7" s="1"/>
  <c r="BS81" i="2"/>
  <c r="BS81" i="7" s="1"/>
  <c r="BR81" i="2"/>
  <c r="BR81" i="7" s="1"/>
  <c r="BQ81" i="2"/>
  <c r="BQ81" i="7" s="1"/>
  <c r="BP81" i="2"/>
  <c r="BP81" i="7" s="1"/>
  <c r="BO81" i="2"/>
  <c r="BO81" i="7" s="1"/>
  <c r="BN81" i="2"/>
  <c r="BN81" i="7" s="1"/>
  <c r="W80" i="2"/>
  <c r="W80" i="7" s="1"/>
  <c r="V80" i="2"/>
  <c r="V80" i="7" s="1"/>
  <c r="U80" i="2"/>
  <c r="U80" i="7" s="1"/>
  <c r="T80" i="2"/>
  <c r="T80" i="7" s="1"/>
  <c r="S80" i="2"/>
  <c r="S80" i="7" s="1"/>
  <c r="R80" i="2"/>
  <c r="R80" i="7" s="1"/>
  <c r="Q80" i="2"/>
  <c r="Q80" i="7" s="1"/>
  <c r="AE79" i="2"/>
  <c r="AE79" i="7" s="1"/>
  <c r="AK79" i="2"/>
  <c r="AK79" i="7" s="1"/>
  <c r="AJ79" i="2"/>
  <c r="AJ79" i="7" s="1"/>
  <c r="AI79" i="2"/>
  <c r="AI79" i="7" s="1"/>
  <c r="AH79" i="2"/>
  <c r="AH79" i="7" s="1"/>
  <c r="AG79" i="2"/>
  <c r="AG79" i="7" s="1"/>
  <c r="AF79" i="2"/>
  <c r="AF79" i="7" s="1"/>
  <c r="AW78" i="2"/>
  <c r="AW78" i="7" s="1"/>
  <c r="AV78" i="2"/>
  <c r="AV78" i="7" s="1"/>
  <c r="AU78" i="2"/>
  <c r="AU78" i="7" s="1"/>
  <c r="AT78" i="2"/>
  <c r="AT78" i="7" s="1"/>
  <c r="AS78" i="2"/>
  <c r="AS78" i="7" s="1"/>
  <c r="AY78" i="2"/>
  <c r="AY78" i="7" s="1"/>
  <c r="AX78" i="2"/>
  <c r="AX78" i="7" s="1"/>
  <c r="BP77" i="2"/>
  <c r="BP77" i="7" s="1"/>
  <c r="BO77" i="2"/>
  <c r="BO77" i="7" s="1"/>
  <c r="BN77" i="2"/>
  <c r="BN77" i="7" s="1"/>
  <c r="BT77" i="2"/>
  <c r="BT77" i="7" s="1"/>
  <c r="BS77" i="2"/>
  <c r="BS77" i="7" s="1"/>
  <c r="BR77" i="2"/>
  <c r="BR77" i="7" s="1"/>
  <c r="BQ77" i="2"/>
  <c r="BQ77" i="7" s="1"/>
  <c r="T76" i="2"/>
  <c r="T76" i="7" s="1"/>
  <c r="S76" i="2"/>
  <c r="S76" i="7" s="1"/>
  <c r="R76" i="2"/>
  <c r="R76" i="7" s="1"/>
  <c r="Q76" i="2"/>
  <c r="Q76" i="7" s="1"/>
  <c r="W76" i="2"/>
  <c r="W76" i="7" s="1"/>
  <c r="V76" i="2"/>
  <c r="V76" i="7" s="1"/>
  <c r="U76" i="2"/>
  <c r="U76" i="7" s="1"/>
  <c r="AI75" i="2"/>
  <c r="AI75" i="7" s="1"/>
  <c r="AH75" i="2"/>
  <c r="AH75" i="7" s="1"/>
  <c r="AG75" i="2"/>
  <c r="AG75" i="7" s="1"/>
  <c r="AF75" i="2"/>
  <c r="AF75" i="7" s="1"/>
  <c r="AE75" i="2"/>
  <c r="AE75" i="7" s="1"/>
  <c r="AK75" i="2"/>
  <c r="AK75" i="7" s="1"/>
  <c r="AJ75" i="2"/>
  <c r="AJ75" i="7" s="1"/>
  <c r="AS74" i="2"/>
  <c r="AS74" i="7" s="1"/>
  <c r="AY74" i="2"/>
  <c r="AY74" i="7" s="1"/>
  <c r="AW74" i="2"/>
  <c r="AW74" i="7" s="1"/>
  <c r="AV74" i="2"/>
  <c r="AV74" i="7" s="1"/>
  <c r="AU74" i="2"/>
  <c r="AU74" i="7" s="1"/>
  <c r="AT74" i="2"/>
  <c r="AT74" i="7" s="1"/>
  <c r="AX74" i="2"/>
  <c r="AX74" i="7" s="1"/>
  <c r="BT73" i="2"/>
  <c r="BT73" i="7" s="1"/>
  <c r="BS73" i="2"/>
  <c r="BS73" i="7" s="1"/>
  <c r="BR73" i="2"/>
  <c r="BR73" i="7" s="1"/>
  <c r="BQ73" i="2"/>
  <c r="BQ73" i="7" s="1"/>
  <c r="BP73" i="2"/>
  <c r="BP73" i="7" s="1"/>
  <c r="BO73" i="2"/>
  <c r="BO73" i="7" s="1"/>
  <c r="BN73" i="2"/>
  <c r="BN73" i="7" s="1"/>
  <c r="W72" i="2"/>
  <c r="W72" i="7" s="1"/>
  <c r="V72" i="2"/>
  <c r="V72" i="7" s="1"/>
  <c r="U72" i="2"/>
  <c r="U72" i="7" s="1"/>
  <c r="T72" i="2"/>
  <c r="T72" i="7" s="1"/>
  <c r="S72" i="2"/>
  <c r="S72" i="7" s="1"/>
  <c r="R72" i="2"/>
  <c r="R72" i="7" s="1"/>
  <c r="Q72" i="2"/>
  <c r="Q72" i="7" s="1"/>
  <c r="AE71" i="2"/>
  <c r="AE71" i="7" s="1"/>
  <c r="AK71" i="2"/>
  <c r="AK71" i="7" s="1"/>
  <c r="AJ71" i="2"/>
  <c r="AJ71" i="7" s="1"/>
  <c r="AI71" i="2"/>
  <c r="AI71" i="7" s="1"/>
  <c r="AG71" i="2"/>
  <c r="AG71" i="7" s="1"/>
  <c r="AF71" i="2"/>
  <c r="AF71" i="7" s="1"/>
  <c r="AH71" i="2"/>
  <c r="AH71" i="7" s="1"/>
  <c r="AW70" i="2"/>
  <c r="AW70" i="7" s="1"/>
  <c r="AV70" i="2"/>
  <c r="AV70" i="7" s="1"/>
  <c r="AY70" i="2"/>
  <c r="AY70" i="7" s="1"/>
  <c r="AX70" i="2"/>
  <c r="AX70" i="7" s="1"/>
  <c r="AU70" i="2"/>
  <c r="AU70" i="7" s="1"/>
  <c r="AT70" i="2"/>
  <c r="AT70" i="7" s="1"/>
  <c r="AS70" i="2"/>
  <c r="AS70" i="7" s="1"/>
  <c r="BP69" i="2"/>
  <c r="BP69" i="7" s="1"/>
  <c r="BO69" i="2"/>
  <c r="BO69" i="7" s="1"/>
  <c r="BN69" i="2"/>
  <c r="BN69" i="7" s="1"/>
  <c r="BT69" i="2"/>
  <c r="BT69" i="7" s="1"/>
  <c r="BS69" i="2"/>
  <c r="BS69" i="7" s="1"/>
  <c r="BR69" i="2"/>
  <c r="BR69" i="7" s="1"/>
  <c r="BQ69" i="2"/>
  <c r="BQ69" i="7" s="1"/>
  <c r="T68" i="2"/>
  <c r="T68" i="7" s="1"/>
  <c r="S68" i="2"/>
  <c r="S68" i="7" s="1"/>
  <c r="R68" i="2"/>
  <c r="R68" i="7" s="1"/>
  <c r="Q68" i="2"/>
  <c r="Q68" i="7" s="1"/>
  <c r="W68" i="2"/>
  <c r="W68" i="7" s="1"/>
  <c r="V68" i="2"/>
  <c r="V68" i="7" s="1"/>
  <c r="U68" i="2"/>
  <c r="U68" i="7" s="1"/>
  <c r="AI67" i="2"/>
  <c r="AI67" i="7" s="1"/>
  <c r="AH67" i="2"/>
  <c r="AH67" i="7" s="1"/>
  <c r="AG67" i="2"/>
  <c r="AG67" i="7" s="1"/>
  <c r="AF67" i="2"/>
  <c r="AF67" i="7" s="1"/>
  <c r="AE67" i="2"/>
  <c r="AE67" i="7" s="1"/>
  <c r="AK67" i="2"/>
  <c r="AK67" i="7" s="1"/>
  <c r="AJ67" i="2"/>
  <c r="AJ67" i="7" s="1"/>
  <c r="AS66" i="2"/>
  <c r="AS66" i="7" s="1"/>
  <c r="AX66" i="2"/>
  <c r="AX66" i="7" s="1"/>
  <c r="AW66" i="2"/>
  <c r="AW66" i="7" s="1"/>
  <c r="AV66" i="2"/>
  <c r="AV66" i="7" s="1"/>
  <c r="AU66" i="2"/>
  <c r="AU66" i="7" s="1"/>
  <c r="AT66" i="2"/>
  <c r="AT66" i="7" s="1"/>
  <c r="AY66" i="2"/>
  <c r="AY66" i="7" s="1"/>
  <c r="BT65" i="2"/>
  <c r="BT65" i="7" s="1"/>
  <c r="BS65" i="2"/>
  <c r="BS65" i="7" s="1"/>
  <c r="BR65" i="2"/>
  <c r="BR65" i="7" s="1"/>
  <c r="BO65" i="2"/>
  <c r="BO65" i="7" s="1"/>
  <c r="BN65" i="2"/>
  <c r="BN65" i="7" s="1"/>
  <c r="BQ65" i="2"/>
  <c r="BQ65" i="7" s="1"/>
  <c r="BP65" i="2"/>
  <c r="BP65" i="7" s="1"/>
  <c r="W64" i="2"/>
  <c r="W64" i="7" s="1"/>
  <c r="V64" i="2"/>
  <c r="V64" i="7" s="1"/>
  <c r="U64" i="2"/>
  <c r="U64" i="7" s="1"/>
  <c r="T64" i="2"/>
  <c r="T64" i="7" s="1"/>
  <c r="S64" i="2"/>
  <c r="S64" i="7" s="1"/>
  <c r="R64" i="2"/>
  <c r="R64" i="7" s="1"/>
  <c r="Q64" i="2"/>
  <c r="Q64" i="7" s="1"/>
  <c r="AE63" i="2"/>
  <c r="AE63" i="7" s="1"/>
  <c r="AK63" i="2"/>
  <c r="AK63" i="7" s="1"/>
  <c r="AJ63" i="2"/>
  <c r="AJ63" i="7" s="1"/>
  <c r="AI63" i="2"/>
  <c r="AI63" i="7" s="1"/>
  <c r="AH63" i="2"/>
  <c r="AH63" i="7" s="1"/>
  <c r="AG63" i="2"/>
  <c r="AG63" i="7" s="1"/>
  <c r="AF63" i="2"/>
  <c r="AF63" i="7" s="1"/>
  <c r="AW62" i="2"/>
  <c r="AW62" i="7" s="1"/>
  <c r="AV62" i="2"/>
  <c r="AV62" i="7" s="1"/>
  <c r="AT62" i="2"/>
  <c r="AT62" i="7" s="1"/>
  <c r="AS62" i="2"/>
  <c r="AS62" i="7" s="1"/>
  <c r="AY62" i="2"/>
  <c r="AY62" i="7" s="1"/>
  <c r="AX62" i="2"/>
  <c r="AX62" i="7" s="1"/>
  <c r="AU62" i="2"/>
  <c r="AU62" i="7" s="1"/>
  <c r="BP61" i="2"/>
  <c r="BP61" i="7" s="1"/>
  <c r="BO61" i="2"/>
  <c r="BO61" i="7" s="1"/>
  <c r="BN61" i="2"/>
  <c r="BN61" i="7" s="1"/>
  <c r="BR61" i="2"/>
  <c r="BR61" i="7" s="1"/>
  <c r="BQ61" i="2"/>
  <c r="BQ61" i="7" s="1"/>
  <c r="BT61" i="2"/>
  <c r="BT61" i="7" s="1"/>
  <c r="BS61" i="2"/>
  <c r="BS61" i="7" s="1"/>
  <c r="T60" i="2"/>
  <c r="T60" i="7" s="1"/>
  <c r="S60" i="2"/>
  <c r="S60" i="7" s="1"/>
  <c r="R60" i="2"/>
  <c r="R60" i="7" s="1"/>
  <c r="Q60" i="2"/>
  <c r="Q60" i="7" s="1"/>
  <c r="W60" i="2"/>
  <c r="W60" i="7" s="1"/>
  <c r="V60" i="2"/>
  <c r="V60" i="7" s="1"/>
  <c r="U60" i="2"/>
  <c r="U60" i="7" s="1"/>
  <c r="AI59" i="2"/>
  <c r="AI59" i="7" s="1"/>
  <c r="AH59" i="2"/>
  <c r="AH59" i="7" s="1"/>
  <c r="AG59" i="2"/>
  <c r="AG59" i="7" s="1"/>
  <c r="AF59" i="2"/>
  <c r="AF59" i="7" s="1"/>
  <c r="AE59" i="2"/>
  <c r="AE59" i="7" s="1"/>
  <c r="AK59" i="2"/>
  <c r="AK59" i="7" s="1"/>
  <c r="AJ59" i="2"/>
  <c r="AJ59" i="7" s="1"/>
  <c r="AS58" i="2"/>
  <c r="AS58" i="7" s="1"/>
  <c r="AT58" i="2"/>
  <c r="AT58" i="7" s="1"/>
  <c r="AY58" i="2"/>
  <c r="AY58" i="7" s="1"/>
  <c r="AX58" i="2"/>
  <c r="AX58" i="7" s="1"/>
  <c r="AW58" i="2"/>
  <c r="AW58" i="7" s="1"/>
  <c r="AV58" i="2"/>
  <c r="AV58" i="7" s="1"/>
  <c r="AU58" i="2"/>
  <c r="AU58" i="7" s="1"/>
  <c r="BT57" i="2"/>
  <c r="BT57" i="7" s="1"/>
  <c r="BS57" i="2"/>
  <c r="BS57" i="7" s="1"/>
  <c r="BR57" i="2"/>
  <c r="BR57" i="7" s="1"/>
  <c r="BQ57" i="2"/>
  <c r="BQ57" i="7" s="1"/>
  <c r="BP57" i="2"/>
  <c r="BP57" i="7" s="1"/>
  <c r="BO57" i="2"/>
  <c r="BO57" i="7" s="1"/>
  <c r="BN57" i="2"/>
  <c r="BN57" i="7" s="1"/>
  <c r="W56" i="2"/>
  <c r="W56" i="7" s="1"/>
  <c r="V56" i="2"/>
  <c r="V56" i="7" s="1"/>
  <c r="U56" i="2"/>
  <c r="U56" i="7" s="1"/>
  <c r="T56" i="2"/>
  <c r="T56" i="7" s="1"/>
  <c r="S56" i="2"/>
  <c r="S56" i="7" s="1"/>
  <c r="R56" i="2"/>
  <c r="R56" i="7" s="1"/>
  <c r="Q56" i="2"/>
  <c r="Q56" i="7" s="1"/>
  <c r="AE55" i="2"/>
  <c r="AE55" i="7" s="1"/>
  <c r="AK55" i="2"/>
  <c r="AK55" i="7" s="1"/>
  <c r="AJ55" i="2"/>
  <c r="AJ55" i="7" s="1"/>
  <c r="AI55" i="2"/>
  <c r="AI55" i="7" s="1"/>
  <c r="AH55" i="2"/>
  <c r="AH55" i="7" s="1"/>
  <c r="AG55" i="2"/>
  <c r="AG55" i="7" s="1"/>
  <c r="AF55" i="2"/>
  <c r="AF55" i="7" s="1"/>
  <c r="AW54" i="2"/>
  <c r="AW54" i="7" s="1"/>
  <c r="AT54" i="2"/>
  <c r="AT54" i="7" s="1"/>
  <c r="AS54" i="2"/>
  <c r="AS54" i="7" s="1"/>
  <c r="AY54" i="2"/>
  <c r="AY54" i="7" s="1"/>
  <c r="AX54" i="2"/>
  <c r="AX54" i="7" s="1"/>
  <c r="AV54" i="2"/>
  <c r="AV54" i="7" s="1"/>
  <c r="AU54" i="2"/>
  <c r="AU54" i="7" s="1"/>
  <c r="BP53" i="2"/>
  <c r="BP53" i="7" s="1"/>
  <c r="BO53" i="2"/>
  <c r="BO53" i="7" s="1"/>
  <c r="BN53" i="2"/>
  <c r="BN53" i="7" s="1"/>
  <c r="BT53" i="2"/>
  <c r="BT53" i="7" s="1"/>
  <c r="BS53" i="2"/>
  <c r="BS53" i="7" s="1"/>
  <c r="BR53" i="2"/>
  <c r="BR53" i="7" s="1"/>
  <c r="BQ53" i="2"/>
  <c r="BQ53" i="7" s="1"/>
  <c r="T52" i="2"/>
  <c r="T52" i="7" s="1"/>
  <c r="S52" i="2"/>
  <c r="S52" i="7" s="1"/>
  <c r="R52" i="2"/>
  <c r="R52" i="7" s="1"/>
  <c r="Q52" i="2"/>
  <c r="Q52" i="7" s="1"/>
  <c r="W52" i="2"/>
  <c r="W52" i="7" s="1"/>
  <c r="V52" i="2"/>
  <c r="V52" i="7" s="1"/>
  <c r="U52" i="2"/>
  <c r="U52" i="7" s="1"/>
  <c r="AI51" i="2"/>
  <c r="AI51" i="7" s="1"/>
  <c r="AH51" i="2"/>
  <c r="AH51" i="7" s="1"/>
  <c r="AG51" i="2"/>
  <c r="AG51" i="7" s="1"/>
  <c r="AF51" i="2"/>
  <c r="AF51" i="7" s="1"/>
  <c r="AE51" i="2"/>
  <c r="AE51" i="7" s="1"/>
  <c r="AK51" i="2"/>
  <c r="AK51" i="7" s="1"/>
  <c r="AJ51" i="2"/>
  <c r="AJ51" i="7" s="1"/>
  <c r="AS50" i="2"/>
  <c r="AS50" i="7" s="1"/>
  <c r="AU50" i="2"/>
  <c r="AU50" i="7" s="1"/>
  <c r="AT50" i="2"/>
  <c r="AT50" i="7" s="1"/>
  <c r="AX50" i="2"/>
  <c r="AX50" i="7" s="1"/>
  <c r="AW50" i="2"/>
  <c r="AW50" i="7" s="1"/>
  <c r="AV50" i="2"/>
  <c r="AV50" i="7" s="1"/>
  <c r="AY50" i="2"/>
  <c r="AY50" i="7" s="1"/>
  <c r="BT49" i="2"/>
  <c r="BT49" i="7" s="1"/>
  <c r="BS49" i="2"/>
  <c r="BS49" i="7" s="1"/>
  <c r="BR49" i="2"/>
  <c r="BR49" i="7" s="1"/>
  <c r="BQ49" i="2"/>
  <c r="BQ49" i="7" s="1"/>
  <c r="BP49" i="2"/>
  <c r="BP49" i="7" s="1"/>
  <c r="BO49" i="2"/>
  <c r="BO49" i="7" s="1"/>
  <c r="BN49" i="2"/>
  <c r="BN49" i="7" s="1"/>
  <c r="W48" i="2"/>
  <c r="W48" i="7" s="1"/>
  <c r="V48" i="2"/>
  <c r="V48" i="7" s="1"/>
  <c r="U48" i="2"/>
  <c r="U48" i="7" s="1"/>
  <c r="T48" i="2"/>
  <c r="T48" i="7" s="1"/>
  <c r="S48" i="2"/>
  <c r="S48" i="7" s="1"/>
  <c r="R48" i="2"/>
  <c r="R48" i="7" s="1"/>
  <c r="Q48" i="2"/>
  <c r="Q48" i="7" s="1"/>
  <c r="AE47" i="2"/>
  <c r="AE47" i="7" s="1"/>
  <c r="AK47" i="2"/>
  <c r="AK47" i="7" s="1"/>
  <c r="AJ47" i="2"/>
  <c r="AJ47" i="7" s="1"/>
  <c r="AI47" i="2"/>
  <c r="AI47" i="7" s="1"/>
  <c r="AF47" i="2"/>
  <c r="AF47" i="7" s="1"/>
  <c r="AH47" i="2"/>
  <c r="AH47" i="7" s="1"/>
  <c r="AG47" i="2"/>
  <c r="AG47" i="7" s="1"/>
  <c r="AV46" i="2"/>
  <c r="AV46" i="7" s="1"/>
  <c r="AU46" i="2"/>
  <c r="AU46" i="7" s="1"/>
  <c r="AT46" i="2"/>
  <c r="AT46" i="7" s="1"/>
  <c r="AS46" i="2"/>
  <c r="AS46" i="7" s="1"/>
  <c r="AY46" i="2"/>
  <c r="AY46" i="7" s="1"/>
  <c r="AX46" i="2"/>
  <c r="AX46" i="7" s="1"/>
  <c r="AW46" i="2"/>
  <c r="AW46" i="7" s="1"/>
  <c r="BP45" i="2"/>
  <c r="BP45" i="7" s="1"/>
  <c r="BO45" i="2"/>
  <c r="BO45" i="7" s="1"/>
  <c r="BN45" i="2"/>
  <c r="BN45" i="7" s="1"/>
  <c r="BT45" i="2"/>
  <c r="BT45" i="7" s="1"/>
  <c r="BS45" i="2"/>
  <c r="BS45" i="7" s="1"/>
  <c r="BR45" i="2"/>
  <c r="BR45" i="7" s="1"/>
  <c r="BQ45" i="2"/>
  <c r="BQ45" i="7" s="1"/>
  <c r="T44" i="2"/>
  <c r="T44" i="7" s="1"/>
  <c r="S44" i="2"/>
  <c r="S44" i="7" s="1"/>
  <c r="R44" i="2"/>
  <c r="R44" i="7" s="1"/>
  <c r="Q44" i="2"/>
  <c r="Q44" i="7" s="1"/>
  <c r="W44" i="2"/>
  <c r="W44" i="7" s="1"/>
  <c r="V44" i="2"/>
  <c r="V44" i="7" s="1"/>
  <c r="U44" i="2"/>
  <c r="U44" i="7" s="1"/>
  <c r="AI43" i="2"/>
  <c r="AI43" i="7" s="1"/>
  <c r="AH43" i="2"/>
  <c r="AH43" i="7" s="1"/>
  <c r="AG43" i="2"/>
  <c r="AG43" i="7" s="1"/>
  <c r="AF43" i="2"/>
  <c r="AF43" i="7" s="1"/>
  <c r="AE43" i="2"/>
  <c r="AE43" i="7" s="1"/>
  <c r="AK43" i="2"/>
  <c r="AK43" i="7" s="1"/>
  <c r="AJ43" i="2"/>
  <c r="AJ43" i="7" s="1"/>
  <c r="AY42" i="2"/>
  <c r="AY42" i="7" s="1"/>
  <c r="AX42" i="2"/>
  <c r="AX42" i="7" s="1"/>
  <c r="AW42" i="2"/>
  <c r="AW42" i="7" s="1"/>
  <c r="AV42" i="2"/>
  <c r="AV42" i="7" s="1"/>
  <c r="AU42" i="2"/>
  <c r="AU42" i="7" s="1"/>
  <c r="AT42" i="2"/>
  <c r="AT42" i="7" s="1"/>
  <c r="AS42" i="2"/>
  <c r="AS42" i="7" s="1"/>
  <c r="BT41" i="2"/>
  <c r="BT41" i="7" s="1"/>
  <c r="BS41" i="2"/>
  <c r="BS41" i="7" s="1"/>
  <c r="BR41" i="2"/>
  <c r="BR41" i="7" s="1"/>
  <c r="BP41" i="2"/>
  <c r="BP41" i="7" s="1"/>
  <c r="BO41" i="2"/>
  <c r="BO41" i="7" s="1"/>
  <c r="BN41" i="2"/>
  <c r="BN41" i="7" s="1"/>
  <c r="BQ41" i="2"/>
  <c r="BQ41" i="7" s="1"/>
  <c r="W40" i="2"/>
  <c r="W40" i="7" s="1"/>
  <c r="V40" i="2"/>
  <c r="V40" i="7" s="1"/>
  <c r="U40" i="2"/>
  <c r="U40" i="7" s="1"/>
  <c r="T40" i="2"/>
  <c r="T40" i="7" s="1"/>
  <c r="S40" i="2"/>
  <c r="S40" i="7" s="1"/>
  <c r="R40" i="2"/>
  <c r="R40" i="7" s="1"/>
  <c r="Q40" i="2"/>
  <c r="Q40" i="7" s="1"/>
  <c r="AE39" i="2"/>
  <c r="AE39" i="7" s="1"/>
  <c r="AK39" i="2"/>
  <c r="AK39" i="7" s="1"/>
  <c r="AJ39" i="2"/>
  <c r="AJ39" i="7" s="1"/>
  <c r="AI39" i="2"/>
  <c r="AI39" i="7" s="1"/>
  <c r="AH39" i="2"/>
  <c r="AH39" i="7" s="1"/>
  <c r="AG39" i="2"/>
  <c r="AG39" i="7" s="1"/>
  <c r="AF39" i="2"/>
  <c r="AF39" i="7" s="1"/>
  <c r="AV38" i="2"/>
  <c r="AV38" i="7" s="1"/>
  <c r="AU38" i="2"/>
  <c r="AU38" i="7" s="1"/>
  <c r="AT38" i="2"/>
  <c r="AT38" i="7" s="1"/>
  <c r="AS38" i="2"/>
  <c r="AS38" i="7" s="1"/>
  <c r="AY38" i="2"/>
  <c r="AY38" i="7" s="1"/>
  <c r="AX38" i="2"/>
  <c r="AX38" i="7" s="1"/>
  <c r="AW38" i="2"/>
  <c r="AW38" i="7" s="1"/>
  <c r="BP37" i="2"/>
  <c r="BP37" i="7" s="1"/>
  <c r="BO37" i="2"/>
  <c r="BO37" i="7" s="1"/>
  <c r="BT37" i="2"/>
  <c r="BT37" i="7" s="1"/>
  <c r="BS37" i="2"/>
  <c r="BS37" i="7" s="1"/>
  <c r="BR37" i="2"/>
  <c r="BR37" i="7" s="1"/>
  <c r="BQ37" i="2"/>
  <c r="BQ37" i="7" s="1"/>
  <c r="BN37" i="2"/>
  <c r="BN37" i="7" s="1"/>
  <c r="T36" i="2"/>
  <c r="T36" i="7" s="1"/>
  <c r="S36" i="2"/>
  <c r="S36" i="7" s="1"/>
  <c r="R36" i="2"/>
  <c r="R36" i="7" s="1"/>
  <c r="Q36" i="2"/>
  <c r="Q36" i="7" s="1"/>
  <c r="U36" i="2"/>
  <c r="U36" i="7" s="1"/>
  <c r="W36" i="2"/>
  <c r="W36" i="7" s="1"/>
  <c r="V36" i="2"/>
  <c r="V36" i="7" s="1"/>
  <c r="AI35" i="2"/>
  <c r="AI35" i="7" s="1"/>
  <c r="AH35" i="2"/>
  <c r="AH35" i="7" s="1"/>
  <c r="AG35" i="2"/>
  <c r="AG35" i="7" s="1"/>
  <c r="AF35" i="2"/>
  <c r="AF35" i="7" s="1"/>
  <c r="AE35" i="2"/>
  <c r="AE35" i="7" s="1"/>
  <c r="AK35" i="2"/>
  <c r="AK35" i="7" s="1"/>
  <c r="AJ35" i="2"/>
  <c r="AJ35" i="7" s="1"/>
  <c r="AY34" i="2"/>
  <c r="AY34" i="7" s="1"/>
  <c r="AX34" i="2"/>
  <c r="AX34" i="7" s="1"/>
  <c r="AW34" i="2"/>
  <c r="AW34" i="7" s="1"/>
  <c r="AU34" i="2"/>
  <c r="AU34" i="7" s="1"/>
  <c r="AT34" i="2"/>
  <c r="AT34" i="7" s="1"/>
  <c r="AS34" i="2"/>
  <c r="AS34" i="7" s="1"/>
  <c r="AV34" i="2"/>
  <c r="AV34" i="7" s="1"/>
  <c r="BT33" i="2"/>
  <c r="BT33" i="7" s="1"/>
  <c r="BS33" i="2"/>
  <c r="BS33" i="7" s="1"/>
  <c r="BP33" i="2"/>
  <c r="BP33" i="7" s="1"/>
  <c r="BO33" i="2"/>
  <c r="BO33" i="7" s="1"/>
  <c r="BN33" i="2"/>
  <c r="BN33" i="7" s="1"/>
  <c r="BR33" i="2"/>
  <c r="BR33" i="7" s="1"/>
  <c r="BQ33" i="2"/>
  <c r="BQ33" i="7" s="1"/>
  <c r="W32" i="2"/>
  <c r="W32" i="7" s="1"/>
  <c r="V32" i="2"/>
  <c r="V32" i="7" s="1"/>
  <c r="U32" i="2"/>
  <c r="U32" i="7" s="1"/>
  <c r="T32" i="2"/>
  <c r="T32" i="7" s="1"/>
  <c r="S32" i="2"/>
  <c r="S32" i="7" s="1"/>
  <c r="R32" i="2"/>
  <c r="R32" i="7" s="1"/>
  <c r="Q32" i="2"/>
  <c r="Q32" i="7" s="1"/>
  <c r="AE31" i="2"/>
  <c r="AE31" i="7" s="1"/>
  <c r="AK31" i="2"/>
  <c r="AK31" i="7" s="1"/>
  <c r="AJ31" i="2"/>
  <c r="AJ31" i="7" s="1"/>
  <c r="AI31" i="2"/>
  <c r="AI31" i="7" s="1"/>
  <c r="AH31" i="2"/>
  <c r="AH31" i="7" s="1"/>
  <c r="AG31" i="2"/>
  <c r="AG31" i="7" s="1"/>
  <c r="AF31" i="2"/>
  <c r="AF31" i="7" s="1"/>
  <c r="AV30" i="2"/>
  <c r="AV30" i="7" s="1"/>
  <c r="AU30" i="2"/>
  <c r="AU30" i="7" s="1"/>
  <c r="AT30" i="2"/>
  <c r="AT30" i="7" s="1"/>
  <c r="AS30" i="2"/>
  <c r="AS30" i="7" s="1"/>
  <c r="AY30" i="2"/>
  <c r="AY30" i="7" s="1"/>
  <c r="AX30" i="2"/>
  <c r="AX30" i="7" s="1"/>
  <c r="AW30" i="2"/>
  <c r="AW30" i="7" s="1"/>
  <c r="BP29" i="2"/>
  <c r="BP29" i="7" s="1"/>
  <c r="BO29" i="2"/>
  <c r="BO29" i="7" s="1"/>
  <c r="BT29" i="2"/>
  <c r="BT29" i="7" s="1"/>
  <c r="BS29" i="2"/>
  <c r="BS29" i="7" s="1"/>
  <c r="BR29" i="2"/>
  <c r="BR29" i="7" s="1"/>
  <c r="BQ29" i="2"/>
  <c r="BQ29" i="7" s="1"/>
  <c r="BN29" i="2"/>
  <c r="BN29" i="7" s="1"/>
  <c r="T28" i="2"/>
  <c r="T28" i="7" s="1"/>
  <c r="S28" i="2"/>
  <c r="S28" i="7" s="1"/>
  <c r="R28" i="2"/>
  <c r="R28" i="7" s="1"/>
  <c r="Q28" i="2"/>
  <c r="Q28" i="7" s="1"/>
  <c r="W28" i="2"/>
  <c r="W28" i="7" s="1"/>
  <c r="V28" i="2"/>
  <c r="V28" i="7" s="1"/>
  <c r="U28" i="2"/>
  <c r="U28" i="7" s="1"/>
  <c r="AI27" i="2"/>
  <c r="AI27" i="7" s="1"/>
  <c r="AH27" i="2"/>
  <c r="AH27" i="7" s="1"/>
  <c r="AG27" i="2"/>
  <c r="AG27" i="7" s="1"/>
  <c r="AF27" i="2"/>
  <c r="AF27" i="7" s="1"/>
  <c r="AE27" i="2"/>
  <c r="AE27" i="7" s="1"/>
  <c r="AK27" i="2"/>
  <c r="AK27" i="7" s="1"/>
  <c r="AJ27" i="2"/>
  <c r="AJ27" i="7" s="1"/>
  <c r="AY26" i="2"/>
  <c r="AY26" i="7" s="1"/>
  <c r="AX26" i="2"/>
  <c r="AX26" i="7" s="1"/>
  <c r="AW26" i="2"/>
  <c r="AW26" i="7" s="1"/>
  <c r="AV26" i="2"/>
  <c r="AV26" i="7" s="1"/>
  <c r="AU26" i="2"/>
  <c r="AU26" i="7" s="1"/>
  <c r="AT26" i="2"/>
  <c r="AT26" i="7" s="1"/>
  <c r="AS26" i="2"/>
  <c r="AS26" i="7" s="1"/>
  <c r="BT25" i="2"/>
  <c r="BT25" i="7" s="1"/>
  <c r="BS25" i="2"/>
  <c r="BS25" i="7" s="1"/>
  <c r="BR25" i="2"/>
  <c r="BR25" i="7" s="1"/>
  <c r="BQ25" i="2"/>
  <c r="BQ25" i="7" s="1"/>
  <c r="BP25" i="2"/>
  <c r="BP25" i="7" s="1"/>
  <c r="BO25" i="2"/>
  <c r="BO25" i="7" s="1"/>
  <c r="BN25" i="2"/>
  <c r="BN25" i="7" s="1"/>
  <c r="W24" i="2"/>
  <c r="W24" i="7" s="1"/>
  <c r="V24" i="2"/>
  <c r="V24" i="7" s="1"/>
  <c r="U24" i="2"/>
  <c r="U24" i="7" s="1"/>
  <c r="T24" i="2"/>
  <c r="T24" i="7" s="1"/>
  <c r="R24" i="2"/>
  <c r="R24" i="7" s="1"/>
  <c r="Q24" i="2"/>
  <c r="Q24" i="7" s="1"/>
  <c r="S24" i="2"/>
  <c r="S24" i="7" s="1"/>
  <c r="AE23" i="2"/>
  <c r="AE23" i="7" s="1"/>
  <c r="AK23" i="2"/>
  <c r="AK23" i="7" s="1"/>
  <c r="AJ23" i="2"/>
  <c r="AJ23" i="7" s="1"/>
  <c r="AH23" i="2"/>
  <c r="AH23" i="7" s="1"/>
  <c r="AG23" i="2"/>
  <c r="AG23" i="7" s="1"/>
  <c r="AF23" i="2"/>
  <c r="AF23" i="7" s="1"/>
  <c r="AI23" i="2"/>
  <c r="AI23" i="7" s="1"/>
  <c r="AV22" i="2"/>
  <c r="AV22" i="7" s="1"/>
  <c r="AU22" i="2"/>
  <c r="AU22" i="7" s="1"/>
  <c r="AT22" i="2"/>
  <c r="AT22" i="7" s="1"/>
  <c r="AS22" i="2"/>
  <c r="AS22" i="7" s="1"/>
  <c r="AY22" i="2"/>
  <c r="AY22" i="7" s="1"/>
  <c r="AX22" i="2"/>
  <c r="AX22" i="7" s="1"/>
  <c r="AW22" i="2"/>
  <c r="AW22" i="7" s="1"/>
  <c r="BP21" i="2"/>
  <c r="BP21" i="7" s="1"/>
  <c r="BO21" i="2"/>
  <c r="BO21" i="7" s="1"/>
  <c r="BN21" i="2"/>
  <c r="BN21" i="7" s="1"/>
  <c r="BS21" i="2"/>
  <c r="BS21" i="7" s="1"/>
  <c r="BR21" i="2"/>
  <c r="BR21" i="7" s="1"/>
  <c r="BQ21" i="2"/>
  <c r="BQ21" i="7" s="1"/>
  <c r="BT21" i="2"/>
  <c r="BT21" i="7" s="1"/>
  <c r="T20" i="2"/>
  <c r="T20" i="7" s="1"/>
  <c r="S20" i="2"/>
  <c r="S20" i="7" s="1"/>
  <c r="R20" i="2"/>
  <c r="R20" i="7" s="1"/>
  <c r="Q20" i="2"/>
  <c r="Q20" i="7" s="1"/>
  <c r="W20" i="2"/>
  <c r="W20" i="7" s="1"/>
  <c r="V20" i="2"/>
  <c r="V20" i="7" s="1"/>
  <c r="U20" i="2"/>
  <c r="U20" i="7" s="1"/>
  <c r="AI19" i="2"/>
  <c r="AI19" i="7" s="1"/>
  <c r="AH19" i="2"/>
  <c r="AH19" i="7" s="1"/>
  <c r="AG19" i="2"/>
  <c r="AG19" i="7" s="1"/>
  <c r="AE19" i="2"/>
  <c r="AE19" i="7" s="1"/>
  <c r="AK19" i="2"/>
  <c r="AK19" i="7" s="1"/>
  <c r="AJ19" i="2"/>
  <c r="AJ19" i="7" s="1"/>
  <c r="AF19" i="2"/>
  <c r="AF19" i="7" s="1"/>
  <c r="AY18" i="2"/>
  <c r="AY18" i="7" s="1"/>
  <c r="AX18" i="2"/>
  <c r="AX18" i="7" s="1"/>
  <c r="AW18" i="2"/>
  <c r="AW18" i="7" s="1"/>
  <c r="AU18" i="2"/>
  <c r="AU18" i="7" s="1"/>
  <c r="AT18" i="2"/>
  <c r="AT18" i="7" s="1"/>
  <c r="AS18" i="2"/>
  <c r="AS18" i="7" s="1"/>
  <c r="AV18" i="2"/>
  <c r="AV18" i="7" s="1"/>
  <c r="BT17" i="2"/>
  <c r="BT17" i="7" s="1"/>
  <c r="BS17" i="2"/>
  <c r="BS17" i="7" s="1"/>
  <c r="BR17" i="2"/>
  <c r="BR17" i="7" s="1"/>
  <c r="BQ17" i="2"/>
  <c r="BQ17" i="7" s="1"/>
  <c r="BP17" i="2"/>
  <c r="BP17" i="7" s="1"/>
  <c r="BO17" i="2"/>
  <c r="BO17" i="7" s="1"/>
  <c r="BN17" i="2"/>
  <c r="BN17" i="7" s="1"/>
  <c r="W16" i="2"/>
  <c r="W16" i="7" s="1"/>
  <c r="V16" i="2"/>
  <c r="V16" i="7" s="1"/>
  <c r="U16" i="2"/>
  <c r="U16" i="7" s="1"/>
  <c r="T16" i="2"/>
  <c r="T16" i="7" s="1"/>
  <c r="S16" i="2"/>
  <c r="S16" i="7" s="1"/>
  <c r="R16" i="2"/>
  <c r="R16" i="7" s="1"/>
  <c r="Q16" i="2"/>
  <c r="Q16" i="7" s="1"/>
  <c r="AE15" i="2"/>
  <c r="AE15" i="7" s="1"/>
  <c r="AK15" i="2"/>
  <c r="AK15" i="7" s="1"/>
  <c r="AH15" i="2"/>
  <c r="AH15" i="7" s="1"/>
  <c r="AG15" i="2"/>
  <c r="AG15" i="7" s="1"/>
  <c r="AF15" i="2"/>
  <c r="AF15" i="7" s="1"/>
  <c r="AJ15" i="2"/>
  <c r="AJ15" i="7" s="1"/>
  <c r="AI15" i="2"/>
  <c r="AI15" i="7" s="1"/>
  <c r="AV14" i="2"/>
  <c r="AV14" i="7" s="1"/>
  <c r="AU14" i="2"/>
  <c r="AU14" i="7" s="1"/>
  <c r="AT14" i="2"/>
  <c r="AT14" i="7" s="1"/>
  <c r="AS14" i="2"/>
  <c r="AS14" i="7" s="1"/>
  <c r="AY14" i="2"/>
  <c r="AY14" i="7" s="1"/>
  <c r="AX14" i="2"/>
  <c r="AX14" i="7" s="1"/>
  <c r="AW14" i="2"/>
  <c r="AW14" i="7" s="1"/>
  <c r="BP13" i="2"/>
  <c r="BP13" i="7" s="1"/>
  <c r="BO13" i="2"/>
  <c r="BO13" i="7" s="1"/>
  <c r="BR13" i="2"/>
  <c r="BR13" i="7" s="1"/>
  <c r="BQ13" i="2"/>
  <c r="BQ13" i="7" s="1"/>
  <c r="BN13" i="2"/>
  <c r="BN13" i="7" s="1"/>
  <c r="BT13" i="2"/>
  <c r="BT13" i="7" s="1"/>
  <c r="BS13" i="2"/>
  <c r="BS13" i="7" s="1"/>
  <c r="T12" i="2"/>
  <c r="T12" i="7" s="1"/>
  <c r="S12" i="2"/>
  <c r="S12" i="7" s="1"/>
  <c r="R12" i="2"/>
  <c r="R12" i="7" s="1"/>
  <c r="W12" i="2"/>
  <c r="W12" i="7" s="1"/>
  <c r="V12" i="2"/>
  <c r="V12" i="7" s="1"/>
  <c r="U12" i="2"/>
  <c r="U12" i="7" s="1"/>
  <c r="Q12" i="2"/>
  <c r="Q12" i="7" s="1"/>
  <c r="AI11" i="2"/>
  <c r="AI11" i="7" s="1"/>
  <c r="AH11" i="2"/>
  <c r="AH11" i="7" s="1"/>
  <c r="AG11" i="2"/>
  <c r="AG11" i="7" s="1"/>
  <c r="AK11" i="2"/>
  <c r="AK11" i="7" s="1"/>
  <c r="AJ11" i="2"/>
  <c r="AJ11" i="7" s="1"/>
  <c r="AF11" i="2"/>
  <c r="AF11" i="7" s="1"/>
  <c r="AE11" i="2"/>
  <c r="AE11" i="7" s="1"/>
  <c r="AY10" i="2"/>
  <c r="AY10" i="7" s="1"/>
  <c r="AX10" i="2"/>
  <c r="AX10" i="7" s="1"/>
  <c r="AW10" i="2"/>
  <c r="AW10" i="7" s="1"/>
  <c r="AV10" i="2"/>
  <c r="AV10" i="7" s="1"/>
  <c r="AU10" i="2"/>
  <c r="AU10" i="7" s="1"/>
  <c r="AT10" i="2"/>
  <c r="AT10" i="7" s="1"/>
  <c r="AS10" i="2"/>
  <c r="AS10" i="7" s="1"/>
  <c r="BT9" i="2"/>
  <c r="BT9" i="7" s="1"/>
  <c r="BS9" i="2"/>
  <c r="BS9" i="7" s="1"/>
  <c r="BN9" i="2"/>
  <c r="BN9" i="7" s="1"/>
  <c r="BP9" i="2"/>
  <c r="BP9" i="7" s="1"/>
  <c r="BO9" i="2"/>
  <c r="BO9" i="7" s="1"/>
  <c r="BR9" i="2"/>
  <c r="BR9" i="7" s="1"/>
  <c r="BQ9" i="2"/>
  <c r="BQ9" i="7" s="1"/>
  <c r="W8" i="2"/>
  <c r="W8" i="7" s="1"/>
  <c r="V8" i="2"/>
  <c r="V8" i="7" s="1"/>
  <c r="T8" i="2"/>
  <c r="T8" i="7" s="1"/>
  <c r="S8" i="2"/>
  <c r="S8" i="7" s="1"/>
  <c r="R8" i="2"/>
  <c r="R8" i="7" s="1"/>
  <c r="Q8" i="2"/>
  <c r="Q8" i="7" s="1"/>
  <c r="U8" i="2"/>
  <c r="U8" i="7" s="1"/>
  <c r="AE7" i="2"/>
  <c r="AE7" i="7" s="1"/>
  <c r="AK7" i="2"/>
  <c r="AK7" i="7" s="1"/>
  <c r="AJ7" i="2"/>
  <c r="AJ7" i="7" s="1"/>
  <c r="AI7" i="2"/>
  <c r="AI7" i="7" s="1"/>
  <c r="AH7" i="2"/>
  <c r="AH7" i="7" s="1"/>
  <c r="AG7" i="2"/>
  <c r="AG7" i="7" s="1"/>
  <c r="AF7" i="2"/>
  <c r="AF7" i="7" s="1"/>
  <c r="AV6" i="2"/>
  <c r="AV6" i="7" s="1"/>
  <c r="AU6" i="2"/>
  <c r="AU6" i="7" s="1"/>
  <c r="AT6" i="2"/>
  <c r="AT6" i="7" s="1"/>
  <c r="AS6" i="2"/>
  <c r="AS6" i="7" s="1"/>
  <c r="AY6" i="2"/>
  <c r="AY6" i="7" s="1"/>
  <c r="AX6" i="2"/>
  <c r="AX6" i="7" s="1"/>
  <c r="AW6" i="2"/>
  <c r="AW6" i="7" s="1"/>
  <c r="BP5" i="2"/>
  <c r="BP5" i="7" s="1"/>
  <c r="BO5" i="2"/>
  <c r="BO5" i="7" s="1"/>
  <c r="BN5" i="2"/>
  <c r="BN5" i="7" s="1"/>
  <c r="BQ5" i="2"/>
  <c r="BQ5" i="7" s="1"/>
  <c r="BT5" i="2"/>
  <c r="BT5" i="7" s="1"/>
  <c r="BS5" i="2"/>
  <c r="BS5" i="7" s="1"/>
  <c r="BR5" i="2"/>
  <c r="BR5" i="7" s="1"/>
  <c r="C4" i="2"/>
  <c r="D5" i="2"/>
  <c r="G8" i="2"/>
  <c r="H9" i="2"/>
  <c r="I10" i="2"/>
  <c r="C12" i="2"/>
  <c r="D13" i="2"/>
  <c r="F15" i="2"/>
  <c r="G16" i="2"/>
  <c r="H17" i="2"/>
  <c r="I18" i="2"/>
  <c r="C20" i="2"/>
  <c r="E21" i="2"/>
  <c r="C24" i="2"/>
  <c r="E25" i="2"/>
  <c r="G26" i="2"/>
  <c r="I27" i="2"/>
  <c r="D29" i="2"/>
  <c r="I31" i="2"/>
  <c r="D33" i="2"/>
  <c r="F34" i="2"/>
  <c r="H35" i="2"/>
  <c r="C37" i="2"/>
  <c r="E38" i="2"/>
  <c r="G39" i="2"/>
  <c r="C41" i="2"/>
  <c r="F42" i="2"/>
  <c r="F44" i="2"/>
  <c r="C46" i="2"/>
  <c r="C48" i="2"/>
  <c r="G49" i="2"/>
  <c r="G51" i="2"/>
  <c r="G53" i="2"/>
  <c r="D55" i="2"/>
  <c r="D57" i="2"/>
  <c r="H60" i="2"/>
  <c r="H62" i="2"/>
  <c r="E64" i="2"/>
  <c r="E66" i="2"/>
  <c r="I71" i="2"/>
  <c r="F73" i="2"/>
  <c r="F75" i="2"/>
  <c r="G77" i="2"/>
  <c r="D82" i="2"/>
  <c r="F84" i="2"/>
  <c r="H86" i="2"/>
  <c r="C89" i="2"/>
  <c r="E91" i="2"/>
  <c r="G93" i="2"/>
  <c r="D98" i="2"/>
  <c r="H102" i="2"/>
  <c r="C105" i="2"/>
  <c r="E107" i="2"/>
  <c r="D114" i="2"/>
  <c r="F116" i="2"/>
  <c r="H118" i="2"/>
  <c r="C121" i="2"/>
  <c r="E123" i="2"/>
  <c r="G125" i="2"/>
  <c r="D130" i="2"/>
  <c r="F132" i="2"/>
  <c r="H134" i="2"/>
  <c r="C137" i="2"/>
  <c r="D146" i="2"/>
  <c r="C152" i="2"/>
  <c r="E155" i="2"/>
  <c r="D161" i="2"/>
  <c r="C167" i="2"/>
  <c r="L9" i="2"/>
  <c r="L9" i="7" s="1"/>
  <c r="P13" i="2"/>
  <c r="P13" i="7" s="1"/>
  <c r="O61" i="2"/>
  <c r="O61" i="7" s="1"/>
  <c r="F173" i="2"/>
  <c r="E173" i="2"/>
  <c r="D173" i="2"/>
  <c r="C173" i="2"/>
  <c r="I173" i="2"/>
  <c r="F109" i="2"/>
  <c r="E109" i="2"/>
  <c r="D109" i="2"/>
  <c r="C109" i="2"/>
  <c r="F69" i="2"/>
  <c r="E69" i="2"/>
  <c r="D69" i="2"/>
  <c r="BV177" i="2"/>
  <c r="BV177" i="7" s="1"/>
  <c r="BU177" i="2"/>
  <c r="BU177" i="7" s="1"/>
  <c r="BZ177" i="2"/>
  <c r="BZ177" i="7" s="1"/>
  <c r="BY177" i="2"/>
  <c r="BY177" i="7" s="1"/>
  <c r="BX177" i="2"/>
  <c r="BX177" i="7" s="1"/>
  <c r="BW177" i="2"/>
  <c r="BW177" i="7" s="1"/>
  <c r="CA177" i="2"/>
  <c r="CA177" i="7" s="1"/>
  <c r="AQ171" i="2"/>
  <c r="AQ171" i="7" s="1"/>
  <c r="AP171" i="2"/>
  <c r="AP171" i="7" s="1"/>
  <c r="AO171" i="2"/>
  <c r="AO171" i="7" s="1"/>
  <c r="AM171" i="2"/>
  <c r="AM171" i="7" s="1"/>
  <c r="AL171" i="2"/>
  <c r="AL171" i="7" s="1"/>
  <c r="AR171" i="2"/>
  <c r="AR171" i="7" s="1"/>
  <c r="AN171" i="2"/>
  <c r="AN171" i="7" s="1"/>
  <c r="AD168" i="2"/>
  <c r="AD168" i="7" s="1"/>
  <c r="AC168" i="2"/>
  <c r="AC168" i="7" s="1"/>
  <c r="AB168" i="2"/>
  <c r="AB168" i="7" s="1"/>
  <c r="AA168" i="2"/>
  <c r="AA168" i="7" s="1"/>
  <c r="Z168" i="2"/>
  <c r="Z168" i="7" s="1"/>
  <c r="Y168" i="2"/>
  <c r="Y168" i="7" s="1"/>
  <c r="X168" i="2"/>
  <c r="X168" i="7" s="1"/>
  <c r="BV161" i="2"/>
  <c r="BV161" i="7" s="1"/>
  <c r="BU161" i="2"/>
  <c r="BU161" i="7" s="1"/>
  <c r="CA161" i="2"/>
  <c r="CA161" i="7" s="1"/>
  <c r="BZ161" i="2"/>
  <c r="BZ161" i="7" s="1"/>
  <c r="BY161" i="2"/>
  <c r="BY161" i="7" s="1"/>
  <c r="BX161" i="2"/>
  <c r="BX161" i="7" s="1"/>
  <c r="BW161" i="2"/>
  <c r="BW161" i="7" s="1"/>
  <c r="AQ155" i="2"/>
  <c r="AQ155" i="7" s="1"/>
  <c r="AP155" i="2"/>
  <c r="AP155" i="7" s="1"/>
  <c r="AO155" i="2"/>
  <c r="AO155" i="7" s="1"/>
  <c r="AR155" i="2"/>
  <c r="AR155" i="7" s="1"/>
  <c r="AN155" i="2"/>
  <c r="AN155" i="7" s="1"/>
  <c r="AM155" i="2"/>
  <c r="AM155" i="7" s="1"/>
  <c r="AL155" i="2"/>
  <c r="AL155" i="7" s="1"/>
  <c r="BZ149" i="2"/>
  <c r="BZ149" i="7" s="1"/>
  <c r="BY149" i="2"/>
  <c r="BY149" i="7" s="1"/>
  <c r="CA149" i="2"/>
  <c r="CA149" i="7" s="1"/>
  <c r="BX149" i="2"/>
  <c r="BX149" i="7" s="1"/>
  <c r="BW149" i="2"/>
  <c r="BW149" i="7" s="1"/>
  <c r="BV149" i="2"/>
  <c r="BV149" i="7" s="1"/>
  <c r="BU149" i="2"/>
  <c r="BU149" i="7" s="1"/>
  <c r="AD144" i="2"/>
  <c r="AD144" i="7" s="1"/>
  <c r="AC144" i="2"/>
  <c r="AC144" i="7" s="1"/>
  <c r="AB144" i="2"/>
  <c r="AB144" i="7" s="1"/>
  <c r="AA144" i="2"/>
  <c r="AA144" i="7" s="1"/>
  <c r="Z144" i="2"/>
  <c r="Z144" i="7" s="1"/>
  <c r="Y144" i="2"/>
  <c r="Y144" i="7" s="1"/>
  <c r="X144" i="2"/>
  <c r="X144" i="7" s="1"/>
  <c r="AQ139" i="2"/>
  <c r="AQ139" i="7" s="1"/>
  <c r="AP139" i="2"/>
  <c r="AP139" i="7" s="1"/>
  <c r="AO139" i="2"/>
  <c r="AO139" i="7" s="1"/>
  <c r="AR139" i="2"/>
  <c r="AR139" i="7" s="1"/>
  <c r="AN139" i="2"/>
  <c r="AN139" i="7" s="1"/>
  <c r="AM139" i="2"/>
  <c r="AM139" i="7" s="1"/>
  <c r="AL139" i="2"/>
  <c r="AL139" i="7" s="1"/>
  <c r="BG134" i="2"/>
  <c r="BG134" i="7" s="1"/>
  <c r="BI134" i="2"/>
  <c r="BI134" i="7" s="1"/>
  <c r="BH134" i="2"/>
  <c r="BH134" i="7" s="1"/>
  <c r="BM134" i="2"/>
  <c r="BM134" i="7" s="1"/>
  <c r="BL134" i="2"/>
  <c r="BL134" i="7" s="1"/>
  <c r="BK134" i="2"/>
  <c r="BK134" i="7" s="1"/>
  <c r="BJ134" i="2"/>
  <c r="BJ134" i="7" s="1"/>
  <c r="BG118" i="2"/>
  <c r="BG118" i="7" s="1"/>
  <c r="BM118" i="2"/>
  <c r="BM118" i="7" s="1"/>
  <c r="BL118" i="2"/>
  <c r="BL118" i="7" s="1"/>
  <c r="BK118" i="2"/>
  <c r="BK118" i="7" s="1"/>
  <c r="BJ118" i="2"/>
  <c r="BJ118" i="7" s="1"/>
  <c r="BI118" i="2"/>
  <c r="BI118" i="7" s="1"/>
  <c r="BH118" i="2"/>
  <c r="BH118" i="7" s="1"/>
  <c r="E164" i="2"/>
  <c r="D164" i="2"/>
  <c r="C164" i="2"/>
  <c r="I164" i="2"/>
  <c r="E100" i="2"/>
  <c r="D100" i="2"/>
  <c r="C100" i="2"/>
  <c r="E68" i="2"/>
  <c r="D68" i="2"/>
  <c r="C68" i="2"/>
  <c r="AJ179" i="2"/>
  <c r="AJ179" i="7" s="1"/>
  <c r="AI179" i="2"/>
  <c r="AI179" i="7" s="1"/>
  <c r="AH179" i="2"/>
  <c r="AH179" i="7" s="1"/>
  <c r="AK179" i="2"/>
  <c r="AK179" i="7" s="1"/>
  <c r="AG179" i="2"/>
  <c r="AG179" i="7" s="1"/>
  <c r="AF179" i="2"/>
  <c r="AF179" i="7" s="1"/>
  <c r="AE179" i="2"/>
  <c r="AE179" i="7" s="1"/>
  <c r="AT174" i="2"/>
  <c r="AT174" i="7" s="1"/>
  <c r="AX174" i="2"/>
  <c r="AX174" i="7" s="1"/>
  <c r="AW174" i="2"/>
  <c r="AW174" i="7" s="1"/>
  <c r="AV174" i="2"/>
  <c r="AV174" i="7" s="1"/>
  <c r="AU174" i="2"/>
  <c r="AU174" i="7" s="1"/>
  <c r="AY174" i="2"/>
  <c r="AY174" i="7" s="1"/>
  <c r="AS174" i="2"/>
  <c r="AS174" i="7" s="1"/>
  <c r="BO169" i="2"/>
  <c r="BO169" i="7" s="1"/>
  <c r="BT169" i="2"/>
  <c r="BT169" i="7" s="1"/>
  <c r="BS169" i="2"/>
  <c r="BS169" i="7" s="1"/>
  <c r="BR169" i="2"/>
  <c r="BR169" i="7" s="1"/>
  <c r="BQ169" i="2"/>
  <c r="BQ169" i="7" s="1"/>
  <c r="BP169" i="2"/>
  <c r="BP169" i="7" s="1"/>
  <c r="BN169" i="2"/>
  <c r="BN169" i="7" s="1"/>
  <c r="S164" i="2"/>
  <c r="S164" i="7" s="1"/>
  <c r="R164" i="2"/>
  <c r="R164" i="7" s="1"/>
  <c r="Q164" i="2"/>
  <c r="Q164" i="7" s="1"/>
  <c r="U164" i="2"/>
  <c r="U164" i="7" s="1"/>
  <c r="T164" i="2"/>
  <c r="T164" i="7" s="1"/>
  <c r="W164" i="2"/>
  <c r="W164" i="7" s="1"/>
  <c r="V164" i="2"/>
  <c r="V164" i="7" s="1"/>
  <c r="AW158" i="2"/>
  <c r="AW158" i="7" s="1"/>
  <c r="AV158" i="2"/>
  <c r="AV158" i="7" s="1"/>
  <c r="AU158" i="2"/>
  <c r="AU158" i="7" s="1"/>
  <c r="AY158" i="2"/>
  <c r="AY158" i="7" s="1"/>
  <c r="AX158" i="2"/>
  <c r="AX158" i="7" s="1"/>
  <c r="AT158" i="2"/>
  <c r="AT158" i="7" s="1"/>
  <c r="AS158" i="2"/>
  <c r="AS158" i="7" s="1"/>
  <c r="W152" i="2"/>
  <c r="W152" i="7" s="1"/>
  <c r="V152" i="2"/>
  <c r="V152" i="7" s="1"/>
  <c r="U152" i="2"/>
  <c r="U152" i="7" s="1"/>
  <c r="T152" i="2"/>
  <c r="T152" i="7" s="1"/>
  <c r="S152" i="2"/>
  <c r="S152" i="7" s="1"/>
  <c r="R152" i="2"/>
  <c r="R152" i="7" s="1"/>
  <c r="Q152" i="2"/>
  <c r="Q152" i="7" s="1"/>
  <c r="AJ147" i="2"/>
  <c r="AJ147" i="7" s="1"/>
  <c r="AI147" i="2"/>
  <c r="AI147" i="7" s="1"/>
  <c r="AK147" i="2"/>
  <c r="AK147" i="7" s="1"/>
  <c r="AH147" i="2"/>
  <c r="AH147" i="7" s="1"/>
  <c r="AG147" i="2"/>
  <c r="AG147" i="7" s="1"/>
  <c r="AF147" i="2"/>
  <c r="AF147" i="7" s="1"/>
  <c r="AE147" i="2"/>
  <c r="AE147" i="7" s="1"/>
  <c r="AW142" i="2"/>
  <c r="AW142" i="7" s="1"/>
  <c r="AV142" i="2"/>
  <c r="AV142" i="7" s="1"/>
  <c r="AU142" i="2"/>
  <c r="AU142" i="7" s="1"/>
  <c r="AT142" i="2"/>
  <c r="AT142" i="7" s="1"/>
  <c r="AS142" i="2"/>
  <c r="AS142" i="7" s="1"/>
  <c r="AY142" i="2"/>
  <c r="AY142" i="7" s="1"/>
  <c r="AX142" i="2"/>
  <c r="AX142" i="7" s="1"/>
  <c r="AE127" i="2"/>
  <c r="AE127" i="7" s="1"/>
  <c r="AK127" i="2"/>
  <c r="AK127" i="7" s="1"/>
  <c r="AJ127" i="2"/>
  <c r="AJ127" i="7" s="1"/>
  <c r="AI127" i="2"/>
  <c r="AI127" i="7" s="1"/>
  <c r="AH127" i="2"/>
  <c r="AH127" i="7" s="1"/>
  <c r="AG127" i="2"/>
  <c r="AG127" i="7" s="1"/>
  <c r="AF127" i="2"/>
  <c r="AF127" i="7" s="1"/>
  <c r="AI123" i="2"/>
  <c r="AI123" i="7" s="1"/>
  <c r="AH123" i="2"/>
  <c r="AH123" i="7" s="1"/>
  <c r="AG123" i="2"/>
  <c r="AG123" i="7" s="1"/>
  <c r="AF123" i="2"/>
  <c r="AF123" i="7" s="1"/>
  <c r="AE123" i="2"/>
  <c r="AE123" i="7" s="1"/>
  <c r="AK123" i="2"/>
  <c r="AK123" i="7" s="1"/>
  <c r="AJ123" i="2"/>
  <c r="AJ123" i="7" s="1"/>
  <c r="AI115" i="2"/>
  <c r="AI115" i="7" s="1"/>
  <c r="AH115" i="2"/>
  <c r="AH115" i="7" s="1"/>
  <c r="AG115" i="2"/>
  <c r="AG115" i="7" s="1"/>
  <c r="AF115" i="2"/>
  <c r="AF115" i="7" s="1"/>
  <c r="AE115" i="2"/>
  <c r="AE115" i="7" s="1"/>
  <c r="AK115" i="2"/>
  <c r="AK115" i="7" s="1"/>
  <c r="AJ115" i="2"/>
  <c r="AJ115" i="7" s="1"/>
  <c r="BP109" i="2"/>
  <c r="BP109" i="7" s="1"/>
  <c r="BO109" i="2"/>
  <c r="BO109" i="7" s="1"/>
  <c r="BN109" i="2"/>
  <c r="BN109" i="7" s="1"/>
  <c r="BT109" i="2"/>
  <c r="BT109" i="7" s="1"/>
  <c r="BS109" i="2"/>
  <c r="BS109" i="7" s="1"/>
  <c r="BR109" i="2"/>
  <c r="BR109" i="7" s="1"/>
  <c r="BQ109" i="2"/>
  <c r="BQ109" i="7" s="1"/>
  <c r="AE95" i="2"/>
  <c r="AE95" i="7" s="1"/>
  <c r="AK95" i="2"/>
  <c r="AK95" i="7" s="1"/>
  <c r="AJ95" i="2"/>
  <c r="AJ95" i="7" s="1"/>
  <c r="AI95" i="2"/>
  <c r="AI95" i="7" s="1"/>
  <c r="AH95" i="2"/>
  <c r="AH95" i="7" s="1"/>
  <c r="AG95" i="2"/>
  <c r="AG95" i="7" s="1"/>
  <c r="AF95" i="2"/>
  <c r="AF95" i="7" s="1"/>
  <c r="D163" i="2"/>
  <c r="C163" i="2"/>
  <c r="I163" i="2"/>
  <c r="H163" i="2"/>
  <c r="AC183" i="2"/>
  <c r="AC183" i="7" s="1"/>
  <c r="AB183" i="2"/>
  <c r="AB183" i="7" s="1"/>
  <c r="AA183" i="2"/>
  <c r="AA183" i="7" s="1"/>
  <c r="Z183" i="2"/>
  <c r="Z183" i="7" s="1"/>
  <c r="Y183" i="2"/>
  <c r="Y183" i="7" s="1"/>
  <c r="X183" i="2"/>
  <c r="X183" i="7" s="1"/>
  <c r="AD183" i="2"/>
  <c r="AD183" i="7" s="1"/>
  <c r="AP178" i="2"/>
  <c r="AP178" i="7" s="1"/>
  <c r="AO178" i="2"/>
  <c r="AO178" i="7" s="1"/>
  <c r="AN178" i="2"/>
  <c r="AN178" i="7" s="1"/>
  <c r="AM178" i="2"/>
  <c r="AM178" i="7" s="1"/>
  <c r="AR178" i="2"/>
  <c r="AR178" i="7" s="1"/>
  <c r="AQ178" i="2"/>
  <c r="AQ178" i="7" s="1"/>
  <c r="AL178" i="2"/>
  <c r="AL178" i="7" s="1"/>
  <c r="BM173" i="2"/>
  <c r="BM173" i="7" s="1"/>
  <c r="BL173" i="2"/>
  <c r="BL173" i="7" s="1"/>
  <c r="BI173" i="2"/>
  <c r="BI173" i="7" s="1"/>
  <c r="BH173" i="2"/>
  <c r="BH173" i="7" s="1"/>
  <c r="BG173" i="2"/>
  <c r="BG173" i="7" s="1"/>
  <c r="BJ173" i="2"/>
  <c r="BJ173" i="7" s="1"/>
  <c r="BK173" i="2"/>
  <c r="BK173" i="7" s="1"/>
  <c r="BU168" i="2"/>
  <c r="BU168" i="7" s="1"/>
  <c r="BY168" i="2"/>
  <c r="BY168" i="7" s="1"/>
  <c r="BX168" i="2"/>
  <c r="BX168" i="7" s="1"/>
  <c r="BW168" i="2"/>
  <c r="BW168" i="7" s="1"/>
  <c r="BV168" i="2"/>
  <c r="BV168" i="7" s="1"/>
  <c r="CA168" i="2"/>
  <c r="CA168" i="7" s="1"/>
  <c r="BZ168" i="2"/>
  <c r="BZ168" i="7" s="1"/>
  <c r="L164" i="2"/>
  <c r="L164" i="7" s="1"/>
  <c r="K164" i="2"/>
  <c r="K164" i="7" s="1"/>
  <c r="J164" i="2"/>
  <c r="J164" i="7" s="1"/>
  <c r="P164" i="2"/>
  <c r="P164" i="7" s="1"/>
  <c r="O164" i="2"/>
  <c r="O164" i="7" s="1"/>
  <c r="N164" i="2"/>
  <c r="N164" i="7" s="1"/>
  <c r="M164" i="2"/>
  <c r="M164" i="7" s="1"/>
  <c r="AC159" i="2"/>
  <c r="AC159" i="7" s="1"/>
  <c r="AB159" i="2"/>
  <c r="AB159" i="7" s="1"/>
  <c r="AA159" i="2"/>
  <c r="AA159" i="7" s="1"/>
  <c r="AD159" i="2"/>
  <c r="AD159" i="7" s="1"/>
  <c r="Z159" i="2"/>
  <c r="Z159" i="7" s="1"/>
  <c r="Y159" i="2"/>
  <c r="Y159" i="7" s="1"/>
  <c r="X159" i="2"/>
  <c r="X159" i="7" s="1"/>
  <c r="AP154" i="2"/>
  <c r="AP154" i="7" s="1"/>
  <c r="AO154" i="2"/>
  <c r="AO154" i="7" s="1"/>
  <c r="AN154" i="2"/>
  <c r="AN154" i="7" s="1"/>
  <c r="AR154" i="2"/>
  <c r="AR154" i="7" s="1"/>
  <c r="AQ154" i="2"/>
  <c r="AQ154" i="7" s="1"/>
  <c r="AM154" i="2"/>
  <c r="AM154" i="7" s="1"/>
  <c r="AL154" i="2"/>
  <c r="AL154" i="7" s="1"/>
  <c r="L148" i="2"/>
  <c r="L148" i="7" s="1"/>
  <c r="K148" i="2"/>
  <c r="K148" i="7" s="1"/>
  <c r="J148" i="2"/>
  <c r="J148" i="7" s="1"/>
  <c r="P148" i="2"/>
  <c r="P148" i="7" s="1"/>
  <c r="O148" i="2"/>
  <c r="O148" i="7" s="1"/>
  <c r="N148" i="2"/>
  <c r="N148" i="7" s="1"/>
  <c r="M148" i="2"/>
  <c r="M148" i="7" s="1"/>
  <c r="BY140" i="2"/>
  <c r="BY140" i="7" s="1"/>
  <c r="BX140" i="2"/>
  <c r="BX140" i="7" s="1"/>
  <c r="CA140" i="2"/>
  <c r="CA140" i="7" s="1"/>
  <c r="BZ140" i="2"/>
  <c r="BZ140" i="7" s="1"/>
  <c r="BW140" i="2"/>
  <c r="BW140" i="7" s="1"/>
  <c r="BV140" i="2"/>
  <c r="BV140" i="7" s="1"/>
  <c r="BU140" i="2"/>
  <c r="BU140" i="7" s="1"/>
  <c r="BM133" i="2"/>
  <c r="BM133" i="7" s="1"/>
  <c r="BL133" i="2"/>
  <c r="BL133" i="7" s="1"/>
  <c r="BK133" i="2"/>
  <c r="BK133" i="7" s="1"/>
  <c r="BJ133" i="2"/>
  <c r="BJ133" i="7" s="1"/>
  <c r="BI133" i="2"/>
  <c r="BI133" i="7" s="1"/>
  <c r="BH133" i="2"/>
  <c r="BH133" i="7" s="1"/>
  <c r="BG133" i="2"/>
  <c r="BG133" i="7" s="1"/>
  <c r="P128" i="2"/>
  <c r="P128" i="7" s="1"/>
  <c r="O128" i="2"/>
  <c r="O128" i="7" s="1"/>
  <c r="N128" i="2"/>
  <c r="N128" i="7" s="1"/>
  <c r="M128" i="2"/>
  <c r="M128" i="7" s="1"/>
  <c r="L128" i="2"/>
  <c r="L128" i="7" s="1"/>
  <c r="K128" i="2"/>
  <c r="K128" i="7" s="1"/>
  <c r="J128" i="2"/>
  <c r="J128" i="7" s="1"/>
  <c r="Z123" i="2"/>
  <c r="Z123" i="7" s="1"/>
  <c r="Y123" i="2"/>
  <c r="Y123" i="7" s="1"/>
  <c r="X123" i="2"/>
  <c r="X123" i="7" s="1"/>
  <c r="AD123" i="2"/>
  <c r="AD123" i="7" s="1"/>
  <c r="AC123" i="2"/>
  <c r="AC123" i="7" s="1"/>
  <c r="AA123" i="2"/>
  <c r="AA123" i="7" s="1"/>
  <c r="AB123" i="2"/>
  <c r="AB123" i="7" s="1"/>
  <c r="P120" i="2"/>
  <c r="P120" i="7" s="1"/>
  <c r="O120" i="2"/>
  <c r="O120" i="7" s="1"/>
  <c r="N120" i="2"/>
  <c r="N120" i="7" s="1"/>
  <c r="J120" i="2"/>
  <c r="J120" i="7" s="1"/>
  <c r="M120" i="2"/>
  <c r="M120" i="7" s="1"/>
  <c r="L120" i="2"/>
  <c r="L120" i="7" s="1"/>
  <c r="K120" i="2"/>
  <c r="K120" i="7" s="1"/>
  <c r="BL117" i="2"/>
  <c r="BL117" i="7" s="1"/>
  <c r="BK117" i="2"/>
  <c r="BK117" i="7" s="1"/>
  <c r="BJ117" i="2"/>
  <c r="BJ117" i="7" s="1"/>
  <c r="BI117" i="2"/>
  <c r="BI117" i="7" s="1"/>
  <c r="BH117" i="2"/>
  <c r="BH117" i="7" s="1"/>
  <c r="BM117" i="2"/>
  <c r="BM117" i="7" s="1"/>
  <c r="BG117" i="2"/>
  <c r="BG117" i="7" s="1"/>
  <c r="AP114" i="2"/>
  <c r="AP114" i="7" s="1"/>
  <c r="AO114" i="2"/>
  <c r="AO114" i="7" s="1"/>
  <c r="AQ114" i="2"/>
  <c r="AQ114" i="7" s="1"/>
  <c r="AN114" i="2"/>
  <c r="AN114" i="7" s="1"/>
  <c r="AM114" i="2"/>
  <c r="AM114" i="7" s="1"/>
  <c r="AL114" i="2"/>
  <c r="AL114" i="7" s="1"/>
  <c r="AR114" i="2"/>
  <c r="AR114" i="7" s="1"/>
  <c r="BJ113" i="2"/>
  <c r="BJ113" i="7" s="1"/>
  <c r="BM113" i="2"/>
  <c r="BM113" i="7" s="1"/>
  <c r="BL113" i="2"/>
  <c r="BL113" i="7" s="1"/>
  <c r="BK113" i="2"/>
  <c r="BK113" i="7" s="1"/>
  <c r="BI113" i="2"/>
  <c r="BI113" i="7" s="1"/>
  <c r="BH113" i="2"/>
  <c r="BH113" i="7" s="1"/>
  <c r="BG113" i="2"/>
  <c r="BG113" i="7" s="1"/>
  <c r="BU112" i="2"/>
  <c r="BU112" i="7" s="1"/>
  <c r="CA112" i="2"/>
  <c r="CA112" i="7" s="1"/>
  <c r="BZ112" i="2"/>
  <c r="BZ112" i="7" s="1"/>
  <c r="BW112" i="2"/>
  <c r="BW112" i="7" s="1"/>
  <c r="BV112" i="2"/>
  <c r="BV112" i="7" s="1"/>
  <c r="BY112" i="2"/>
  <c r="BY112" i="7" s="1"/>
  <c r="BX112" i="2"/>
  <c r="BX112" i="7" s="1"/>
  <c r="P112" i="2"/>
  <c r="P112" i="7" s="1"/>
  <c r="O112" i="2"/>
  <c r="O112" i="7" s="1"/>
  <c r="N112" i="2"/>
  <c r="N112" i="7" s="1"/>
  <c r="M112" i="2"/>
  <c r="M112" i="7" s="1"/>
  <c r="L112" i="2"/>
  <c r="L112" i="7" s="1"/>
  <c r="K112" i="2"/>
  <c r="K112" i="7" s="1"/>
  <c r="J112" i="2"/>
  <c r="J112" i="7" s="1"/>
  <c r="AD111" i="2"/>
  <c r="AD111" i="7" s="1"/>
  <c r="AC111" i="2"/>
  <c r="AC111" i="7" s="1"/>
  <c r="AB111" i="2"/>
  <c r="AB111" i="7" s="1"/>
  <c r="AA111" i="2"/>
  <c r="AA111" i="7" s="1"/>
  <c r="Z111" i="2"/>
  <c r="Z111" i="7" s="1"/>
  <c r="Y111" i="2"/>
  <c r="Y111" i="7" s="1"/>
  <c r="X111" i="2"/>
  <c r="X111" i="7" s="1"/>
  <c r="AL110" i="2"/>
  <c r="AL110" i="7" s="1"/>
  <c r="AM110" i="2"/>
  <c r="AM110" i="7" s="1"/>
  <c r="AR110" i="2"/>
  <c r="AR110" i="7" s="1"/>
  <c r="AQ110" i="2"/>
  <c r="AQ110" i="7" s="1"/>
  <c r="AP110" i="2"/>
  <c r="AP110" i="7" s="1"/>
  <c r="AO110" i="2"/>
  <c r="AO110" i="7" s="1"/>
  <c r="AN110" i="2"/>
  <c r="AN110" i="7" s="1"/>
  <c r="BM109" i="2"/>
  <c r="BM109" i="7" s="1"/>
  <c r="BL109" i="2"/>
  <c r="BL109" i="7" s="1"/>
  <c r="BK109" i="2"/>
  <c r="BK109" i="7" s="1"/>
  <c r="BJ109" i="2"/>
  <c r="BJ109" i="7" s="1"/>
  <c r="BI109" i="2"/>
  <c r="BI109" i="7" s="1"/>
  <c r="BH109" i="2"/>
  <c r="BH109" i="7" s="1"/>
  <c r="BG109" i="2"/>
  <c r="BG109" i="7" s="1"/>
  <c r="BY108" i="2"/>
  <c r="BY108" i="7" s="1"/>
  <c r="CA108" i="2"/>
  <c r="CA108" i="7" s="1"/>
  <c r="BV108" i="2"/>
  <c r="BV108" i="7" s="1"/>
  <c r="BU108" i="2"/>
  <c r="BU108" i="7" s="1"/>
  <c r="BZ108" i="2"/>
  <c r="BZ108" i="7" s="1"/>
  <c r="BX108" i="2"/>
  <c r="BX108" i="7" s="1"/>
  <c r="BW108" i="2"/>
  <c r="BW108" i="7" s="1"/>
  <c r="L108" i="2"/>
  <c r="L108" i="7" s="1"/>
  <c r="K108" i="2"/>
  <c r="K108" i="7" s="1"/>
  <c r="J108" i="2"/>
  <c r="J108" i="7" s="1"/>
  <c r="P108" i="2"/>
  <c r="P108" i="7" s="1"/>
  <c r="O108" i="2"/>
  <c r="O108" i="7" s="1"/>
  <c r="N108" i="2"/>
  <c r="N108" i="7" s="1"/>
  <c r="M108" i="2"/>
  <c r="M108" i="7" s="1"/>
  <c r="Z107" i="2"/>
  <c r="Z107" i="7" s="1"/>
  <c r="Y107" i="2"/>
  <c r="Y107" i="7" s="1"/>
  <c r="X107" i="2"/>
  <c r="X107" i="7" s="1"/>
  <c r="AD107" i="2"/>
  <c r="AD107" i="7" s="1"/>
  <c r="AC107" i="2"/>
  <c r="AC107" i="7" s="1"/>
  <c r="AB107" i="2"/>
  <c r="AB107" i="7" s="1"/>
  <c r="AA107" i="2"/>
  <c r="AA107" i="7" s="1"/>
  <c r="AP106" i="2"/>
  <c r="AP106" i="7" s="1"/>
  <c r="AO106" i="2"/>
  <c r="AO106" i="7" s="1"/>
  <c r="AR106" i="2"/>
  <c r="AR106" i="7" s="1"/>
  <c r="AQ106" i="2"/>
  <c r="AQ106" i="7" s="1"/>
  <c r="AN106" i="2"/>
  <c r="AN106" i="7" s="1"/>
  <c r="AM106" i="2"/>
  <c r="AM106" i="7" s="1"/>
  <c r="AL106" i="2"/>
  <c r="AL106" i="7" s="1"/>
  <c r="AD103" i="2"/>
  <c r="AD103" i="7" s="1"/>
  <c r="AC103" i="2"/>
  <c r="AC103" i="7" s="1"/>
  <c r="AB103" i="2"/>
  <c r="AB103" i="7" s="1"/>
  <c r="AA103" i="2"/>
  <c r="AA103" i="7" s="1"/>
  <c r="Z103" i="2"/>
  <c r="Z103" i="7" s="1"/>
  <c r="Y103" i="2"/>
  <c r="Y103" i="7" s="1"/>
  <c r="X103" i="2"/>
  <c r="X103" i="7" s="1"/>
  <c r="BY100" i="2"/>
  <c r="BY100" i="7" s="1"/>
  <c r="BU100" i="2"/>
  <c r="BU100" i="7" s="1"/>
  <c r="CA100" i="2"/>
  <c r="CA100" i="7" s="1"/>
  <c r="BZ100" i="2"/>
  <c r="BZ100" i="7" s="1"/>
  <c r="BX100" i="2"/>
  <c r="BX100" i="7" s="1"/>
  <c r="BW100" i="2"/>
  <c r="BW100" i="7" s="1"/>
  <c r="BV100" i="2"/>
  <c r="BV100" i="7" s="1"/>
  <c r="L100" i="2"/>
  <c r="L100" i="7" s="1"/>
  <c r="K100" i="2"/>
  <c r="K100" i="7" s="1"/>
  <c r="O100" i="2"/>
  <c r="O100" i="7" s="1"/>
  <c r="N100" i="2"/>
  <c r="N100" i="7" s="1"/>
  <c r="M100" i="2"/>
  <c r="M100" i="7" s="1"/>
  <c r="J100" i="2"/>
  <c r="J100" i="7" s="1"/>
  <c r="P100" i="2"/>
  <c r="P100" i="7" s="1"/>
  <c r="Z99" i="2"/>
  <c r="Z99" i="7" s="1"/>
  <c r="Y99" i="2"/>
  <c r="Y99" i="7" s="1"/>
  <c r="X99" i="2"/>
  <c r="X99" i="7" s="1"/>
  <c r="AD99" i="2"/>
  <c r="AD99" i="7" s="1"/>
  <c r="AC99" i="2"/>
  <c r="AC99" i="7" s="1"/>
  <c r="AB99" i="2"/>
  <c r="AB99" i="7" s="1"/>
  <c r="AA99" i="2"/>
  <c r="AA99" i="7" s="1"/>
  <c r="AP98" i="2"/>
  <c r="AP98" i="7" s="1"/>
  <c r="AO98" i="2"/>
  <c r="AO98" i="7" s="1"/>
  <c r="AR98" i="2"/>
  <c r="AR98" i="7" s="1"/>
  <c r="AQ98" i="2"/>
  <c r="AQ98" i="7" s="1"/>
  <c r="AN98" i="2"/>
  <c r="AN98" i="7" s="1"/>
  <c r="AM98" i="2"/>
  <c r="AM98" i="7" s="1"/>
  <c r="AL98" i="2"/>
  <c r="AL98" i="7" s="1"/>
  <c r="BJ97" i="2"/>
  <c r="BJ97" i="7" s="1"/>
  <c r="BM97" i="2"/>
  <c r="BM97" i="7" s="1"/>
  <c r="BL97" i="2"/>
  <c r="BL97" i="7" s="1"/>
  <c r="BH97" i="2"/>
  <c r="BH97" i="7" s="1"/>
  <c r="BG97" i="2"/>
  <c r="BG97" i="7" s="1"/>
  <c r="BK97" i="2"/>
  <c r="BK97" i="7" s="1"/>
  <c r="BI97" i="2"/>
  <c r="BI97" i="7" s="1"/>
  <c r="BU96" i="2"/>
  <c r="BU96" i="7" s="1"/>
  <c r="BV96" i="2"/>
  <c r="BV96" i="7" s="1"/>
  <c r="CA96" i="2"/>
  <c r="CA96" i="7" s="1"/>
  <c r="BZ96" i="2"/>
  <c r="BZ96" i="7" s="1"/>
  <c r="BY96" i="2"/>
  <c r="BY96" i="7" s="1"/>
  <c r="BX96" i="2"/>
  <c r="BX96" i="7" s="1"/>
  <c r="BW96" i="2"/>
  <c r="BW96" i="7" s="1"/>
  <c r="P96" i="2"/>
  <c r="P96" i="7" s="1"/>
  <c r="O96" i="2"/>
  <c r="O96" i="7" s="1"/>
  <c r="N96" i="2"/>
  <c r="N96" i="7" s="1"/>
  <c r="M96" i="2"/>
  <c r="M96" i="7" s="1"/>
  <c r="L96" i="2"/>
  <c r="L96" i="7" s="1"/>
  <c r="K96" i="2"/>
  <c r="K96" i="7" s="1"/>
  <c r="J96" i="2"/>
  <c r="J96" i="7" s="1"/>
  <c r="AD95" i="2"/>
  <c r="AD95" i="7" s="1"/>
  <c r="AC95" i="2"/>
  <c r="AC95" i="7" s="1"/>
  <c r="AB95" i="2"/>
  <c r="AB95" i="7" s="1"/>
  <c r="AA95" i="2"/>
  <c r="AA95" i="7" s="1"/>
  <c r="Z95" i="2"/>
  <c r="Z95" i="7" s="1"/>
  <c r="Y95" i="2"/>
  <c r="Y95" i="7" s="1"/>
  <c r="X95" i="2"/>
  <c r="X95" i="7" s="1"/>
  <c r="AL94" i="2"/>
  <c r="AL94" i="7" s="1"/>
  <c r="AQ94" i="2"/>
  <c r="AQ94" i="7" s="1"/>
  <c r="AP94" i="2"/>
  <c r="AP94" i="7" s="1"/>
  <c r="AO94" i="2"/>
  <c r="AO94" i="7" s="1"/>
  <c r="AN94" i="2"/>
  <c r="AN94" i="7" s="1"/>
  <c r="AM94" i="2"/>
  <c r="AM94" i="7" s="1"/>
  <c r="AR94" i="2"/>
  <c r="AR94" i="7" s="1"/>
  <c r="BG93" i="2"/>
  <c r="BG93" i="7" s="1"/>
  <c r="BM93" i="2"/>
  <c r="BM93" i="7" s="1"/>
  <c r="BH93" i="2"/>
  <c r="BH93" i="7" s="1"/>
  <c r="BL93" i="2"/>
  <c r="BL93" i="7" s="1"/>
  <c r="BK93" i="2"/>
  <c r="BK93" i="7" s="1"/>
  <c r="BJ93" i="2"/>
  <c r="BJ93" i="7" s="1"/>
  <c r="BI93" i="2"/>
  <c r="BI93" i="7" s="1"/>
  <c r="BY92" i="2"/>
  <c r="BY92" i="7" s="1"/>
  <c r="BV92" i="2"/>
  <c r="BV92" i="7" s="1"/>
  <c r="BU92" i="2"/>
  <c r="BU92" i="7" s="1"/>
  <c r="BX92" i="2"/>
  <c r="BX92" i="7" s="1"/>
  <c r="BW92" i="2"/>
  <c r="BW92" i="7" s="1"/>
  <c r="CA92" i="2"/>
  <c r="CA92" i="7" s="1"/>
  <c r="BZ92" i="2"/>
  <c r="BZ92" i="7" s="1"/>
  <c r="M92" i="2"/>
  <c r="M92" i="7" s="1"/>
  <c r="L92" i="2"/>
  <c r="L92" i="7" s="1"/>
  <c r="K92" i="2"/>
  <c r="K92" i="7" s="1"/>
  <c r="J92" i="2"/>
  <c r="J92" i="7" s="1"/>
  <c r="P92" i="2"/>
  <c r="P92" i="7" s="1"/>
  <c r="O92" i="2"/>
  <c r="O92" i="7" s="1"/>
  <c r="N92" i="2"/>
  <c r="N92" i="7" s="1"/>
  <c r="Z91" i="2"/>
  <c r="Z91" i="7" s="1"/>
  <c r="Y91" i="2"/>
  <c r="Y91" i="7" s="1"/>
  <c r="X91" i="2"/>
  <c r="X91" i="7" s="1"/>
  <c r="AD91" i="2"/>
  <c r="AD91" i="7" s="1"/>
  <c r="AC91" i="2"/>
  <c r="AC91" i="7" s="1"/>
  <c r="AA91" i="2"/>
  <c r="AA91" i="7" s="1"/>
  <c r="AB91" i="2"/>
  <c r="AB91" i="7" s="1"/>
  <c r="AP90" i="2"/>
  <c r="AP90" i="7" s="1"/>
  <c r="AO90" i="2"/>
  <c r="AO90" i="7" s="1"/>
  <c r="AM90" i="2"/>
  <c r="AM90" i="7" s="1"/>
  <c r="AL90" i="2"/>
  <c r="AL90" i="7" s="1"/>
  <c r="AR90" i="2"/>
  <c r="AR90" i="7" s="1"/>
  <c r="AQ90" i="2"/>
  <c r="AQ90" i="7" s="1"/>
  <c r="AN90" i="2"/>
  <c r="AN90" i="7" s="1"/>
  <c r="BJ89" i="2"/>
  <c r="BJ89" i="7" s="1"/>
  <c r="BG89" i="2"/>
  <c r="BG89" i="7" s="1"/>
  <c r="BM89" i="2"/>
  <c r="BM89" i="7" s="1"/>
  <c r="BL89" i="2"/>
  <c r="BL89" i="7" s="1"/>
  <c r="BK89" i="2"/>
  <c r="BK89" i="7" s="1"/>
  <c r="BI89" i="2"/>
  <c r="BI89" i="7" s="1"/>
  <c r="BH89" i="2"/>
  <c r="BH89" i="7" s="1"/>
  <c r="BU88" i="2"/>
  <c r="BU88" i="7" s="1"/>
  <c r="BW88" i="2"/>
  <c r="BW88" i="7" s="1"/>
  <c r="BV88" i="2"/>
  <c r="BV88" i="7" s="1"/>
  <c r="CA88" i="2"/>
  <c r="CA88" i="7" s="1"/>
  <c r="BZ88" i="2"/>
  <c r="BZ88" i="7" s="1"/>
  <c r="BY88" i="2"/>
  <c r="BY88" i="7" s="1"/>
  <c r="BX88" i="2"/>
  <c r="BX88" i="7" s="1"/>
  <c r="P88" i="2"/>
  <c r="P88" i="7" s="1"/>
  <c r="O88" i="2"/>
  <c r="O88" i="7" s="1"/>
  <c r="N88" i="2"/>
  <c r="N88" i="7" s="1"/>
  <c r="M88" i="2"/>
  <c r="M88" i="7" s="1"/>
  <c r="L88" i="2"/>
  <c r="L88" i="7" s="1"/>
  <c r="K88" i="2"/>
  <c r="K88" i="7" s="1"/>
  <c r="J88" i="2"/>
  <c r="J88" i="7" s="1"/>
  <c r="AD87" i="2"/>
  <c r="AD87" i="7" s="1"/>
  <c r="AC87" i="2"/>
  <c r="AC87" i="7" s="1"/>
  <c r="AB87" i="2"/>
  <c r="AB87" i="7" s="1"/>
  <c r="AA87" i="2"/>
  <c r="AA87" i="7" s="1"/>
  <c r="Z87" i="2"/>
  <c r="Z87" i="7" s="1"/>
  <c r="Y87" i="2"/>
  <c r="Y87" i="7" s="1"/>
  <c r="X87" i="2"/>
  <c r="X87" i="7" s="1"/>
  <c r="AO86" i="2"/>
  <c r="AO86" i="7" s="1"/>
  <c r="AN86" i="2"/>
  <c r="AN86" i="7" s="1"/>
  <c r="AM86" i="2"/>
  <c r="AM86" i="7" s="1"/>
  <c r="AL86" i="2"/>
  <c r="AL86" i="7" s="1"/>
  <c r="AR86" i="2"/>
  <c r="AR86" i="7" s="1"/>
  <c r="AQ86" i="2"/>
  <c r="AQ86" i="7" s="1"/>
  <c r="AP86" i="2"/>
  <c r="AP86" i="7" s="1"/>
  <c r="BH85" i="2"/>
  <c r="BH85" i="7" s="1"/>
  <c r="BG85" i="2"/>
  <c r="BG85" i="7" s="1"/>
  <c r="BM85" i="2"/>
  <c r="BM85" i="7" s="1"/>
  <c r="BL85" i="2"/>
  <c r="BL85" i="7" s="1"/>
  <c r="BK85" i="2"/>
  <c r="BK85" i="7" s="1"/>
  <c r="BJ85" i="2"/>
  <c r="BJ85" i="7" s="1"/>
  <c r="BI85" i="2"/>
  <c r="BI85" i="7" s="1"/>
  <c r="BZ84" i="2"/>
  <c r="BZ84" i="7" s="1"/>
  <c r="BY84" i="2"/>
  <c r="BY84" i="7" s="1"/>
  <c r="BV84" i="2"/>
  <c r="BV84" i="7" s="1"/>
  <c r="BU84" i="2"/>
  <c r="BU84" i="7" s="1"/>
  <c r="BX84" i="2"/>
  <c r="BX84" i="7" s="1"/>
  <c r="BW84" i="2"/>
  <c r="BW84" i="7" s="1"/>
  <c r="CA84" i="2"/>
  <c r="CA84" i="7" s="1"/>
  <c r="M84" i="2"/>
  <c r="M84" i="7" s="1"/>
  <c r="L84" i="2"/>
  <c r="L84" i="7" s="1"/>
  <c r="K84" i="2"/>
  <c r="K84" i="7" s="1"/>
  <c r="J84" i="2"/>
  <c r="J84" i="7" s="1"/>
  <c r="P84" i="2"/>
  <c r="P84" i="7" s="1"/>
  <c r="O84" i="2"/>
  <c r="O84" i="7" s="1"/>
  <c r="Z83" i="2"/>
  <c r="Z83" i="7" s="1"/>
  <c r="Y83" i="2"/>
  <c r="Y83" i="7" s="1"/>
  <c r="X83" i="2"/>
  <c r="X83" i="7" s="1"/>
  <c r="AD83" i="2"/>
  <c r="AD83" i="7" s="1"/>
  <c r="AC83" i="2"/>
  <c r="AC83" i="7" s="1"/>
  <c r="AB83" i="2"/>
  <c r="AB83" i="7" s="1"/>
  <c r="AA83" i="2"/>
  <c r="AA83" i="7" s="1"/>
  <c r="AR82" i="2"/>
  <c r="AR82" i="7" s="1"/>
  <c r="AQ82" i="2"/>
  <c r="AQ82" i="7" s="1"/>
  <c r="AP82" i="2"/>
  <c r="AP82" i="7" s="1"/>
  <c r="AO82" i="2"/>
  <c r="AO82" i="7" s="1"/>
  <c r="AN82" i="2"/>
  <c r="AN82" i="7" s="1"/>
  <c r="AM82" i="2"/>
  <c r="AM82" i="7" s="1"/>
  <c r="AL82" i="2"/>
  <c r="AL82" i="7" s="1"/>
  <c r="BJ81" i="2"/>
  <c r="BJ81" i="7" s="1"/>
  <c r="BH81" i="2"/>
  <c r="BH81" i="7" s="1"/>
  <c r="BG81" i="2"/>
  <c r="BG81" i="7" s="1"/>
  <c r="BM81" i="2"/>
  <c r="BM81" i="7" s="1"/>
  <c r="BL81" i="2"/>
  <c r="BL81" i="7" s="1"/>
  <c r="BK81" i="2"/>
  <c r="BK81" i="7" s="1"/>
  <c r="BI81" i="2"/>
  <c r="BI81" i="7" s="1"/>
  <c r="BV80" i="2"/>
  <c r="BV80" i="7" s="1"/>
  <c r="BU80" i="2"/>
  <c r="BU80" i="7" s="1"/>
  <c r="CA80" i="2"/>
  <c r="CA80" i="7" s="1"/>
  <c r="BZ80" i="2"/>
  <c r="BZ80" i="7" s="1"/>
  <c r="BY80" i="2"/>
  <c r="BY80" i="7" s="1"/>
  <c r="BX80" i="2"/>
  <c r="BX80" i="7" s="1"/>
  <c r="BW80" i="2"/>
  <c r="BW80" i="7" s="1"/>
  <c r="P80" i="2"/>
  <c r="P80" i="7" s="1"/>
  <c r="O80" i="2"/>
  <c r="O80" i="7" s="1"/>
  <c r="N80" i="2"/>
  <c r="N80" i="7" s="1"/>
  <c r="M80" i="2"/>
  <c r="M80" i="7" s="1"/>
  <c r="L80" i="2"/>
  <c r="L80" i="7" s="1"/>
  <c r="K80" i="2"/>
  <c r="K80" i="7" s="1"/>
  <c r="AD79" i="2"/>
  <c r="AD79" i="7" s="1"/>
  <c r="AC79" i="2"/>
  <c r="AC79" i="7" s="1"/>
  <c r="AB79" i="2"/>
  <c r="AB79" i="7" s="1"/>
  <c r="AA79" i="2"/>
  <c r="AA79" i="7" s="1"/>
  <c r="Z79" i="2"/>
  <c r="Z79" i="7" s="1"/>
  <c r="Y79" i="2"/>
  <c r="Y79" i="7" s="1"/>
  <c r="X79" i="2"/>
  <c r="X79" i="7" s="1"/>
  <c r="AO78" i="2"/>
  <c r="AO78" i="7" s="1"/>
  <c r="AN78" i="2"/>
  <c r="AN78" i="7" s="1"/>
  <c r="AM78" i="2"/>
  <c r="AM78" i="7" s="1"/>
  <c r="AL78" i="2"/>
  <c r="AL78" i="7" s="1"/>
  <c r="AR78" i="2"/>
  <c r="AR78" i="7" s="1"/>
  <c r="AQ78" i="2"/>
  <c r="AQ78" i="7" s="1"/>
  <c r="AP78" i="2"/>
  <c r="AP78" i="7" s="1"/>
  <c r="BJ77" i="2"/>
  <c r="BJ77" i="7" s="1"/>
  <c r="BI77" i="2"/>
  <c r="BI77" i="7" s="1"/>
  <c r="BH77" i="2"/>
  <c r="BH77" i="7" s="1"/>
  <c r="BM77" i="2"/>
  <c r="BM77" i="7" s="1"/>
  <c r="BL77" i="2"/>
  <c r="BL77" i="7" s="1"/>
  <c r="BK77" i="2"/>
  <c r="BK77" i="7" s="1"/>
  <c r="BG77" i="2"/>
  <c r="BG77" i="7" s="1"/>
  <c r="BZ76" i="2"/>
  <c r="BZ76" i="7" s="1"/>
  <c r="BY76" i="2"/>
  <c r="BY76" i="7" s="1"/>
  <c r="BX76" i="2"/>
  <c r="BX76" i="7" s="1"/>
  <c r="BW76" i="2"/>
  <c r="BW76" i="7" s="1"/>
  <c r="BV76" i="2"/>
  <c r="BV76" i="7" s="1"/>
  <c r="BU76" i="2"/>
  <c r="BU76" i="7" s="1"/>
  <c r="CA76" i="2"/>
  <c r="CA76" i="7" s="1"/>
  <c r="M76" i="2"/>
  <c r="M76" i="7" s="1"/>
  <c r="L76" i="2"/>
  <c r="L76" i="7" s="1"/>
  <c r="K76" i="2"/>
  <c r="K76" i="7" s="1"/>
  <c r="J76" i="2"/>
  <c r="J76" i="7" s="1"/>
  <c r="P76" i="2"/>
  <c r="P76" i="7" s="1"/>
  <c r="O76" i="2"/>
  <c r="O76" i="7" s="1"/>
  <c r="Z75" i="2"/>
  <c r="Z75" i="7" s="1"/>
  <c r="Y75" i="2"/>
  <c r="Y75" i="7" s="1"/>
  <c r="X75" i="2"/>
  <c r="X75" i="7" s="1"/>
  <c r="AD75" i="2"/>
  <c r="AD75" i="7" s="1"/>
  <c r="AC75" i="2"/>
  <c r="AC75" i="7" s="1"/>
  <c r="AB75" i="2"/>
  <c r="AB75" i="7" s="1"/>
  <c r="AA75" i="2"/>
  <c r="AA75" i="7" s="1"/>
  <c r="AR74" i="2"/>
  <c r="AR74" i="7" s="1"/>
  <c r="AQ74" i="2"/>
  <c r="AQ74" i="7" s="1"/>
  <c r="AP74" i="2"/>
  <c r="AP74" i="7" s="1"/>
  <c r="AO74" i="2"/>
  <c r="AO74" i="7" s="1"/>
  <c r="AN74" i="2"/>
  <c r="AN74" i="7" s="1"/>
  <c r="AM74" i="2"/>
  <c r="AM74" i="7" s="1"/>
  <c r="AL74" i="2"/>
  <c r="AL74" i="7" s="1"/>
  <c r="BM73" i="2"/>
  <c r="BM73" i="7" s="1"/>
  <c r="BL73" i="2"/>
  <c r="BL73" i="7" s="1"/>
  <c r="BG73" i="2"/>
  <c r="BG73" i="7" s="1"/>
  <c r="BK73" i="2"/>
  <c r="BK73" i="7" s="1"/>
  <c r="BJ73" i="2"/>
  <c r="BJ73" i="7" s="1"/>
  <c r="BI73" i="2"/>
  <c r="BI73" i="7" s="1"/>
  <c r="BH73" i="2"/>
  <c r="BH73" i="7" s="1"/>
  <c r="BV72" i="2"/>
  <c r="BV72" i="7" s="1"/>
  <c r="BU72" i="2"/>
  <c r="BU72" i="7" s="1"/>
  <c r="CA72" i="2"/>
  <c r="CA72" i="7" s="1"/>
  <c r="BW72" i="2"/>
  <c r="BW72" i="7" s="1"/>
  <c r="BZ72" i="2"/>
  <c r="BZ72" i="7" s="1"/>
  <c r="BY72" i="2"/>
  <c r="BY72" i="7" s="1"/>
  <c r="BX72" i="2"/>
  <c r="BX72" i="7" s="1"/>
  <c r="P72" i="2"/>
  <c r="P72" i="7" s="1"/>
  <c r="O72" i="2"/>
  <c r="O72" i="7" s="1"/>
  <c r="N72" i="2"/>
  <c r="N72" i="7" s="1"/>
  <c r="M72" i="2"/>
  <c r="M72" i="7" s="1"/>
  <c r="L72" i="2"/>
  <c r="L72" i="7" s="1"/>
  <c r="K72" i="2"/>
  <c r="K72" i="7" s="1"/>
  <c r="AD71" i="2"/>
  <c r="AD71" i="7" s="1"/>
  <c r="AC71" i="2"/>
  <c r="AC71" i="7" s="1"/>
  <c r="AB71" i="2"/>
  <c r="AB71" i="7" s="1"/>
  <c r="AA71" i="2"/>
  <c r="AA71" i="7" s="1"/>
  <c r="Z71" i="2"/>
  <c r="Z71" i="7" s="1"/>
  <c r="Y71" i="2"/>
  <c r="Y71" i="7" s="1"/>
  <c r="X71" i="2"/>
  <c r="X71" i="7" s="1"/>
  <c r="AO70" i="2"/>
  <c r="AO70" i="7" s="1"/>
  <c r="AN70" i="2"/>
  <c r="AN70" i="7" s="1"/>
  <c r="AM70" i="2"/>
  <c r="AM70" i="7" s="1"/>
  <c r="AL70" i="2"/>
  <c r="AL70" i="7" s="1"/>
  <c r="AR70" i="2"/>
  <c r="AR70" i="7" s="1"/>
  <c r="AQ70" i="2"/>
  <c r="AQ70" i="7" s="1"/>
  <c r="AP70" i="2"/>
  <c r="AP70" i="7" s="1"/>
  <c r="BJ69" i="2"/>
  <c r="BJ69" i="7" s="1"/>
  <c r="BI69" i="2"/>
  <c r="BI69" i="7" s="1"/>
  <c r="BH69" i="2"/>
  <c r="BH69" i="7" s="1"/>
  <c r="BG69" i="2"/>
  <c r="BG69" i="7" s="1"/>
  <c r="BM69" i="2"/>
  <c r="BM69" i="7" s="1"/>
  <c r="BL69" i="2"/>
  <c r="BL69" i="7" s="1"/>
  <c r="BK69" i="2"/>
  <c r="BK69" i="7" s="1"/>
  <c r="BZ68" i="2"/>
  <c r="BZ68" i="7" s="1"/>
  <c r="CA68" i="2"/>
  <c r="CA68" i="7" s="1"/>
  <c r="BY68" i="2"/>
  <c r="BY68" i="7" s="1"/>
  <c r="BX68" i="2"/>
  <c r="BX68" i="7" s="1"/>
  <c r="BW68" i="2"/>
  <c r="BW68" i="7" s="1"/>
  <c r="BV68" i="2"/>
  <c r="BV68" i="7" s="1"/>
  <c r="BU68" i="2"/>
  <c r="BU68" i="7" s="1"/>
  <c r="M68" i="2"/>
  <c r="M68" i="7" s="1"/>
  <c r="L68" i="2"/>
  <c r="L68" i="7" s="1"/>
  <c r="K68" i="2"/>
  <c r="K68" i="7" s="1"/>
  <c r="J68" i="2"/>
  <c r="J68" i="7" s="1"/>
  <c r="P68" i="2"/>
  <c r="P68" i="7" s="1"/>
  <c r="O68" i="2"/>
  <c r="O68" i="7" s="1"/>
  <c r="Z67" i="2"/>
  <c r="Z67" i="7" s="1"/>
  <c r="Y67" i="2"/>
  <c r="Y67" i="7" s="1"/>
  <c r="X67" i="2"/>
  <c r="X67" i="7" s="1"/>
  <c r="AD67" i="2"/>
  <c r="AD67" i="7" s="1"/>
  <c r="AB67" i="2"/>
  <c r="AB67" i="7" s="1"/>
  <c r="AA67" i="2"/>
  <c r="AA67" i="7" s="1"/>
  <c r="AC67" i="2"/>
  <c r="AC67" i="7" s="1"/>
  <c r="AR66" i="2"/>
  <c r="AR66" i="7" s="1"/>
  <c r="AQ66" i="2"/>
  <c r="AQ66" i="7" s="1"/>
  <c r="AP66" i="2"/>
  <c r="AP66" i="7" s="1"/>
  <c r="AO66" i="2"/>
  <c r="AO66" i="7" s="1"/>
  <c r="AL66" i="2"/>
  <c r="AL66" i="7" s="1"/>
  <c r="AN66" i="2"/>
  <c r="AN66" i="7" s="1"/>
  <c r="AM66" i="2"/>
  <c r="AM66" i="7" s="1"/>
  <c r="BM65" i="2"/>
  <c r="BM65" i="7" s="1"/>
  <c r="BL65" i="2"/>
  <c r="BL65" i="7" s="1"/>
  <c r="BJ65" i="2"/>
  <c r="BJ65" i="7" s="1"/>
  <c r="BI65" i="2"/>
  <c r="BI65" i="7" s="1"/>
  <c r="BH65" i="2"/>
  <c r="BH65" i="7" s="1"/>
  <c r="BG65" i="2"/>
  <c r="BG65" i="7" s="1"/>
  <c r="BK65" i="2"/>
  <c r="BK65" i="7" s="1"/>
  <c r="BV64" i="2"/>
  <c r="BV64" i="7" s="1"/>
  <c r="CA64" i="2"/>
  <c r="CA64" i="7" s="1"/>
  <c r="BZ64" i="2"/>
  <c r="BZ64" i="7" s="1"/>
  <c r="BY64" i="2"/>
  <c r="BY64" i="7" s="1"/>
  <c r="BX64" i="2"/>
  <c r="BX64" i="7" s="1"/>
  <c r="BW64" i="2"/>
  <c r="BW64" i="7" s="1"/>
  <c r="BU64" i="2"/>
  <c r="BU64" i="7" s="1"/>
  <c r="P64" i="2"/>
  <c r="P64" i="7" s="1"/>
  <c r="O64" i="2"/>
  <c r="O64" i="7" s="1"/>
  <c r="N64" i="2"/>
  <c r="N64" i="7" s="1"/>
  <c r="M64" i="2"/>
  <c r="M64" i="7" s="1"/>
  <c r="L64" i="2"/>
  <c r="L64" i="7" s="1"/>
  <c r="K64" i="2"/>
  <c r="K64" i="7" s="1"/>
  <c r="AD63" i="2"/>
  <c r="AD63" i="7" s="1"/>
  <c r="AC63" i="2"/>
  <c r="AC63" i="7" s="1"/>
  <c r="AB63" i="2"/>
  <c r="AB63" i="7" s="1"/>
  <c r="AA63" i="2"/>
  <c r="AA63" i="7" s="1"/>
  <c r="Z63" i="2"/>
  <c r="Z63" i="7" s="1"/>
  <c r="Y63" i="2"/>
  <c r="Y63" i="7" s="1"/>
  <c r="X63" i="2"/>
  <c r="X63" i="7" s="1"/>
  <c r="AO62" i="2"/>
  <c r="AO62" i="7" s="1"/>
  <c r="AN62" i="2"/>
  <c r="AN62" i="7" s="1"/>
  <c r="AM62" i="2"/>
  <c r="AM62" i="7" s="1"/>
  <c r="AL62" i="2"/>
  <c r="AL62" i="7" s="1"/>
  <c r="AR62" i="2"/>
  <c r="AR62" i="7" s="1"/>
  <c r="AQ62" i="2"/>
  <c r="AQ62" i="7" s="1"/>
  <c r="AP62" i="2"/>
  <c r="AP62" i="7" s="1"/>
  <c r="BJ61" i="2"/>
  <c r="BJ61" i="7" s="1"/>
  <c r="BI61" i="2"/>
  <c r="BI61" i="7" s="1"/>
  <c r="BH61" i="2"/>
  <c r="BH61" i="7" s="1"/>
  <c r="BM61" i="2"/>
  <c r="BM61" i="7" s="1"/>
  <c r="BL61" i="2"/>
  <c r="BL61" i="7" s="1"/>
  <c r="BK61" i="2"/>
  <c r="BK61" i="7" s="1"/>
  <c r="BG61" i="2"/>
  <c r="BG61" i="7" s="1"/>
  <c r="BZ60" i="2"/>
  <c r="BZ60" i="7" s="1"/>
  <c r="CA60" i="2"/>
  <c r="CA60" i="7" s="1"/>
  <c r="BY60" i="2"/>
  <c r="BY60" i="7" s="1"/>
  <c r="BX60" i="2"/>
  <c r="BX60" i="7" s="1"/>
  <c r="BW60" i="2"/>
  <c r="BW60" i="7" s="1"/>
  <c r="BV60" i="2"/>
  <c r="BV60" i="7" s="1"/>
  <c r="BU60" i="2"/>
  <c r="BU60" i="7" s="1"/>
  <c r="M60" i="2"/>
  <c r="M60" i="7" s="1"/>
  <c r="L60" i="2"/>
  <c r="L60" i="7" s="1"/>
  <c r="K60" i="2"/>
  <c r="K60" i="7" s="1"/>
  <c r="J60" i="2"/>
  <c r="J60" i="7" s="1"/>
  <c r="P60" i="2"/>
  <c r="P60" i="7" s="1"/>
  <c r="O60" i="2"/>
  <c r="O60" i="7" s="1"/>
  <c r="Z59" i="2"/>
  <c r="Z59" i="7" s="1"/>
  <c r="Y59" i="2"/>
  <c r="Y59" i="7" s="1"/>
  <c r="X59" i="2"/>
  <c r="X59" i="7" s="1"/>
  <c r="AD59" i="2"/>
  <c r="AD59" i="7" s="1"/>
  <c r="AC59" i="2"/>
  <c r="AC59" i="7" s="1"/>
  <c r="AB59" i="2"/>
  <c r="AB59" i="7" s="1"/>
  <c r="AA59" i="2"/>
  <c r="AA59" i="7" s="1"/>
  <c r="AR58" i="2"/>
  <c r="AR58" i="7" s="1"/>
  <c r="AQ58" i="2"/>
  <c r="AQ58" i="7" s="1"/>
  <c r="AP58" i="2"/>
  <c r="AP58" i="7" s="1"/>
  <c r="AO58" i="2"/>
  <c r="AO58" i="7" s="1"/>
  <c r="AN58" i="2"/>
  <c r="AN58" i="7" s="1"/>
  <c r="AM58" i="2"/>
  <c r="AM58" i="7" s="1"/>
  <c r="AL58" i="2"/>
  <c r="AL58" i="7" s="1"/>
  <c r="BM57" i="2"/>
  <c r="BM57" i="7" s="1"/>
  <c r="BL57" i="2"/>
  <c r="BL57" i="7" s="1"/>
  <c r="BK57" i="2"/>
  <c r="BK57" i="7" s="1"/>
  <c r="BJ57" i="2"/>
  <c r="BJ57" i="7" s="1"/>
  <c r="BI57" i="2"/>
  <c r="BI57" i="7" s="1"/>
  <c r="BH57" i="2"/>
  <c r="BH57" i="7" s="1"/>
  <c r="BG57" i="2"/>
  <c r="BG57" i="7" s="1"/>
  <c r="BV56" i="2"/>
  <c r="BV56" i="7" s="1"/>
  <c r="CA56" i="2"/>
  <c r="CA56" i="7" s="1"/>
  <c r="BZ56" i="2"/>
  <c r="BZ56" i="7" s="1"/>
  <c r="BU56" i="2"/>
  <c r="BU56" i="7" s="1"/>
  <c r="BY56" i="2"/>
  <c r="BY56" i="7" s="1"/>
  <c r="BX56" i="2"/>
  <c r="BX56" i="7" s="1"/>
  <c r="BW56" i="2"/>
  <c r="BW56" i="7" s="1"/>
  <c r="P56" i="2"/>
  <c r="P56" i="7" s="1"/>
  <c r="O56" i="2"/>
  <c r="O56" i="7" s="1"/>
  <c r="N56" i="2"/>
  <c r="N56" i="7" s="1"/>
  <c r="M56" i="2"/>
  <c r="M56" i="7" s="1"/>
  <c r="L56" i="2"/>
  <c r="L56" i="7" s="1"/>
  <c r="K56" i="2"/>
  <c r="K56" i="7" s="1"/>
  <c r="AD55" i="2"/>
  <c r="AD55" i="7" s="1"/>
  <c r="AC55" i="2"/>
  <c r="AC55" i="7" s="1"/>
  <c r="AB55" i="2"/>
  <c r="AB55" i="7" s="1"/>
  <c r="AA55" i="2"/>
  <c r="AA55" i="7" s="1"/>
  <c r="Z55" i="2"/>
  <c r="Z55" i="7" s="1"/>
  <c r="Y55" i="2"/>
  <c r="Y55" i="7" s="1"/>
  <c r="X55" i="2"/>
  <c r="X55" i="7" s="1"/>
  <c r="AO54" i="2"/>
  <c r="AO54" i="7" s="1"/>
  <c r="AN54" i="2"/>
  <c r="AN54" i="7" s="1"/>
  <c r="AM54" i="2"/>
  <c r="AM54" i="7" s="1"/>
  <c r="AL54" i="2"/>
  <c r="AL54" i="7" s="1"/>
  <c r="AP54" i="2"/>
  <c r="AP54" i="7" s="1"/>
  <c r="AR54" i="2"/>
  <c r="AR54" i="7" s="1"/>
  <c r="AQ54" i="2"/>
  <c r="AQ54" i="7" s="1"/>
  <c r="BJ53" i="2"/>
  <c r="BJ53" i="7" s="1"/>
  <c r="BI53" i="2"/>
  <c r="BI53" i="7" s="1"/>
  <c r="BH53" i="2"/>
  <c r="BH53" i="7" s="1"/>
  <c r="BM53" i="2"/>
  <c r="BM53" i="7" s="1"/>
  <c r="BL53" i="2"/>
  <c r="BL53" i="7" s="1"/>
  <c r="BK53" i="2"/>
  <c r="BK53" i="7" s="1"/>
  <c r="BG53" i="2"/>
  <c r="BG53" i="7" s="1"/>
  <c r="BZ52" i="2"/>
  <c r="BZ52" i="7" s="1"/>
  <c r="BU52" i="2"/>
  <c r="BU52" i="7" s="1"/>
  <c r="CA52" i="2"/>
  <c r="CA52" i="7" s="1"/>
  <c r="BY52" i="2"/>
  <c r="BY52" i="7" s="1"/>
  <c r="BX52" i="2"/>
  <c r="BX52" i="7" s="1"/>
  <c r="BW52" i="2"/>
  <c r="BW52" i="7" s="1"/>
  <c r="BV52" i="2"/>
  <c r="BV52" i="7" s="1"/>
  <c r="M52" i="2"/>
  <c r="M52" i="7" s="1"/>
  <c r="L52" i="2"/>
  <c r="L52" i="7" s="1"/>
  <c r="K52" i="2"/>
  <c r="K52" i="7" s="1"/>
  <c r="J52" i="2"/>
  <c r="J52" i="7" s="1"/>
  <c r="P52" i="2"/>
  <c r="P52" i="7" s="1"/>
  <c r="O52" i="2"/>
  <c r="O52" i="7" s="1"/>
  <c r="Z51" i="2"/>
  <c r="Z51" i="7" s="1"/>
  <c r="Y51" i="2"/>
  <c r="Y51" i="7" s="1"/>
  <c r="X51" i="2"/>
  <c r="X51" i="7" s="1"/>
  <c r="AD51" i="2"/>
  <c r="AD51" i="7" s="1"/>
  <c r="AC51" i="2"/>
  <c r="AC51" i="7" s="1"/>
  <c r="AB51" i="2"/>
  <c r="AB51" i="7" s="1"/>
  <c r="AA51" i="2"/>
  <c r="AA51" i="7" s="1"/>
  <c r="AR50" i="2"/>
  <c r="AR50" i="7" s="1"/>
  <c r="AQ50" i="2"/>
  <c r="AQ50" i="7" s="1"/>
  <c r="AP50" i="2"/>
  <c r="AP50" i="7" s="1"/>
  <c r="AL50" i="2"/>
  <c r="AL50" i="7" s="1"/>
  <c r="AO50" i="2"/>
  <c r="AO50" i="7" s="1"/>
  <c r="AN50" i="2"/>
  <c r="AN50" i="7" s="1"/>
  <c r="AM50" i="2"/>
  <c r="AM50" i="7" s="1"/>
  <c r="BM49" i="2"/>
  <c r="BM49" i="7" s="1"/>
  <c r="BL49" i="2"/>
  <c r="BL49" i="7" s="1"/>
  <c r="BH49" i="2"/>
  <c r="BH49" i="7" s="1"/>
  <c r="BG49" i="2"/>
  <c r="BG49" i="7" s="1"/>
  <c r="BK49" i="2"/>
  <c r="BK49" i="7" s="1"/>
  <c r="BJ49" i="2"/>
  <c r="BJ49" i="7" s="1"/>
  <c r="BI49" i="2"/>
  <c r="BI49" i="7" s="1"/>
  <c r="BX48" i="2"/>
  <c r="BX48" i="7" s="1"/>
  <c r="BW48" i="2"/>
  <c r="BW48" i="7" s="1"/>
  <c r="BV48" i="2"/>
  <c r="BV48" i="7" s="1"/>
  <c r="BU48" i="2"/>
  <c r="BU48" i="7" s="1"/>
  <c r="BY48" i="2"/>
  <c r="BY48" i="7" s="1"/>
  <c r="CA48" i="2"/>
  <c r="CA48" i="7" s="1"/>
  <c r="BZ48" i="2"/>
  <c r="BZ48" i="7" s="1"/>
  <c r="P48" i="2"/>
  <c r="P48" i="7" s="1"/>
  <c r="O48" i="2"/>
  <c r="O48" i="7" s="1"/>
  <c r="N48" i="2"/>
  <c r="N48" i="7" s="1"/>
  <c r="M48" i="2"/>
  <c r="M48" i="7" s="1"/>
  <c r="L48" i="2"/>
  <c r="L48" i="7" s="1"/>
  <c r="K48" i="2"/>
  <c r="K48" i="7" s="1"/>
  <c r="AD47" i="2"/>
  <c r="AD47" i="7" s="1"/>
  <c r="AC47" i="2"/>
  <c r="AC47" i="7" s="1"/>
  <c r="AB47" i="2"/>
  <c r="AB47" i="7" s="1"/>
  <c r="AA47" i="2"/>
  <c r="AA47" i="7" s="1"/>
  <c r="Z47" i="2"/>
  <c r="Z47" i="7" s="1"/>
  <c r="Y47" i="2"/>
  <c r="Y47" i="7" s="1"/>
  <c r="X47" i="2"/>
  <c r="X47" i="7" s="1"/>
  <c r="AO46" i="2"/>
  <c r="AO46" i="7" s="1"/>
  <c r="AN46" i="2"/>
  <c r="AN46" i="7" s="1"/>
  <c r="AM46" i="2"/>
  <c r="AM46" i="7" s="1"/>
  <c r="AL46" i="2"/>
  <c r="AL46" i="7" s="1"/>
  <c r="AR46" i="2"/>
  <c r="AR46" i="7" s="1"/>
  <c r="AQ46" i="2"/>
  <c r="AQ46" i="7" s="1"/>
  <c r="AP46" i="2"/>
  <c r="AP46" i="7" s="1"/>
  <c r="BJ45" i="2"/>
  <c r="BJ45" i="7" s="1"/>
  <c r="BI45" i="2"/>
  <c r="BI45" i="7" s="1"/>
  <c r="BM45" i="2"/>
  <c r="BM45" i="7" s="1"/>
  <c r="BL45" i="2"/>
  <c r="BL45" i="7" s="1"/>
  <c r="BK45" i="2"/>
  <c r="BK45" i="7" s="1"/>
  <c r="BH45" i="2"/>
  <c r="BH45" i="7" s="1"/>
  <c r="BG45" i="2"/>
  <c r="BG45" i="7" s="1"/>
  <c r="CA44" i="2"/>
  <c r="CA44" i="7" s="1"/>
  <c r="BZ44" i="2"/>
  <c r="BZ44" i="7" s="1"/>
  <c r="BY44" i="2"/>
  <c r="BY44" i="7" s="1"/>
  <c r="BU44" i="2"/>
  <c r="BU44" i="7" s="1"/>
  <c r="BW44" i="2"/>
  <c r="BW44" i="7" s="1"/>
  <c r="BV44" i="2"/>
  <c r="BV44" i="7" s="1"/>
  <c r="BX44" i="2"/>
  <c r="BX44" i="7" s="1"/>
  <c r="M44" i="2"/>
  <c r="M44" i="7" s="1"/>
  <c r="L44" i="2"/>
  <c r="L44" i="7" s="1"/>
  <c r="K44" i="2"/>
  <c r="K44" i="7" s="1"/>
  <c r="J44" i="2"/>
  <c r="J44" i="7" s="1"/>
  <c r="P44" i="2"/>
  <c r="P44" i="7" s="1"/>
  <c r="O44" i="2"/>
  <c r="O44" i="7" s="1"/>
  <c r="Z43" i="2"/>
  <c r="Z43" i="7" s="1"/>
  <c r="Y43" i="2"/>
  <c r="Y43" i="7" s="1"/>
  <c r="X43" i="2"/>
  <c r="X43" i="7" s="1"/>
  <c r="AD43" i="2"/>
  <c r="AD43" i="7" s="1"/>
  <c r="AA43" i="2"/>
  <c r="AA43" i="7" s="1"/>
  <c r="AC43" i="2"/>
  <c r="AC43" i="7" s="1"/>
  <c r="AB43" i="2"/>
  <c r="AB43" i="7" s="1"/>
  <c r="AR42" i="2"/>
  <c r="AR42" i="7" s="1"/>
  <c r="AQ42" i="2"/>
  <c r="AQ42" i="7" s="1"/>
  <c r="AP42" i="2"/>
  <c r="AP42" i="7" s="1"/>
  <c r="AO42" i="2"/>
  <c r="AO42" i="7" s="1"/>
  <c r="AN42" i="2"/>
  <c r="AN42" i="7" s="1"/>
  <c r="AM42" i="2"/>
  <c r="AM42" i="7" s="1"/>
  <c r="AL42" i="2"/>
  <c r="AL42" i="7" s="1"/>
  <c r="BM41" i="2"/>
  <c r="BM41" i="7" s="1"/>
  <c r="BJ41" i="2"/>
  <c r="BJ41" i="7" s="1"/>
  <c r="BI41" i="2"/>
  <c r="BI41" i="7" s="1"/>
  <c r="BH41" i="2"/>
  <c r="BH41" i="7" s="1"/>
  <c r="BG41" i="2"/>
  <c r="BG41" i="7" s="1"/>
  <c r="BL41" i="2"/>
  <c r="BL41" i="7" s="1"/>
  <c r="BK41" i="2"/>
  <c r="BK41" i="7" s="1"/>
  <c r="BX40" i="2"/>
  <c r="BX40" i="7" s="1"/>
  <c r="BW40" i="2"/>
  <c r="BW40" i="7" s="1"/>
  <c r="BV40" i="2"/>
  <c r="BV40" i="7" s="1"/>
  <c r="CA40" i="2"/>
  <c r="CA40" i="7" s="1"/>
  <c r="BZ40" i="2"/>
  <c r="BZ40" i="7" s="1"/>
  <c r="BY40" i="2"/>
  <c r="BY40" i="7" s="1"/>
  <c r="BU40" i="2"/>
  <c r="BU40" i="7" s="1"/>
  <c r="P40" i="2"/>
  <c r="P40" i="7" s="1"/>
  <c r="O40" i="2"/>
  <c r="O40" i="7" s="1"/>
  <c r="N40" i="2"/>
  <c r="N40" i="7" s="1"/>
  <c r="M40" i="2"/>
  <c r="M40" i="7" s="1"/>
  <c r="L40" i="2"/>
  <c r="L40" i="7" s="1"/>
  <c r="K40" i="2"/>
  <c r="K40" i="7" s="1"/>
  <c r="AD39" i="2"/>
  <c r="AD39" i="7" s="1"/>
  <c r="AC39" i="2"/>
  <c r="AC39" i="7" s="1"/>
  <c r="AB39" i="2"/>
  <c r="AB39" i="7" s="1"/>
  <c r="AA39" i="2"/>
  <c r="AA39" i="7" s="1"/>
  <c r="Z39" i="2"/>
  <c r="Z39" i="7" s="1"/>
  <c r="Y39" i="2"/>
  <c r="Y39" i="7" s="1"/>
  <c r="X39" i="2"/>
  <c r="X39" i="7" s="1"/>
  <c r="AO38" i="2"/>
  <c r="AO38" i="7" s="1"/>
  <c r="AN38" i="2"/>
  <c r="AN38" i="7" s="1"/>
  <c r="AM38" i="2"/>
  <c r="AM38" i="7" s="1"/>
  <c r="AL38" i="2"/>
  <c r="AL38" i="7" s="1"/>
  <c r="AP38" i="2"/>
  <c r="AP38" i="7" s="1"/>
  <c r="AR38" i="2"/>
  <c r="AR38" i="7" s="1"/>
  <c r="AQ38" i="2"/>
  <c r="AQ38" i="7" s="1"/>
  <c r="BJ37" i="2"/>
  <c r="BJ37" i="7" s="1"/>
  <c r="BI37" i="2"/>
  <c r="BI37" i="7" s="1"/>
  <c r="BM37" i="2"/>
  <c r="BM37" i="7" s="1"/>
  <c r="BL37" i="2"/>
  <c r="BL37" i="7" s="1"/>
  <c r="BK37" i="2"/>
  <c r="BK37" i="7" s="1"/>
  <c r="BH37" i="2"/>
  <c r="BH37" i="7" s="1"/>
  <c r="BG37" i="2"/>
  <c r="BG37" i="7" s="1"/>
  <c r="CA36" i="2"/>
  <c r="CA36" i="7" s="1"/>
  <c r="BZ36" i="2"/>
  <c r="BZ36" i="7" s="1"/>
  <c r="BU36" i="2"/>
  <c r="BU36" i="7" s="1"/>
  <c r="BW36" i="2"/>
  <c r="BW36" i="7" s="1"/>
  <c r="BV36" i="2"/>
  <c r="BV36" i="7" s="1"/>
  <c r="BY36" i="2"/>
  <c r="BY36" i="7" s="1"/>
  <c r="BX36" i="2"/>
  <c r="BX36" i="7" s="1"/>
  <c r="M36" i="2"/>
  <c r="M36" i="7" s="1"/>
  <c r="L36" i="2"/>
  <c r="L36" i="7" s="1"/>
  <c r="K36" i="2"/>
  <c r="K36" i="7" s="1"/>
  <c r="J36" i="2"/>
  <c r="J36" i="7" s="1"/>
  <c r="P36" i="2"/>
  <c r="P36" i="7" s="1"/>
  <c r="Z35" i="2"/>
  <c r="Z35" i="7" s="1"/>
  <c r="Y35" i="2"/>
  <c r="Y35" i="7" s="1"/>
  <c r="X35" i="2"/>
  <c r="X35" i="7" s="1"/>
  <c r="AD35" i="2"/>
  <c r="AD35" i="7" s="1"/>
  <c r="AC35" i="2"/>
  <c r="AC35" i="7" s="1"/>
  <c r="AB35" i="2"/>
  <c r="AB35" i="7" s="1"/>
  <c r="AA35" i="2"/>
  <c r="AA35" i="7" s="1"/>
  <c r="AR34" i="2"/>
  <c r="AR34" i="7" s="1"/>
  <c r="AQ34" i="2"/>
  <c r="AQ34" i="7" s="1"/>
  <c r="AP34" i="2"/>
  <c r="AP34" i="7" s="1"/>
  <c r="AL34" i="2"/>
  <c r="AL34" i="7" s="1"/>
  <c r="AO34" i="2"/>
  <c r="AO34" i="7" s="1"/>
  <c r="AN34" i="2"/>
  <c r="AN34" i="7" s="1"/>
  <c r="AM34" i="2"/>
  <c r="AM34" i="7" s="1"/>
  <c r="BM33" i="2"/>
  <c r="BM33" i="7" s="1"/>
  <c r="BL33" i="2"/>
  <c r="BL33" i="7" s="1"/>
  <c r="BK33" i="2"/>
  <c r="BK33" i="7" s="1"/>
  <c r="BJ33" i="2"/>
  <c r="BJ33" i="7" s="1"/>
  <c r="BI33" i="2"/>
  <c r="BI33" i="7" s="1"/>
  <c r="BH33" i="2"/>
  <c r="BH33" i="7" s="1"/>
  <c r="BG33" i="2"/>
  <c r="BG33" i="7" s="1"/>
  <c r="BX32" i="2"/>
  <c r="BX32" i="7" s="1"/>
  <c r="BW32" i="2"/>
  <c r="BW32" i="7" s="1"/>
  <c r="BV32" i="2"/>
  <c r="BV32" i="7" s="1"/>
  <c r="BU32" i="2"/>
  <c r="BU32" i="7" s="1"/>
  <c r="BZ32" i="2"/>
  <c r="BZ32" i="7" s="1"/>
  <c r="BY32" i="2"/>
  <c r="BY32" i="7" s="1"/>
  <c r="CA32" i="2"/>
  <c r="CA32" i="7" s="1"/>
  <c r="P32" i="2"/>
  <c r="P32" i="7" s="1"/>
  <c r="O32" i="2"/>
  <c r="O32" i="7" s="1"/>
  <c r="N32" i="2"/>
  <c r="N32" i="7" s="1"/>
  <c r="M32" i="2"/>
  <c r="M32" i="7" s="1"/>
  <c r="L32" i="2"/>
  <c r="L32" i="7" s="1"/>
  <c r="AD31" i="2"/>
  <c r="AD31" i="7" s="1"/>
  <c r="AC31" i="2"/>
  <c r="AC31" i="7" s="1"/>
  <c r="AB31" i="2"/>
  <c r="AB31" i="7" s="1"/>
  <c r="Z31" i="2"/>
  <c r="Z31" i="7" s="1"/>
  <c r="AA31" i="2"/>
  <c r="AA31" i="7" s="1"/>
  <c r="Y31" i="2"/>
  <c r="Y31" i="7" s="1"/>
  <c r="X31" i="2"/>
  <c r="X31" i="7" s="1"/>
  <c r="AO30" i="2"/>
  <c r="AO30" i="7" s="1"/>
  <c r="AN30" i="2"/>
  <c r="AN30" i="7" s="1"/>
  <c r="AM30" i="2"/>
  <c r="AM30" i="7" s="1"/>
  <c r="AL30" i="2"/>
  <c r="AL30" i="7" s="1"/>
  <c r="AR30" i="2"/>
  <c r="AR30" i="7" s="1"/>
  <c r="AQ30" i="2"/>
  <c r="AQ30" i="7" s="1"/>
  <c r="AP30" i="2"/>
  <c r="AP30" i="7" s="1"/>
  <c r="BJ29" i="2"/>
  <c r="BJ29" i="7" s="1"/>
  <c r="BI29" i="2"/>
  <c r="BI29" i="7" s="1"/>
  <c r="BH29" i="2"/>
  <c r="BH29" i="7" s="1"/>
  <c r="BG29" i="2"/>
  <c r="BG29" i="7" s="1"/>
  <c r="BM29" i="2"/>
  <c r="BM29" i="7" s="1"/>
  <c r="BL29" i="2"/>
  <c r="BL29" i="7" s="1"/>
  <c r="BK29" i="2"/>
  <c r="BK29" i="7" s="1"/>
  <c r="BZ28" i="2"/>
  <c r="BZ28" i="7" s="1"/>
  <c r="BY28" i="2"/>
  <c r="BY28" i="7" s="1"/>
  <c r="BX28" i="2"/>
  <c r="BX28" i="7" s="1"/>
  <c r="BW28" i="2"/>
  <c r="BW28" i="7" s="1"/>
  <c r="CA28" i="2"/>
  <c r="CA28" i="7" s="1"/>
  <c r="BV28" i="2"/>
  <c r="BV28" i="7" s="1"/>
  <c r="BU28" i="2"/>
  <c r="BU28" i="7" s="1"/>
  <c r="M28" i="2"/>
  <c r="M28" i="7" s="1"/>
  <c r="L28" i="2"/>
  <c r="L28" i="7" s="1"/>
  <c r="K28" i="2"/>
  <c r="K28" i="7" s="1"/>
  <c r="J28" i="2"/>
  <c r="J28" i="7" s="1"/>
  <c r="P28" i="2"/>
  <c r="P28" i="7" s="1"/>
  <c r="Z27" i="2"/>
  <c r="Z27" i="7" s="1"/>
  <c r="Y27" i="2"/>
  <c r="Y27" i="7" s="1"/>
  <c r="X27" i="2"/>
  <c r="X27" i="7" s="1"/>
  <c r="AD27" i="2"/>
  <c r="AD27" i="7" s="1"/>
  <c r="AA27" i="2"/>
  <c r="AA27" i="7" s="1"/>
  <c r="AC27" i="2"/>
  <c r="AC27" i="7" s="1"/>
  <c r="AB27" i="2"/>
  <c r="AB27" i="7" s="1"/>
  <c r="AR26" i="2"/>
  <c r="AR26" i="7" s="1"/>
  <c r="AQ26" i="2"/>
  <c r="AQ26" i="7" s="1"/>
  <c r="AP26" i="2"/>
  <c r="AP26" i="7" s="1"/>
  <c r="AO26" i="2"/>
  <c r="AO26" i="7" s="1"/>
  <c r="AN26" i="2"/>
  <c r="AN26" i="7" s="1"/>
  <c r="AM26" i="2"/>
  <c r="AM26" i="7" s="1"/>
  <c r="AL26" i="2"/>
  <c r="AL26" i="7" s="1"/>
  <c r="BM25" i="2"/>
  <c r="BM25" i="7" s="1"/>
  <c r="BL25" i="2"/>
  <c r="BL25" i="7" s="1"/>
  <c r="BK25" i="2"/>
  <c r="BK25" i="7" s="1"/>
  <c r="BJ25" i="2"/>
  <c r="BJ25" i="7" s="1"/>
  <c r="BI25" i="2"/>
  <c r="BI25" i="7" s="1"/>
  <c r="BH25" i="2"/>
  <c r="BH25" i="7" s="1"/>
  <c r="BG25" i="2"/>
  <c r="BG25" i="7" s="1"/>
  <c r="BX24" i="2"/>
  <c r="BX24" i="7" s="1"/>
  <c r="CA24" i="2"/>
  <c r="CA24" i="7" s="1"/>
  <c r="BZ24" i="2"/>
  <c r="BZ24" i="7" s="1"/>
  <c r="BY24" i="2"/>
  <c r="BY24" i="7" s="1"/>
  <c r="BW24" i="2"/>
  <c r="BW24" i="7" s="1"/>
  <c r="BV24" i="2"/>
  <c r="BV24" i="7" s="1"/>
  <c r="BU24" i="2"/>
  <c r="BU24" i="7" s="1"/>
  <c r="P24" i="2"/>
  <c r="P24" i="7" s="1"/>
  <c r="O24" i="2"/>
  <c r="O24" i="7" s="1"/>
  <c r="N24" i="2"/>
  <c r="N24" i="7" s="1"/>
  <c r="M24" i="2"/>
  <c r="M24" i="7" s="1"/>
  <c r="L24" i="2"/>
  <c r="L24" i="7" s="1"/>
  <c r="AD23" i="2"/>
  <c r="AD23" i="7" s="1"/>
  <c r="AC23" i="2"/>
  <c r="AC23" i="7" s="1"/>
  <c r="AB23" i="2"/>
  <c r="AB23" i="7" s="1"/>
  <c r="Z23" i="2"/>
  <c r="Z23" i="7" s="1"/>
  <c r="AA23" i="2"/>
  <c r="AA23" i="7" s="1"/>
  <c r="Y23" i="2"/>
  <c r="Y23" i="7" s="1"/>
  <c r="X23" i="2"/>
  <c r="X23" i="7" s="1"/>
  <c r="AO22" i="2"/>
  <c r="AO22" i="7" s="1"/>
  <c r="AN22" i="2"/>
  <c r="AN22" i="7" s="1"/>
  <c r="AM22" i="2"/>
  <c r="AM22" i="7" s="1"/>
  <c r="AL22" i="2"/>
  <c r="AL22" i="7" s="1"/>
  <c r="AP22" i="2"/>
  <c r="AP22" i="7" s="1"/>
  <c r="AR22" i="2"/>
  <c r="AR22" i="7" s="1"/>
  <c r="AQ22" i="2"/>
  <c r="AQ22" i="7" s="1"/>
  <c r="BJ21" i="2"/>
  <c r="BJ21" i="7" s="1"/>
  <c r="BI21" i="2"/>
  <c r="BI21" i="7" s="1"/>
  <c r="BL21" i="2"/>
  <c r="BL21" i="7" s="1"/>
  <c r="BK21" i="2"/>
  <c r="BK21" i="7" s="1"/>
  <c r="BH21" i="2"/>
  <c r="BH21" i="7" s="1"/>
  <c r="BG21" i="2"/>
  <c r="BG21" i="7" s="1"/>
  <c r="BM21" i="2"/>
  <c r="BM21" i="7" s="1"/>
  <c r="CA20" i="2"/>
  <c r="CA20" i="7" s="1"/>
  <c r="BZ20" i="2"/>
  <c r="BZ20" i="7" s="1"/>
  <c r="BY20" i="2"/>
  <c r="BY20" i="7" s="1"/>
  <c r="BX20" i="2"/>
  <c r="BX20" i="7" s="1"/>
  <c r="BW20" i="2"/>
  <c r="BW20" i="7" s="1"/>
  <c r="BV20" i="2"/>
  <c r="BV20" i="7" s="1"/>
  <c r="BU20" i="2"/>
  <c r="BU20" i="7" s="1"/>
  <c r="M20" i="2"/>
  <c r="M20" i="7" s="1"/>
  <c r="L20" i="2"/>
  <c r="L20" i="7" s="1"/>
  <c r="K20" i="2"/>
  <c r="K20" i="7" s="1"/>
  <c r="J20" i="2"/>
  <c r="J20" i="7" s="1"/>
  <c r="P20" i="2"/>
  <c r="P20" i="7" s="1"/>
  <c r="Z19" i="2"/>
  <c r="Z19" i="7" s="1"/>
  <c r="Y19" i="2"/>
  <c r="Y19" i="7" s="1"/>
  <c r="X19" i="2"/>
  <c r="X19" i="7" s="1"/>
  <c r="AD19" i="2"/>
  <c r="AD19" i="7" s="1"/>
  <c r="AC19" i="2"/>
  <c r="AC19" i="7" s="1"/>
  <c r="AB19" i="2"/>
  <c r="AB19" i="7" s="1"/>
  <c r="AA19" i="2"/>
  <c r="AA19" i="7" s="1"/>
  <c r="AR18" i="2"/>
  <c r="AR18" i="7" s="1"/>
  <c r="AQ18" i="2"/>
  <c r="AQ18" i="7" s="1"/>
  <c r="AP18" i="2"/>
  <c r="AP18" i="7" s="1"/>
  <c r="AL18" i="2"/>
  <c r="AL18" i="7" s="1"/>
  <c r="AO18" i="2"/>
  <c r="AO18" i="7" s="1"/>
  <c r="AN18" i="2"/>
  <c r="AN18" i="7" s="1"/>
  <c r="AM18" i="2"/>
  <c r="AM18" i="7" s="1"/>
  <c r="BM17" i="2"/>
  <c r="BM17" i="7" s="1"/>
  <c r="BH17" i="2"/>
  <c r="BH17" i="7" s="1"/>
  <c r="BG17" i="2"/>
  <c r="BG17" i="7" s="1"/>
  <c r="BL17" i="2"/>
  <c r="BL17" i="7" s="1"/>
  <c r="BK17" i="2"/>
  <c r="BK17" i="7" s="1"/>
  <c r="BJ17" i="2"/>
  <c r="BJ17" i="7" s="1"/>
  <c r="BI17" i="2"/>
  <c r="BI17" i="7" s="1"/>
  <c r="BX16" i="2"/>
  <c r="BX16" i="7" s="1"/>
  <c r="CA16" i="2"/>
  <c r="CA16" i="7" s="1"/>
  <c r="BZ16" i="2"/>
  <c r="BZ16" i="7" s="1"/>
  <c r="BY16" i="2"/>
  <c r="BY16" i="7" s="1"/>
  <c r="BU16" i="2"/>
  <c r="BU16" i="7" s="1"/>
  <c r="BW16" i="2"/>
  <c r="BW16" i="7" s="1"/>
  <c r="BV16" i="2"/>
  <c r="BV16" i="7" s="1"/>
  <c r="P16" i="2"/>
  <c r="P16" i="7" s="1"/>
  <c r="O16" i="2"/>
  <c r="O16" i="7" s="1"/>
  <c r="N16" i="2"/>
  <c r="N16" i="7" s="1"/>
  <c r="M16" i="2"/>
  <c r="M16" i="7" s="1"/>
  <c r="L16" i="2"/>
  <c r="L16" i="7" s="1"/>
  <c r="AD15" i="2"/>
  <c r="AD15" i="7" s="1"/>
  <c r="AC15" i="2"/>
  <c r="AC15" i="7" s="1"/>
  <c r="AB15" i="2"/>
  <c r="AB15" i="7" s="1"/>
  <c r="AA15" i="2"/>
  <c r="AA15" i="7" s="1"/>
  <c r="Z15" i="2"/>
  <c r="Z15" i="7" s="1"/>
  <c r="Y15" i="2"/>
  <c r="Y15" i="7" s="1"/>
  <c r="X15" i="2"/>
  <c r="X15" i="7" s="1"/>
  <c r="AO14" i="2"/>
  <c r="AO14" i="7" s="1"/>
  <c r="AN14" i="2"/>
  <c r="AN14" i="7" s="1"/>
  <c r="AM14" i="2"/>
  <c r="AM14" i="7" s="1"/>
  <c r="AL14" i="2"/>
  <c r="AL14" i="7" s="1"/>
  <c r="AR14" i="2"/>
  <c r="AR14" i="7" s="1"/>
  <c r="AQ14" i="2"/>
  <c r="AQ14" i="7" s="1"/>
  <c r="AP14" i="2"/>
  <c r="AP14" i="7" s="1"/>
  <c r="BJ13" i="2"/>
  <c r="BJ13" i="7" s="1"/>
  <c r="BI13" i="2"/>
  <c r="BI13" i="7" s="1"/>
  <c r="BM13" i="2"/>
  <c r="BM13" i="7" s="1"/>
  <c r="BL13" i="2"/>
  <c r="BL13" i="7" s="1"/>
  <c r="BK13" i="2"/>
  <c r="BK13" i="7" s="1"/>
  <c r="BH13" i="2"/>
  <c r="BH13" i="7" s="1"/>
  <c r="BG13" i="2"/>
  <c r="BG13" i="7" s="1"/>
  <c r="CA12" i="2"/>
  <c r="CA12" i="7" s="1"/>
  <c r="BZ12" i="2"/>
  <c r="BZ12" i="7" s="1"/>
  <c r="BY12" i="2"/>
  <c r="BY12" i="7" s="1"/>
  <c r="BX12" i="2"/>
  <c r="BX12" i="7" s="1"/>
  <c r="BW12" i="2"/>
  <c r="BW12" i="7" s="1"/>
  <c r="BV12" i="2"/>
  <c r="BV12" i="7" s="1"/>
  <c r="BU12" i="2"/>
  <c r="BU12" i="7" s="1"/>
  <c r="M12" i="2"/>
  <c r="M12" i="7" s="1"/>
  <c r="L12" i="2"/>
  <c r="L12" i="7" s="1"/>
  <c r="K12" i="2"/>
  <c r="K12" i="7" s="1"/>
  <c r="J12" i="2"/>
  <c r="J12" i="7" s="1"/>
  <c r="P12" i="2"/>
  <c r="P12" i="7" s="1"/>
  <c r="Z11" i="2"/>
  <c r="Z11" i="7" s="1"/>
  <c r="Y11" i="2"/>
  <c r="Y11" i="7" s="1"/>
  <c r="X11" i="2"/>
  <c r="X11" i="7" s="1"/>
  <c r="AD11" i="2"/>
  <c r="AD11" i="7" s="1"/>
  <c r="AC11" i="2"/>
  <c r="AC11" i="7" s="1"/>
  <c r="AB11" i="2"/>
  <c r="AB11" i="7" s="1"/>
  <c r="AA11" i="2"/>
  <c r="AA11" i="7" s="1"/>
  <c r="AR10" i="2"/>
  <c r="AR10" i="7" s="1"/>
  <c r="AQ10" i="2"/>
  <c r="AQ10" i="7" s="1"/>
  <c r="AP10" i="2"/>
  <c r="AP10" i="7" s="1"/>
  <c r="AO10" i="2"/>
  <c r="AO10" i="7" s="1"/>
  <c r="AN10" i="2"/>
  <c r="AN10" i="7" s="1"/>
  <c r="AM10" i="2"/>
  <c r="AM10" i="7" s="1"/>
  <c r="AL10" i="2"/>
  <c r="AL10" i="7" s="1"/>
  <c r="BM9" i="2"/>
  <c r="BM9" i="7" s="1"/>
  <c r="BJ9" i="2"/>
  <c r="BJ9" i="7" s="1"/>
  <c r="BI9" i="2"/>
  <c r="BI9" i="7" s="1"/>
  <c r="BH9" i="2"/>
  <c r="BH9" i="7" s="1"/>
  <c r="BG9" i="2"/>
  <c r="BG9" i="7" s="1"/>
  <c r="BL9" i="2"/>
  <c r="BL9" i="7" s="1"/>
  <c r="BK9" i="2"/>
  <c r="BK9" i="7" s="1"/>
  <c r="BX8" i="2"/>
  <c r="BX8" i="7" s="1"/>
  <c r="CA8" i="2"/>
  <c r="CA8" i="7" s="1"/>
  <c r="BZ8" i="2"/>
  <c r="BZ8" i="7" s="1"/>
  <c r="BV8" i="2"/>
  <c r="BV8" i="7" s="1"/>
  <c r="BU8" i="2"/>
  <c r="BU8" i="7" s="1"/>
  <c r="BY8" i="2"/>
  <c r="BY8" i="7" s="1"/>
  <c r="BW8" i="2"/>
  <c r="BW8" i="7" s="1"/>
  <c r="P8" i="2"/>
  <c r="P8" i="7" s="1"/>
  <c r="O8" i="2"/>
  <c r="O8" i="7" s="1"/>
  <c r="N8" i="2"/>
  <c r="N8" i="7" s="1"/>
  <c r="M8" i="2"/>
  <c r="M8" i="7" s="1"/>
  <c r="L8" i="2"/>
  <c r="L8" i="7" s="1"/>
  <c r="AD7" i="2"/>
  <c r="AD7" i="7" s="1"/>
  <c r="AC7" i="2"/>
  <c r="AC7" i="7" s="1"/>
  <c r="AB7" i="2"/>
  <c r="AB7" i="7" s="1"/>
  <c r="Y7" i="2"/>
  <c r="Y7" i="7" s="1"/>
  <c r="X7" i="2"/>
  <c r="X7" i="7" s="1"/>
  <c r="AA7" i="2"/>
  <c r="AA7" i="7" s="1"/>
  <c r="Z7" i="2"/>
  <c r="Z7" i="7" s="1"/>
  <c r="AO6" i="2"/>
  <c r="AO6" i="7" s="1"/>
  <c r="AN6" i="2"/>
  <c r="AN6" i="7" s="1"/>
  <c r="AM6" i="2"/>
  <c r="AM6" i="7" s="1"/>
  <c r="AQ6" i="2"/>
  <c r="AQ6" i="7" s="1"/>
  <c r="AP6" i="2"/>
  <c r="AP6" i="7" s="1"/>
  <c r="AL6" i="2"/>
  <c r="AL6" i="7" s="1"/>
  <c r="AR6" i="2"/>
  <c r="AR6" i="7" s="1"/>
  <c r="BJ5" i="2"/>
  <c r="BJ5" i="7" s="1"/>
  <c r="BI5" i="2"/>
  <c r="BI5" i="7" s="1"/>
  <c r="BM5" i="2"/>
  <c r="BM5" i="7" s="1"/>
  <c r="BL5" i="2"/>
  <c r="BL5" i="7" s="1"/>
  <c r="BK5" i="2"/>
  <c r="BK5" i="7" s="1"/>
  <c r="BH5" i="2"/>
  <c r="BH5" i="7" s="1"/>
  <c r="BG5" i="2"/>
  <c r="BG5" i="7" s="1"/>
  <c r="D4" i="2"/>
  <c r="E5" i="2"/>
  <c r="F6" i="2"/>
  <c r="G7" i="2"/>
  <c r="H8" i="2"/>
  <c r="I9" i="2"/>
  <c r="C11" i="2"/>
  <c r="D12" i="2"/>
  <c r="E13" i="2"/>
  <c r="F14" i="2"/>
  <c r="G15" i="2"/>
  <c r="H16" i="2"/>
  <c r="I17" i="2"/>
  <c r="C19" i="2"/>
  <c r="D20" i="2"/>
  <c r="G21" i="2"/>
  <c r="I22" i="2"/>
  <c r="D24" i="2"/>
  <c r="F25" i="2"/>
  <c r="H26" i="2"/>
  <c r="C28" i="2"/>
  <c r="E29" i="2"/>
  <c r="H30" i="2"/>
  <c r="C32" i="2"/>
  <c r="E33" i="2"/>
  <c r="G34" i="2"/>
  <c r="I35" i="2"/>
  <c r="D37" i="2"/>
  <c r="F38" i="2"/>
  <c r="I39" i="2"/>
  <c r="D41" i="2"/>
  <c r="G44" i="2"/>
  <c r="D46" i="2"/>
  <c r="D48" i="2"/>
  <c r="D50" i="2"/>
  <c r="H51" i="2"/>
  <c r="H53" i="2"/>
  <c r="E55" i="2"/>
  <c r="E57" i="2"/>
  <c r="E59" i="2"/>
  <c r="F66" i="2"/>
  <c r="F68" i="2"/>
  <c r="C70" i="2"/>
  <c r="C72" i="2"/>
  <c r="G75" i="2"/>
  <c r="H77" i="2"/>
  <c r="C80" i="2"/>
  <c r="E82" i="2"/>
  <c r="G84" i="2"/>
  <c r="D89" i="2"/>
  <c r="F91" i="2"/>
  <c r="H93" i="2"/>
  <c r="C96" i="2"/>
  <c r="E98" i="2"/>
  <c r="G100" i="2"/>
  <c r="D105" i="2"/>
  <c r="F107" i="2"/>
  <c r="H109" i="2"/>
  <c r="C112" i="2"/>
  <c r="G116" i="2"/>
  <c r="D121" i="2"/>
  <c r="F123" i="2"/>
  <c r="H125" i="2"/>
  <c r="C128" i="2"/>
  <c r="E130" i="2"/>
  <c r="G132" i="2"/>
  <c r="D137" i="2"/>
  <c r="F140" i="2"/>
  <c r="C143" i="2"/>
  <c r="E146" i="2"/>
  <c r="G149" i="2"/>
  <c r="F155" i="2"/>
  <c r="H158" i="2"/>
  <c r="G164" i="2"/>
  <c r="E171" i="2"/>
  <c r="F180" i="2"/>
  <c r="O5" i="2"/>
  <c r="O5" i="7" s="1"/>
  <c r="L10" i="2"/>
  <c r="L10" i="7" s="1"/>
  <c r="M19" i="2"/>
  <c r="M19" i="7" s="1"/>
  <c r="J24" i="2"/>
  <c r="J24" i="7" s="1"/>
  <c r="N28" i="2"/>
  <c r="N28" i="7" s="1"/>
  <c r="K33" i="2"/>
  <c r="K33" i="7" s="1"/>
  <c r="O37" i="2"/>
  <c r="O37" i="7" s="1"/>
  <c r="N44" i="2"/>
  <c r="N44" i="7" s="1"/>
  <c r="O53" i="2"/>
  <c r="O53" i="7" s="1"/>
  <c r="J72" i="2"/>
  <c r="J72" i="7" s="1"/>
  <c r="K81" i="2"/>
  <c r="K81" i="7" s="1"/>
  <c r="F157" i="2"/>
  <c r="E157" i="2"/>
  <c r="D157" i="2"/>
  <c r="C157" i="2"/>
  <c r="Z180" i="2"/>
  <c r="Z180" i="7" s="1"/>
  <c r="Y180" i="2"/>
  <c r="Y180" i="7" s="1"/>
  <c r="X180" i="2"/>
  <c r="X180" i="7" s="1"/>
  <c r="AD180" i="2"/>
  <c r="AD180" i="7" s="1"/>
  <c r="AC180" i="2"/>
  <c r="AC180" i="7" s="1"/>
  <c r="AB180" i="2"/>
  <c r="AB180" i="7" s="1"/>
  <c r="AA180" i="2"/>
  <c r="AA180" i="7" s="1"/>
  <c r="M173" i="2"/>
  <c r="M173" i="7" s="1"/>
  <c r="L173" i="2"/>
  <c r="L173" i="7" s="1"/>
  <c r="K173" i="2"/>
  <c r="K173" i="7" s="1"/>
  <c r="P173" i="2"/>
  <c r="P173" i="7" s="1"/>
  <c r="O173" i="2"/>
  <c r="O173" i="7" s="1"/>
  <c r="N173" i="2"/>
  <c r="N173" i="7" s="1"/>
  <c r="J173" i="2"/>
  <c r="J173" i="7" s="1"/>
  <c r="M165" i="2"/>
  <c r="M165" i="7" s="1"/>
  <c r="L165" i="2"/>
  <c r="L165" i="7" s="1"/>
  <c r="K165" i="2"/>
  <c r="K165" i="7" s="1"/>
  <c r="O165" i="2"/>
  <c r="O165" i="7" s="1"/>
  <c r="N165" i="2"/>
  <c r="N165" i="7" s="1"/>
  <c r="J165" i="2"/>
  <c r="J165" i="7" s="1"/>
  <c r="P165" i="2"/>
  <c r="P165" i="7" s="1"/>
  <c r="BZ157" i="2"/>
  <c r="BZ157" i="7" s="1"/>
  <c r="BY157" i="2"/>
  <c r="BY157" i="7" s="1"/>
  <c r="CA157" i="2"/>
  <c r="CA157" i="7" s="1"/>
  <c r="BX157" i="2"/>
  <c r="BX157" i="7" s="1"/>
  <c r="BW157" i="2"/>
  <c r="BW157" i="7" s="1"/>
  <c r="BV157" i="2"/>
  <c r="BV157" i="7" s="1"/>
  <c r="BU157" i="2"/>
  <c r="BU157" i="7" s="1"/>
  <c r="AM151" i="2"/>
  <c r="AM151" i="7" s="1"/>
  <c r="AL151" i="2"/>
  <c r="AL151" i="7" s="1"/>
  <c r="AN151" i="2"/>
  <c r="AN151" i="7" s="1"/>
  <c r="AR151" i="2"/>
  <c r="AR151" i="7" s="1"/>
  <c r="AQ151" i="2"/>
  <c r="AQ151" i="7" s="1"/>
  <c r="AP151" i="2"/>
  <c r="AP151" i="7" s="1"/>
  <c r="AO151" i="2"/>
  <c r="AO151" i="7" s="1"/>
  <c r="BV145" i="2"/>
  <c r="BV145" i="7" s="1"/>
  <c r="BU145" i="2"/>
  <c r="BU145" i="7" s="1"/>
  <c r="BZ145" i="2"/>
  <c r="BZ145" i="7" s="1"/>
  <c r="BY145" i="2"/>
  <c r="BY145" i="7" s="1"/>
  <c r="BX145" i="2"/>
  <c r="BX145" i="7" s="1"/>
  <c r="BW145" i="2"/>
  <c r="BW145" i="7" s="1"/>
  <c r="CA145" i="2"/>
  <c r="CA145" i="7" s="1"/>
  <c r="BK138" i="2"/>
  <c r="BK138" i="7" s="1"/>
  <c r="BJ138" i="2"/>
  <c r="BJ138" i="7" s="1"/>
  <c r="BM138" i="2"/>
  <c r="BM138" i="7" s="1"/>
  <c r="BL138" i="2"/>
  <c r="BL138" i="7" s="1"/>
  <c r="BI138" i="2"/>
  <c r="BI138" i="7" s="1"/>
  <c r="BH138" i="2"/>
  <c r="BH138" i="7" s="1"/>
  <c r="BG138" i="2"/>
  <c r="BG138" i="7" s="1"/>
  <c r="AQ131" i="2"/>
  <c r="AQ131" i="7" s="1"/>
  <c r="AP131" i="2"/>
  <c r="AP131" i="7" s="1"/>
  <c r="AO131" i="2"/>
  <c r="AO131" i="7" s="1"/>
  <c r="AL131" i="2"/>
  <c r="AL131" i="7" s="1"/>
  <c r="AR131" i="2"/>
  <c r="AR131" i="7" s="1"/>
  <c r="AN131" i="2"/>
  <c r="AN131" i="7" s="1"/>
  <c r="AM131" i="2"/>
  <c r="AM131" i="7" s="1"/>
  <c r="BK114" i="2"/>
  <c r="BK114" i="7" s="1"/>
  <c r="BM114" i="2"/>
  <c r="BM114" i="7" s="1"/>
  <c r="BL114" i="2"/>
  <c r="BL114" i="7" s="1"/>
  <c r="BJ114" i="2"/>
  <c r="BJ114" i="7" s="1"/>
  <c r="BI114" i="2"/>
  <c r="BI114" i="7" s="1"/>
  <c r="BH114" i="2"/>
  <c r="BH114" i="7" s="1"/>
  <c r="BG114" i="2"/>
  <c r="BG114" i="7" s="1"/>
  <c r="E156" i="2"/>
  <c r="D156" i="2"/>
  <c r="C156" i="2"/>
  <c r="I156" i="2"/>
  <c r="E124" i="2"/>
  <c r="D124" i="2"/>
  <c r="C124" i="2"/>
  <c r="E92" i="2"/>
  <c r="D92" i="2"/>
  <c r="C92" i="2"/>
  <c r="E60" i="2"/>
  <c r="D60" i="2"/>
  <c r="C60" i="2"/>
  <c r="AF183" i="2"/>
  <c r="AF183" i="7" s="1"/>
  <c r="AE183" i="2"/>
  <c r="AE183" i="7" s="1"/>
  <c r="AJ183" i="2"/>
  <c r="AJ183" i="7" s="1"/>
  <c r="AI183" i="2"/>
  <c r="AI183" i="7" s="1"/>
  <c r="AH183" i="2"/>
  <c r="AH183" i="7" s="1"/>
  <c r="AG183" i="2"/>
  <c r="AG183" i="7" s="1"/>
  <c r="AK183" i="2"/>
  <c r="AK183" i="7" s="1"/>
  <c r="BO177" i="2"/>
  <c r="BO177" i="7" s="1"/>
  <c r="BS177" i="2"/>
  <c r="BS177" i="7" s="1"/>
  <c r="BR177" i="2"/>
  <c r="BR177" i="7" s="1"/>
  <c r="BQ177" i="2"/>
  <c r="BQ177" i="7" s="1"/>
  <c r="BP177" i="2"/>
  <c r="BP177" i="7" s="1"/>
  <c r="BT177" i="2"/>
  <c r="BT177" i="7" s="1"/>
  <c r="BN177" i="2"/>
  <c r="BN177" i="7" s="1"/>
  <c r="AF167" i="2"/>
  <c r="AF167" i="7" s="1"/>
  <c r="AE167" i="2"/>
  <c r="AE167" i="7" s="1"/>
  <c r="AH167" i="2"/>
  <c r="AH167" i="7" s="1"/>
  <c r="AG167" i="2"/>
  <c r="AG167" i="7" s="1"/>
  <c r="AK167" i="2"/>
  <c r="AK167" i="7" s="1"/>
  <c r="AJ167" i="2"/>
  <c r="AJ167" i="7" s="1"/>
  <c r="AI167" i="2"/>
  <c r="AI167" i="7" s="1"/>
  <c r="AJ163" i="2"/>
  <c r="AJ163" i="7" s="1"/>
  <c r="AI163" i="2"/>
  <c r="AI163" i="7" s="1"/>
  <c r="AH163" i="2"/>
  <c r="AH163" i="7" s="1"/>
  <c r="AK163" i="2"/>
  <c r="AK163" i="7" s="1"/>
  <c r="AG163" i="2"/>
  <c r="AG163" i="7" s="1"/>
  <c r="AF163" i="2"/>
  <c r="AF163" i="7" s="1"/>
  <c r="AE163" i="2"/>
  <c r="AE163" i="7" s="1"/>
  <c r="AF151" i="2"/>
  <c r="AF151" i="7" s="1"/>
  <c r="AE151" i="2"/>
  <c r="AE151" i="7" s="1"/>
  <c r="AG151" i="2"/>
  <c r="AG151" i="7" s="1"/>
  <c r="AK151" i="2"/>
  <c r="AK151" i="7" s="1"/>
  <c r="AJ151" i="2"/>
  <c r="AJ151" i="7" s="1"/>
  <c r="AI151" i="2"/>
  <c r="AI151" i="7" s="1"/>
  <c r="AH151" i="2"/>
  <c r="AH151" i="7" s="1"/>
  <c r="AS146" i="2"/>
  <c r="AS146" i="7" s="1"/>
  <c r="AY146" i="2"/>
  <c r="AY146" i="7" s="1"/>
  <c r="AT146" i="2"/>
  <c r="AT146" i="7" s="1"/>
  <c r="AX146" i="2"/>
  <c r="AX146" i="7" s="1"/>
  <c r="AW146" i="2"/>
  <c r="AW146" i="7" s="1"/>
  <c r="AV146" i="2"/>
  <c r="AV146" i="7" s="1"/>
  <c r="AU146" i="2"/>
  <c r="AU146" i="7" s="1"/>
  <c r="BP141" i="2"/>
  <c r="BP141" i="7" s="1"/>
  <c r="BO141" i="2"/>
  <c r="BO141" i="7" s="1"/>
  <c r="BN141" i="2"/>
  <c r="BN141" i="7" s="1"/>
  <c r="BR141" i="2"/>
  <c r="BR141" i="7" s="1"/>
  <c r="BQ141" i="2"/>
  <c r="BQ141" i="7" s="1"/>
  <c r="BT141" i="2"/>
  <c r="BT141" i="7" s="1"/>
  <c r="BS141" i="2"/>
  <c r="BS141" i="7" s="1"/>
  <c r="W136" i="2"/>
  <c r="W136" i="7" s="1"/>
  <c r="V136" i="2"/>
  <c r="V136" i="7" s="1"/>
  <c r="U136" i="2"/>
  <c r="U136" i="7" s="1"/>
  <c r="T136" i="2"/>
  <c r="T136" i="7" s="1"/>
  <c r="S136" i="2"/>
  <c r="S136" i="7" s="1"/>
  <c r="R136" i="2"/>
  <c r="R136" i="7" s="1"/>
  <c r="Q136" i="2"/>
  <c r="Q136" i="7" s="1"/>
  <c r="AS130" i="2"/>
  <c r="AS130" i="7" s="1"/>
  <c r="AY130" i="2"/>
  <c r="AY130" i="7" s="1"/>
  <c r="AX130" i="2"/>
  <c r="AX130" i="7" s="1"/>
  <c r="AW130" i="2"/>
  <c r="AW130" i="7" s="1"/>
  <c r="AV130" i="2"/>
  <c r="AV130" i="7" s="1"/>
  <c r="AU130" i="2"/>
  <c r="AU130" i="7" s="1"/>
  <c r="AT130" i="2"/>
  <c r="AT130" i="7" s="1"/>
  <c r="AE119" i="2"/>
  <c r="AE119" i="7" s="1"/>
  <c r="AK119" i="2"/>
  <c r="AK119" i="7" s="1"/>
  <c r="AJ119" i="2"/>
  <c r="AJ119" i="7" s="1"/>
  <c r="AI119" i="2"/>
  <c r="AI119" i="7" s="1"/>
  <c r="AH119" i="2"/>
  <c r="AH119" i="7" s="1"/>
  <c r="AG119" i="2"/>
  <c r="AG119" i="7" s="1"/>
  <c r="AF119" i="2"/>
  <c r="AF119" i="7" s="1"/>
  <c r="AI107" i="2"/>
  <c r="AI107" i="7" s="1"/>
  <c r="AH107" i="2"/>
  <c r="AH107" i="7" s="1"/>
  <c r="AG107" i="2"/>
  <c r="AG107" i="7" s="1"/>
  <c r="AF107" i="2"/>
  <c r="AF107" i="7" s="1"/>
  <c r="AE107" i="2"/>
  <c r="AE107" i="7" s="1"/>
  <c r="AK107" i="2"/>
  <c r="AK107" i="7" s="1"/>
  <c r="AJ107" i="2"/>
  <c r="AJ107" i="7" s="1"/>
  <c r="AS90" i="2"/>
  <c r="AS90" i="7" s="1"/>
  <c r="AY90" i="2"/>
  <c r="AY90" i="7" s="1"/>
  <c r="AX90" i="2"/>
  <c r="AX90" i="7" s="1"/>
  <c r="AW90" i="2"/>
  <c r="AW90" i="7" s="1"/>
  <c r="AV90" i="2"/>
  <c r="AV90" i="7" s="1"/>
  <c r="AU90" i="2"/>
  <c r="AU90" i="7" s="1"/>
  <c r="AT90" i="2"/>
  <c r="AT90" i="7" s="1"/>
  <c r="D115" i="2"/>
  <c r="C115" i="2"/>
  <c r="I115" i="2"/>
  <c r="AL182" i="2"/>
  <c r="AL182" i="7" s="1"/>
  <c r="AR182" i="2"/>
  <c r="AR182" i="7" s="1"/>
  <c r="AQ182" i="2"/>
  <c r="AQ182" i="7" s="1"/>
  <c r="AP182" i="2"/>
  <c r="AP182" i="7" s="1"/>
  <c r="AO182" i="2"/>
  <c r="AO182" i="7" s="1"/>
  <c r="AN182" i="2"/>
  <c r="AN182" i="7" s="1"/>
  <c r="AM182" i="2"/>
  <c r="AM182" i="7" s="1"/>
  <c r="BJ177" i="2"/>
  <c r="BJ177" i="7" s="1"/>
  <c r="BI177" i="2"/>
  <c r="BI177" i="7" s="1"/>
  <c r="BH177" i="2"/>
  <c r="BH177" i="7" s="1"/>
  <c r="BM177" i="2"/>
  <c r="BM177" i="7" s="1"/>
  <c r="BL177" i="2"/>
  <c r="BL177" i="7" s="1"/>
  <c r="BK177" i="2"/>
  <c r="BK177" i="7" s="1"/>
  <c r="BG177" i="2"/>
  <c r="BG177" i="7" s="1"/>
  <c r="BY172" i="2"/>
  <c r="BY172" i="7" s="1"/>
  <c r="BX172" i="2"/>
  <c r="BX172" i="7" s="1"/>
  <c r="CA172" i="2"/>
  <c r="CA172" i="7" s="1"/>
  <c r="BZ172" i="2"/>
  <c r="BZ172" i="7" s="1"/>
  <c r="BW172" i="2"/>
  <c r="BW172" i="7" s="1"/>
  <c r="BV172" i="2"/>
  <c r="BV172" i="7" s="1"/>
  <c r="BU172" i="2"/>
  <c r="BU172" i="7" s="1"/>
  <c r="P168" i="2"/>
  <c r="P168" i="7" s="1"/>
  <c r="O168" i="2"/>
  <c r="O168" i="7" s="1"/>
  <c r="N168" i="2"/>
  <c r="N168" i="7" s="1"/>
  <c r="M168" i="2"/>
  <c r="M168" i="7" s="1"/>
  <c r="L168" i="2"/>
  <c r="L168" i="7" s="1"/>
  <c r="K168" i="2"/>
  <c r="K168" i="7" s="1"/>
  <c r="J168" i="2"/>
  <c r="J168" i="7" s="1"/>
  <c r="AP162" i="2"/>
  <c r="AP162" i="7" s="1"/>
  <c r="AO162" i="2"/>
  <c r="AO162" i="7" s="1"/>
  <c r="AN162" i="2"/>
  <c r="AN162" i="7" s="1"/>
  <c r="AL162" i="2"/>
  <c r="AL162" i="7" s="1"/>
  <c r="AR162" i="2"/>
  <c r="AR162" i="7" s="1"/>
  <c r="AQ162" i="2"/>
  <c r="AQ162" i="7" s="1"/>
  <c r="AM162" i="2"/>
  <c r="AM162" i="7" s="1"/>
  <c r="BM157" i="2"/>
  <c r="BM157" i="7" s="1"/>
  <c r="BL157" i="2"/>
  <c r="BL157" i="7" s="1"/>
  <c r="BG157" i="2"/>
  <c r="BG157" i="7" s="1"/>
  <c r="BK157" i="2"/>
  <c r="BK157" i="7" s="1"/>
  <c r="BJ157" i="2"/>
  <c r="BJ157" i="7" s="1"/>
  <c r="BI157" i="2"/>
  <c r="BI157" i="7" s="1"/>
  <c r="BH157" i="2"/>
  <c r="BH157" i="7" s="1"/>
  <c r="BU152" i="2"/>
  <c r="BU152" i="7" s="1"/>
  <c r="CA152" i="2"/>
  <c r="CA152" i="7" s="1"/>
  <c r="BZ152" i="2"/>
  <c r="BZ152" i="7" s="1"/>
  <c r="BY152" i="2"/>
  <c r="BY152" i="7" s="1"/>
  <c r="BX152" i="2"/>
  <c r="BX152" i="7" s="1"/>
  <c r="BW152" i="2"/>
  <c r="BW152" i="7" s="1"/>
  <c r="BV152" i="2"/>
  <c r="BV152" i="7" s="1"/>
  <c r="BY148" i="2"/>
  <c r="BY148" i="7" s="1"/>
  <c r="BX148" i="2"/>
  <c r="BX148" i="7" s="1"/>
  <c r="CA148" i="2"/>
  <c r="CA148" i="7" s="1"/>
  <c r="BZ148" i="2"/>
  <c r="BZ148" i="7" s="1"/>
  <c r="BW148" i="2"/>
  <c r="BW148" i="7" s="1"/>
  <c r="BV148" i="2"/>
  <c r="BV148" i="7" s="1"/>
  <c r="BU148" i="2"/>
  <c r="BU148" i="7" s="1"/>
  <c r="P144" i="2"/>
  <c r="P144" i="7" s="1"/>
  <c r="O144" i="2"/>
  <c r="O144" i="7" s="1"/>
  <c r="N144" i="2"/>
  <c r="N144" i="7" s="1"/>
  <c r="M144" i="2"/>
  <c r="M144" i="7" s="1"/>
  <c r="L144" i="2"/>
  <c r="L144" i="7" s="1"/>
  <c r="K144" i="2"/>
  <c r="K144" i="7" s="1"/>
  <c r="J144" i="2"/>
  <c r="J144" i="7" s="1"/>
  <c r="Y139" i="2"/>
  <c r="Y139" i="7" s="1"/>
  <c r="X139" i="2"/>
  <c r="X139" i="7" s="1"/>
  <c r="AD139" i="2"/>
  <c r="AD139" i="7" s="1"/>
  <c r="AC139" i="2"/>
  <c r="AC139" i="7" s="1"/>
  <c r="AB139" i="2"/>
  <c r="AB139" i="7" s="1"/>
  <c r="AA139" i="2"/>
  <c r="AA139" i="7" s="1"/>
  <c r="Z139" i="2"/>
  <c r="Z139" i="7" s="1"/>
  <c r="AC135" i="2"/>
  <c r="AC135" i="7" s="1"/>
  <c r="AB135" i="2"/>
  <c r="AB135" i="7" s="1"/>
  <c r="Z135" i="2"/>
  <c r="Z135" i="7" s="1"/>
  <c r="Y135" i="2"/>
  <c r="Y135" i="7" s="1"/>
  <c r="X135" i="2"/>
  <c r="X135" i="7" s="1"/>
  <c r="AD135" i="2"/>
  <c r="AD135" i="7" s="1"/>
  <c r="AA135" i="2"/>
  <c r="AA135" i="7" s="1"/>
  <c r="BJ129" i="2"/>
  <c r="BJ129" i="7" s="1"/>
  <c r="BI129" i="2"/>
  <c r="BI129" i="7" s="1"/>
  <c r="BL129" i="2"/>
  <c r="BL129" i="7" s="1"/>
  <c r="BK129" i="2"/>
  <c r="BK129" i="7" s="1"/>
  <c r="BH129" i="2"/>
  <c r="BH129" i="7" s="1"/>
  <c r="BG129" i="2"/>
  <c r="BG129" i="7" s="1"/>
  <c r="BM129" i="2"/>
  <c r="BM129" i="7" s="1"/>
  <c r="L124" i="2"/>
  <c r="L124" i="7" s="1"/>
  <c r="K124" i="2"/>
  <c r="K124" i="7" s="1"/>
  <c r="J124" i="2"/>
  <c r="J124" i="7" s="1"/>
  <c r="P124" i="2"/>
  <c r="P124" i="7" s="1"/>
  <c r="O124" i="2"/>
  <c r="O124" i="7" s="1"/>
  <c r="N124" i="2"/>
  <c r="N124" i="7" s="1"/>
  <c r="M124" i="2"/>
  <c r="M124" i="7" s="1"/>
  <c r="AL118" i="2"/>
  <c r="AL118" i="7" s="1"/>
  <c r="AR118" i="2"/>
  <c r="AR118" i="7" s="1"/>
  <c r="AQ118" i="2"/>
  <c r="AQ118" i="7" s="1"/>
  <c r="AP118" i="2"/>
  <c r="AP118" i="7" s="1"/>
  <c r="AO118" i="2"/>
  <c r="AO118" i="7" s="1"/>
  <c r="AN118" i="2"/>
  <c r="AN118" i="7" s="1"/>
  <c r="AM118" i="2"/>
  <c r="AM118" i="7" s="1"/>
  <c r="BM101" i="2"/>
  <c r="BM101" i="7" s="1"/>
  <c r="BL101" i="2"/>
  <c r="BL101" i="7" s="1"/>
  <c r="BK101" i="2"/>
  <c r="BK101" i="7" s="1"/>
  <c r="BJ101" i="2"/>
  <c r="BJ101" i="7" s="1"/>
  <c r="BI101" i="2"/>
  <c r="BI101" i="7" s="1"/>
  <c r="BH101" i="2"/>
  <c r="BH101" i="7" s="1"/>
  <c r="BG101" i="2"/>
  <c r="BG101" i="7" s="1"/>
  <c r="C154" i="2"/>
  <c r="I154" i="2"/>
  <c r="H154" i="2"/>
  <c r="G154" i="2"/>
  <c r="C114" i="2"/>
  <c r="I114" i="2"/>
  <c r="H114" i="2"/>
  <c r="C90" i="2"/>
  <c r="I90" i="2"/>
  <c r="H90" i="2"/>
  <c r="C58" i="2"/>
  <c r="I58" i="2"/>
  <c r="C42" i="2"/>
  <c r="I42" i="2"/>
  <c r="BR180" i="2"/>
  <c r="BR180" i="7" s="1"/>
  <c r="BP180" i="2"/>
  <c r="BP180" i="7" s="1"/>
  <c r="BO180" i="2"/>
  <c r="BO180" i="7" s="1"/>
  <c r="BN180" i="2"/>
  <c r="BN180" i="7" s="1"/>
  <c r="BT180" i="2"/>
  <c r="BT180" i="7" s="1"/>
  <c r="BS180" i="2"/>
  <c r="BS180" i="7" s="1"/>
  <c r="BQ180" i="2"/>
  <c r="BQ180" i="7" s="1"/>
  <c r="BN176" i="2"/>
  <c r="BN176" i="7" s="1"/>
  <c r="BQ176" i="2"/>
  <c r="BQ176" i="7" s="1"/>
  <c r="BP176" i="2"/>
  <c r="BP176" i="7" s="1"/>
  <c r="BO176" i="2"/>
  <c r="BO176" i="7" s="1"/>
  <c r="BS176" i="2"/>
  <c r="BS176" i="7" s="1"/>
  <c r="BR176" i="2"/>
  <c r="BR176" i="7" s="1"/>
  <c r="BT176" i="2"/>
  <c r="BT176" i="7" s="1"/>
  <c r="AW169" i="2"/>
  <c r="AW169" i="7" s="1"/>
  <c r="AV169" i="2"/>
  <c r="AV169" i="7" s="1"/>
  <c r="AU169" i="2"/>
  <c r="AU169" i="7" s="1"/>
  <c r="AT169" i="2"/>
  <c r="AT169" i="7" s="1"/>
  <c r="AY169" i="2"/>
  <c r="AY169" i="7" s="1"/>
  <c r="AX169" i="2"/>
  <c r="AX169" i="7" s="1"/>
  <c r="AS169" i="2"/>
  <c r="AS169" i="7" s="1"/>
  <c r="AE166" i="2"/>
  <c r="AE166" i="7" s="1"/>
  <c r="AK166" i="2"/>
  <c r="AK166" i="7" s="1"/>
  <c r="AJ166" i="2"/>
  <c r="AJ166" i="7" s="1"/>
  <c r="AI166" i="2"/>
  <c r="AI166" i="7" s="1"/>
  <c r="AH166" i="2"/>
  <c r="AH166" i="7" s="1"/>
  <c r="AG166" i="2"/>
  <c r="AG166" i="7" s="1"/>
  <c r="AF166" i="2"/>
  <c r="AF166" i="7" s="1"/>
  <c r="R163" i="2"/>
  <c r="R163" i="7" s="1"/>
  <c r="Q163" i="2"/>
  <c r="Q163" i="7" s="1"/>
  <c r="W163" i="2"/>
  <c r="W163" i="7" s="1"/>
  <c r="V163" i="2"/>
  <c r="V163" i="7" s="1"/>
  <c r="U163" i="2"/>
  <c r="U163" i="7" s="1"/>
  <c r="T163" i="2"/>
  <c r="T163" i="7" s="1"/>
  <c r="S163" i="2"/>
  <c r="S163" i="7" s="1"/>
  <c r="AE158" i="2"/>
  <c r="AE158" i="7" s="1"/>
  <c r="AK158" i="2"/>
  <c r="AK158" i="7" s="1"/>
  <c r="AG158" i="2"/>
  <c r="AG158" i="7" s="1"/>
  <c r="AF158" i="2"/>
  <c r="AF158" i="7" s="1"/>
  <c r="AJ158" i="2"/>
  <c r="AJ158" i="7" s="1"/>
  <c r="AI158" i="2"/>
  <c r="AI158" i="7" s="1"/>
  <c r="AH158" i="2"/>
  <c r="AH158" i="7" s="1"/>
  <c r="AV157" i="2"/>
  <c r="AV157" i="7" s="1"/>
  <c r="AU157" i="2"/>
  <c r="AU157" i="7" s="1"/>
  <c r="AT157" i="2"/>
  <c r="AT157" i="7" s="1"/>
  <c r="AY157" i="2"/>
  <c r="AY157" i="7" s="1"/>
  <c r="AX157" i="2"/>
  <c r="AX157" i="7" s="1"/>
  <c r="AW157" i="2"/>
  <c r="AW157" i="7" s="1"/>
  <c r="AS157" i="2"/>
  <c r="AS157" i="7" s="1"/>
  <c r="BO156" i="2"/>
  <c r="BO156" i="7" s="1"/>
  <c r="BN156" i="2"/>
  <c r="BN156" i="7" s="1"/>
  <c r="BT156" i="2"/>
  <c r="BT156" i="7" s="1"/>
  <c r="BQ156" i="2"/>
  <c r="BQ156" i="7" s="1"/>
  <c r="BP156" i="2"/>
  <c r="BP156" i="7" s="1"/>
  <c r="BS156" i="2"/>
  <c r="BS156" i="7" s="1"/>
  <c r="BR156" i="2"/>
  <c r="BR156" i="7" s="1"/>
  <c r="R155" i="2"/>
  <c r="R155" i="7" s="1"/>
  <c r="Q155" i="2"/>
  <c r="Q155" i="7" s="1"/>
  <c r="T155" i="2"/>
  <c r="T155" i="7" s="1"/>
  <c r="S155" i="2"/>
  <c r="S155" i="7" s="1"/>
  <c r="W155" i="2"/>
  <c r="W155" i="7" s="1"/>
  <c r="V155" i="2"/>
  <c r="V155" i="7" s="1"/>
  <c r="U155" i="2"/>
  <c r="U155" i="7" s="1"/>
  <c r="AI154" i="2"/>
  <c r="AI154" i="7" s="1"/>
  <c r="AH154" i="2"/>
  <c r="AH154" i="7" s="1"/>
  <c r="AG154" i="2"/>
  <c r="AG154" i="7" s="1"/>
  <c r="AJ154" i="2"/>
  <c r="AJ154" i="7" s="1"/>
  <c r="AF154" i="2"/>
  <c r="AF154" i="7" s="1"/>
  <c r="AE154" i="2"/>
  <c r="AE154" i="7" s="1"/>
  <c r="AK154" i="2"/>
  <c r="AK154" i="7" s="1"/>
  <c r="AY153" i="2"/>
  <c r="AY153" i="7" s="1"/>
  <c r="AX153" i="2"/>
  <c r="AX153" i="7" s="1"/>
  <c r="AU153" i="2"/>
  <c r="AU153" i="7" s="1"/>
  <c r="AT153" i="2"/>
  <c r="AT153" i="7" s="1"/>
  <c r="AS153" i="2"/>
  <c r="AS153" i="7" s="1"/>
  <c r="AW153" i="2"/>
  <c r="AW153" i="7" s="1"/>
  <c r="AV153" i="2"/>
  <c r="AV153" i="7" s="1"/>
  <c r="BO148" i="2"/>
  <c r="BO148" i="7" s="1"/>
  <c r="BN148" i="2"/>
  <c r="BN148" i="7" s="1"/>
  <c r="BT148" i="2"/>
  <c r="BT148" i="7" s="1"/>
  <c r="BS148" i="2"/>
  <c r="BS148" i="7" s="1"/>
  <c r="BR148" i="2"/>
  <c r="BR148" i="7" s="1"/>
  <c r="BQ148" i="2"/>
  <c r="BQ148" i="7" s="1"/>
  <c r="BP148" i="2"/>
  <c r="BP148" i="7" s="1"/>
  <c r="R147" i="2"/>
  <c r="R147" i="7" s="1"/>
  <c r="Q147" i="2"/>
  <c r="Q147" i="7" s="1"/>
  <c r="W147" i="2"/>
  <c r="W147" i="7" s="1"/>
  <c r="V147" i="2"/>
  <c r="V147" i="7" s="1"/>
  <c r="U147" i="2"/>
  <c r="U147" i="7" s="1"/>
  <c r="T147" i="2"/>
  <c r="T147" i="7" s="1"/>
  <c r="S147" i="2"/>
  <c r="S147" i="7" s="1"/>
  <c r="AI146" i="2"/>
  <c r="AI146" i="7" s="1"/>
  <c r="AH146" i="2"/>
  <c r="AH146" i="7" s="1"/>
  <c r="AJ146" i="2"/>
  <c r="AJ146" i="7" s="1"/>
  <c r="AG146" i="2"/>
  <c r="AG146" i="7" s="1"/>
  <c r="AF146" i="2"/>
  <c r="AF146" i="7" s="1"/>
  <c r="AE146" i="2"/>
  <c r="AE146" i="7" s="1"/>
  <c r="AK146" i="2"/>
  <c r="AK146" i="7" s="1"/>
  <c r="AY145" i="2"/>
  <c r="AY145" i="7" s="1"/>
  <c r="AX145" i="2"/>
  <c r="AX145" i="7" s="1"/>
  <c r="AW145" i="2"/>
  <c r="AW145" i="7" s="1"/>
  <c r="AV145" i="2"/>
  <c r="AV145" i="7" s="1"/>
  <c r="AU145" i="2"/>
  <c r="AU145" i="7" s="1"/>
  <c r="AT145" i="2"/>
  <c r="AT145" i="7" s="1"/>
  <c r="AS145" i="2"/>
  <c r="AS145" i="7" s="1"/>
  <c r="BS144" i="2"/>
  <c r="BS144" i="7" s="1"/>
  <c r="BR144" i="2"/>
  <c r="BR144" i="7" s="1"/>
  <c r="BQ144" i="2"/>
  <c r="BQ144" i="7" s="1"/>
  <c r="BT144" i="2"/>
  <c r="BT144" i="7" s="1"/>
  <c r="BP144" i="2"/>
  <c r="BP144" i="7" s="1"/>
  <c r="BO144" i="2"/>
  <c r="BO144" i="7" s="1"/>
  <c r="BN144" i="2"/>
  <c r="BN144" i="7" s="1"/>
  <c r="V143" i="2"/>
  <c r="V143" i="7" s="1"/>
  <c r="U143" i="2"/>
  <c r="U143" i="7" s="1"/>
  <c r="T143" i="2"/>
  <c r="T143" i="7" s="1"/>
  <c r="W143" i="2"/>
  <c r="W143" i="7" s="1"/>
  <c r="S143" i="2"/>
  <c r="S143" i="7" s="1"/>
  <c r="R143" i="2"/>
  <c r="R143" i="7" s="1"/>
  <c r="Q143" i="2"/>
  <c r="Q143" i="7" s="1"/>
  <c r="AE142" i="2"/>
  <c r="AE142" i="7" s="1"/>
  <c r="AF142" i="2"/>
  <c r="AF142" i="7" s="1"/>
  <c r="AK142" i="2"/>
  <c r="AK142" i="7" s="1"/>
  <c r="AJ142" i="2"/>
  <c r="AJ142" i="7" s="1"/>
  <c r="AI142" i="2"/>
  <c r="AI142" i="7" s="1"/>
  <c r="AH142" i="2"/>
  <c r="AH142" i="7" s="1"/>
  <c r="AG142" i="2"/>
  <c r="AG142" i="7" s="1"/>
  <c r="AV141" i="2"/>
  <c r="AV141" i="7" s="1"/>
  <c r="AU141" i="2"/>
  <c r="AU141" i="7" s="1"/>
  <c r="AT141" i="2"/>
  <c r="AT141" i="7" s="1"/>
  <c r="AY141" i="2"/>
  <c r="AY141" i="7" s="1"/>
  <c r="AX141" i="2"/>
  <c r="AX141" i="7" s="1"/>
  <c r="AW141" i="2"/>
  <c r="AW141" i="7" s="1"/>
  <c r="AS141" i="2"/>
  <c r="AS141" i="7" s="1"/>
  <c r="BO140" i="2"/>
  <c r="BO140" i="7" s="1"/>
  <c r="BN140" i="2"/>
  <c r="BN140" i="7" s="1"/>
  <c r="BT140" i="2"/>
  <c r="BT140" i="7" s="1"/>
  <c r="BS140" i="2"/>
  <c r="BS140" i="7" s="1"/>
  <c r="BR140" i="2"/>
  <c r="BR140" i="7" s="1"/>
  <c r="BP140" i="2"/>
  <c r="BP140" i="7" s="1"/>
  <c r="BQ140" i="2"/>
  <c r="BQ140" i="7" s="1"/>
  <c r="R139" i="2"/>
  <c r="R139" i="7" s="1"/>
  <c r="Q139" i="2"/>
  <c r="Q139" i="7" s="1"/>
  <c r="W139" i="2"/>
  <c r="W139" i="7" s="1"/>
  <c r="V139" i="2"/>
  <c r="V139" i="7" s="1"/>
  <c r="U139" i="2"/>
  <c r="U139" i="7" s="1"/>
  <c r="T139" i="2"/>
  <c r="T139" i="7" s="1"/>
  <c r="S139" i="2"/>
  <c r="S139" i="7" s="1"/>
  <c r="AI138" i="2"/>
  <c r="AI138" i="7" s="1"/>
  <c r="AH138" i="2"/>
  <c r="AH138" i="7" s="1"/>
  <c r="AK138" i="2"/>
  <c r="AK138" i="7" s="1"/>
  <c r="AJ138" i="2"/>
  <c r="AJ138" i="7" s="1"/>
  <c r="AG138" i="2"/>
  <c r="AG138" i="7" s="1"/>
  <c r="AF138" i="2"/>
  <c r="AF138" i="7" s="1"/>
  <c r="AE138" i="2"/>
  <c r="AE138" i="7" s="1"/>
  <c r="AY137" i="2"/>
  <c r="AY137" i="7" s="1"/>
  <c r="AX137" i="2"/>
  <c r="AX137" i="7" s="1"/>
  <c r="AS137" i="2"/>
  <c r="AS137" i="7" s="1"/>
  <c r="AW137" i="2"/>
  <c r="AW137" i="7" s="1"/>
  <c r="AV137" i="2"/>
  <c r="AV137" i="7" s="1"/>
  <c r="AU137" i="2"/>
  <c r="AU137" i="7" s="1"/>
  <c r="AT137" i="2"/>
  <c r="AT137" i="7" s="1"/>
  <c r="BS136" i="2"/>
  <c r="BS136" i="7" s="1"/>
  <c r="BR136" i="2"/>
  <c r="BR136" i="7" s="1"/>
  <c r="BQ136" i="2"/>
  <c r="BQ136" i="7" s="1"/>
  <c r="BN136" i="2"/>
  <c r="BN136" i="7" s="1"/>
  <c r="BT136" i="2"/>
  <c r="BT136" i="7" s="1"/>
  <c r="BP136" i="2"/>
  <c r="BP136" i="7" s="1"/>
  <c r="BO136" i="2"/>
  <c r="BO136" i="7" s="1"/>
  <c r="V135" i="2"/>
  <c r="V135" i="7" s="1"/>
  <c r="U135" i="2"/>
  <c r="U135" i="7" s="1"/>
  <c r="T135" i="2"/>
  <c r="T135" i="7" s="1"/>
  <c r="R135" i="2"/>
  <c r="R135" i="7" s="1"/>
  <c r="Q135" i="2"/>
  <c r="Q135" i="7" s="1"/>
  <c r="W135" i="2"/>
  <c r="W135" i="7" s="1"/>
  <c r="S135" i="2"/>
  <c r="S135" i="7" s="1"/>
  <c r="AE134" i="2"/>
  <c r="AE134" i="7" s="1"/>
  <c r="AH134" i="2"/>
  <c r="AH134" i="7" s="1"/>
  <c r="AG134" i="2"/>
  <c r="AG134" i="7" s="1"/>
  <c r="AF134" i="2"/>
  <c r="AF134" i="7" s="1"/>
  <c r="AK134" i="2"/>
  <c r="AK134" i="7" s="1"/>
  <c r="AJ134" i="2"/>
  <c r="AJ134" i="7" s="1"/>
  <c r="AI134" i="2"/>
  <c r="AI134" i="7" s="1"/>
  <c r="AV133" i="2"/>
  <c r="AV133" i="7" s="1"/>
  <c r="AU133" i="2"/>
  <c r="AU133" i="7" s="1"/>
  <c r="AT133" i="2"/>
  <c r="AT133" i="7" s="1"/>
  <c r="AS133" i="2"/>
  <c r="AS133" i="7" s="1"/>
  <c r="AY133" i="2"/>
  <c r="AY133" i="7" s="1"/>
  <c r="AX133" i="2"/>
  <c r="AX133" i="7" s="1"/>
  <c r="AW133" i="2"/>
  <c r="AW133" i="7" s="1"/>
  <c r="BO132" i="2"/>
  <c r="BO132" i="7" s="1"/>
  <c r="BN132" i="2"/>
  <c r="BN132" i="7" s="1"/>
  <c r="BQ132" i="2"/>
  <c r="BQ132" i="7" s="1"/>
  <c r="BP132" i="2"/>
  <c r="BP132" i="7" s="1"/>
  <c r="BT132" i="2"/>
  <c r="BT132" i="7" s="1"/>
  <c r="BS132" i="2"/>
  <c r="BS132" i="7" s="1"/>
  <c r="BR132" i="2"/>
  <c r="BR132" i="7" s="1"/>
  <c r="R131" i="2"/>
  <c r="R131" i="7" s="1"/>
  <c r="Q131" i="2"/>
  <c r="Q131" i="7" s="1"/>
  <c r="U131" i="2"/>
  <c r="U131" i="7" s="1"/>
  <c r="T131" i="2"/>
  <c r="T131" i="7" s="1"/>
  <c r="S131" i="2"/>
  <c r="S131" i="7" s="1"/>
  <c r="W131" i="2"/>
  <c r="W131" i="7" s="1"/>
  <c r="V131" i="2"/>
  <c r="V131" i="7" s="1"/>
  <c r="AI130" i="2"/>
  <c r="AI130" i="7" s="1"/>
  <c r="AH130" i="2"/>
  <c r="AH130" i="7" s="1"/>
  <c r="AK130" i="2"/>
  <c r="AK130" i="7" s="1"/>
  <c r="AJ130" i="2"/>
  <c r="AJ130" i="7" s="1"/>
  <c r="AG130" i="2"/>
  <c r="AG130" i="7" s="1"/>
  <c r="AF130" i="2"/>
  <c r="AF130" i="7" s="1"/>
  <c r="AE130" i="2"/>
  <c r="AE130" i="7" s="1"/>
  <c r="AY129" i="2"/>
  <c r="AY129" i="7" s="1"/>
  <c r="AX129" i="2"/>
  <c r="AX129" i="7" s="1"/>
  <c r="AV129" i="2"/>
  <c r="AV129" i="7" s="1"/>
  <c r="AU129" i="2"/>
  <c r="AU129" i="7" s="1"/>
  <c r="AT129" i="2"/>
  <c r="AT129" i="7" s="1"/>
  <c r="AS129" i="2"/>
  <c r="AS129" i="7" s="1"/>
  <c r="AW129" i="2"/>
  <c r="AW129" i="7" s="1"/>
  <c r="BS128" i="2"/>
  <c r="BS128" i="7" s="1"/>
  <c r="BR128" i="2"/>
  <c r="BR128" i="7" s="1"/>
  <c r="BT128" i="2"/>
  <c r="BT128" i="7" s="1"/>
  <c r="BQ128" i="2"/>
  <c r="BQ128" i="7" s="1"/>
  <c r="BP128" i="2"/>
  <c r="BP128" i="7" s="1"/>
  <c r="BO128" i="2"/>
  <c r="BO128" i="7" s="1"/>
  <c r="BN128" i="2"/>
  <c r="BN128" i="7" s="1"/>
  <c r="V127" i="2"/>
  <c r="V127" i="7" s="1"/>
  <c r="U127" i="2"/>
  <c r="U127" i="7" s="1"/>
  <c r="T127" i="2"/>
  <c r="T127" i="7" s="1"/>
  <c r="W127" i="2"/>
  <c r="W127" i="7" s="1"/>
  <c r="S127" i="2"/>
  <c r="S127" i="7" s="1"/>
  <c r="R127" i="2"/>
  <c r="R127" i="7" s="1"/>
  <c r="Q127" i="2"/>
  <c r="Q127" i="7" s="1"/>
  <c r="AK126" i="2"/>
  <c r="AK126" i="7" s="1"/>
  <c r="AJ126" i="2"/>
  <c r="AJ126" i="7" s="1"/>
  <c r="AI126" i="2"/>
  <c r="AI126" i="7" s="1"/>
  <c r="AH126" i="2"/>
  <c r="AH126" i="7" s="1"/>
  <c r="AG126" i="2"/>
  <c r="AG126" i="7" s="1"/>
  <c r="AF126" i="2"/>
  <c r="AF126" i="7" s="1"/>
  <c r="AE126" i="2"/>
  <c r="AE126" i="7" s="1"/>
  <c r="AV125" i="2"/>
  <c r="AV125" i="7" s="1"/>
  <c r="AU125" i="2"/>
  <c r="AU125" i="7" s="1"/>
  <c r="AT125" i="2"/>
  <c r="AT125" i="7" s="1"/>
  <c r="AY125" i="2"/>
  <c r="AY125" i="7" s="1"/>
  <c r="AX125" i="2"/>
  <c r="AX125" i="7" s="1"/>
  <c r="AW125" i="2"/>
  <c r="AW125" i="7" s="1"/>
  <c r="AS125" i="2"/>
  <c r="AS125" i="7" s="1"/>
  <c r="BN124" i="2"/>
  <c r="BN124" i="7" s="1"/>
  <c r="BT124" i="2"/>
  <c r="BT124" i="7" s="1"/>
  <c r="BS124" i="2"/>
  <c r="BS124" i="7" s="1"/>
  <c r="BR124" i="2"/>
  <c r="BR124" i="7" s="1"/>
  <c r="BQ124" i="2"/>
  <c r="BQ124" i="7" s="1"/>
  <c r="BP124" i="2"/>
  <c r="BP124" i="7" s="1"/>
  <c r="BO124" i="2"/>
  <c r="BO124" i="7" s="1"/>
  <c r="S123" i="2"/>
  <c r="S123" i="7" s="1"/>
  <c r="R123" i="2"/>
  <c r="R123" i="7" s="1"/>
  <c r="Q123" i="2"/>
  <c r="Q123" i="7" s="1"/>
  <c r="W123" i="2"/>
  <c r="W123" i="7" s="1"/>
  <c r="V123" i="2"/>
  <c r="V123" i="7" s="1"/>
  <c r="U123" i="2"/>
  <c r="U123" i="7" s="1"/>
  <c r="T123" i="2"/>
  <c r="T123" i="7" s="1"/>
  <c r="AH122" i="2"/>
  <c r="AH122" i="7" s="1"/>
  <c r="AG122" i="2"/>
  <c r="AG122" i="7" s="1"/>
  <c r="AF122" i="2"/>
  <c r="AF122" i="7" s="1"/>
  <c r="AE122" i="2"/>
  <c r="AE122" i="7" s="1"/>
  <c r="AK122" i="2"/>
  <c r="AK122" i="7" s="1"/>
  <c r="AJ122" i="2"/>
  <c r="AJ122" i="7" s="1"/>
  <c r="AI122" i="2"/>
  <c r="AI122" i="7" s="1"/>
  <c r="AY121" i="2"/>
  <c r="AY121" i="7" s="1"/>
  <c r="AX121" i="2"/>
  <c r="AX121" i="7" s="1"/>
  <c r="AW121" i="2"/>
  <c r="AW121" i="7" s="1"/>
  <c r="AV121" i="2"/>
  <c r="AV121" i="7" s="1"/>
  <c r="AU121" i="2"/>
  <c r="AU121" i="7" s="1"/>
  <c r="AT121" i="2"/>
  <c r="AT121" i="7" s="1"/>
  <c r="AS121" i="2"/>
  <c r="AS121" i="7" s="1"/>
  <c r="BR120" i="2"/>
  <c r="BR120" i="7" s="1"/>
  <c r="BT120" i="2"/>
  <c r="BT120" i="7" s="1"/>
  <c r="BS120" i="2"/>
  <c r="BS120" i="7" s="1"/>
  <c r="BQ120" i="2"/>
  <c r="BQ120" i="7" s="1"/>
  <c r="BP120" i="2"/>
  <c r="BP120" i="7" s="1"/>
  <c r="BO120" i="2"/>
  <c r="BO120" i="7" s="1"/>
  <c r="BN120" i="2"/>
  <c r="BN120" i="7" s="1"/>
  <c r="W119" i="2"/>
  <c r="W119" i="7" s="1"/>
  <c r="V119" i="2"/>
  <c r="V119" i="7" s="1"/>
  <c r="U119" i="2"/>
  <c r="U119" i="7" s="1"/>
  <c r="T119" i="2"/>
  <c r="T119" i="7" s="1"/>
  <c r="S119" i="2"/>
  <c r="S119" i="7" s="1"/>
  <c r="R119" i="2"/>
  <c r="R119" i="7" s="1"/>
  <c r="Q119" i="2"/>
  <c r="Q119" i="7" s="1"/>
  <c r="AK118" i="2"/>
  <c r="AK118" i="7" s="1"/>
  <c r="AJ118" i="2"/>
  <c r="AJ118" i="7" s="1"/>
  <c r="AI118" i="2"/>
  <c r="AI118" i="7" s="1"/>
  <c r="AH118" i="2"/>
  <c r="AH118" i="7" s="1"/>
  <c r="AG118" i="2"/>
  <c r="AG118" i="7" s="1"/>
  <c r="AF118" i="2"/>
  <c r="AF118" i="7" s="1"/>
  <c r="AE118" i="2"/>
  <c r="AE118" i="7" s="1"/>
  <c r="AV117" i="2"/>
  <c r="AV117" i="7" s="1"/>
  <c r="AU117" i="2"/>
  <c r="AU117" i="7" s="1"/>
  <c r="AT117" i="2"/>
  <c r="AT117" i="7" s="1"/>
  <c r="AY117" i="2"/>
  <c r="AY117" i="7" s="1"/>
  <c r="AX117" i="2"/>
  <c r="AX117" i="7" s="1"/>
  <c r="AW117" i="2"/>
  <c r="AW117" i="7" s="1"/>
  <c r="AS117" i="2"/>
  <c r="AS117" i="7" s="1"/>
  <c r="BO116" i="2"/>
  <c r="BO116" i="7" s="1"/>
  <c r="BN116" i="2"/>
  <c r="BN116" i="7" s="1"/>
  <c r="BT116" i="2"/>
  <c r="BT116" i="7" s="1"/>
  <c r="BS116" i="2"/>
  <c r="BS116" i="7" s="1"/>
  <c r="BQ116" i="2"/>
  <c r="BQ116" i="7" s="1"/>
  <c r="BP116" i="2"/>
  <c r="BP116" i="7" s="1"/>
  <c r="BR116" i="2"/>
  <c r="BR116" i="7" s="1"/>
  <c r="S115" i="2"/>
  <c r="S115" i="7" s="1"/>
  <c r="R115" i="2"/>
  <c r="R115" i="7" s="1"/>
  <c r="Q115" i="2"/>
  <c r="Q115" i="7" s="1"/>
  <c r="W115" i="2"/>
  <c r="W115" i="7" s="1"/>
  <c r="V115" i="2"/>
  <c r="V115" i="7" s="1"/>
  <c r="U115" i="2"/>
  <c r="U115" i="7" s="1"/>
  <c r="T115" i="2"/>
  <c r="T115" i="7" s="1"/>
  <c r="AH114" i="2"/>
  <c r="AH114" i="7" s="1"/>
  <c r="AG114" i="2"/>
  <c r="AG114" i="7" s="1"/>
  <c r="AF114" i="2"/>
  <c r="AF114" i="7" s="1"/>
  <c r="AE114" i="2"/>
  <c r="AE114" i="7" s="1"/>
  <c r="AK114" i="2"/>
  <c r="AK114" i="7" s="1"/>
  <c r="AJ114" i="2"/>
  <c r="AJ114" i="7" s="1"/>
  <c r="AI114" i="2"/>
  <c r="AI114" i="7" s="1"/>
  <c r="AY113" i="2"/>
  <c r="AY113" i="7" s="1"/>
  <c r="AX113" i="2"/>
  <c r="AX113" i="7" s="1"/>
  <c r="AT113" i="2"/>
  <c r="AT113" i="7" s="1"/>
  <c r="AS113" i="2"/>
  <c r="AS113" i="7" s="1"/>
  <c r="AW113" i="2"/>
  <c r="AW113" i="7" s="1"/>
  <c r="AV113" i="2"/>
  <c r="AV113" i="7" s="1"/>
  <c r="AU113" i="2"/>
  <c r="AU113" i="7" s="1"/>
  <c r="BS112" i="2"/>
  <c r="BS112" i="7" s="1"/>
  <c r="BR112" i="2"/>
  <c r="BR112" i="7" s="1"/>
  <c r="BQ112" i="2"/>
  <c r="BQ112" i="7" s="1"/>
  <c r="BP112" i="2"/>
  <c r="BP112" i="7" s="1"/>
  <c r="BO112" i="2"/>
  <c r="BO112" i="7" s="1"/>
  <c r="BT112" i="2"/>
  <c r="BT112" i="7" s="1"/>
  <c r="BN112" i="2"/>
  <c r="BN112" i="7" s="1"/>
  <c r="W111" i="2"/>
  <c r="W111" i="7" s="1"/>
  <c r="V111" i="2"/>
  <c r="V111" i="7" s="1"/>
  <c r="U111" i="2"/>
  <c r="U111" i="7" s="1"/>
  <c r="T111" i="2"/>
  <c r="T111" i="7" s="1"/>
  <c r="S111" i="2"/>
  <c r="S111" i="7" s="1"/>
  <c r="R111" i="2"/>
  <c r="R111" i="7" s="1"/>
  <c r="Q111" i="2"/>
  <c r="Q111" i="7" s="1"/>
  <c r="AK110" i="2"/>
  <c r="AK110" i="7" s="1"/>
  <c r="AJ110" i="2"/>
  <c r="AJ110" i="7" s="1"/>
  <c r="AI110" i="2"/>
  <c r="AI110" i="7" s="1"/>
  <c r="AH110" i="2"/>
  <c r="AH110" i="7" s="1"/>
  <c r="AG110" i="2"/>
  <c r="AG110" i="7" s="1"/>
  <c r="AF110" i="2"/>
  <c r="AF110" i="7" s="1"/>
  <c r="AE110" i="2"/>
  <c r="AE110" i="7" s="1"/>
  <c r="AV109" i="2"/>
  <c r="AV109" i="7" s="1"/>
  <c r="AU109" i="2"/>
  <c r="AU109" i="7" s="1"/>
  <c r="AT109" i="2"/>
  <c r="AT109" i="7" s="1"/>
  <c r="AW109" i="2"/>
  <c r="AW109" i="7" s="1"/>
  <c r="AS109" i="2"/>
  <c r="AS109" i="7" s="1"/>
  <c r="AY109" i="2"/>
  <c r="AY109" i="7" s="1"/>
  <c r="AX109" i="2"/>
  <c r="AX109" i="7" s="1"/>
  <c r="BO108" i="2"/>
  <c r="BO108" i="7" s="1"/>
  <c r="BN108" i="2"/>
  <c r="BN108" i="7" s="1"/>
  <c r="BT108" i="2"/>
  <c r="BT108" i="7" s="1"/>
  <c r="BS108" i="2"/>
  <c r="BS108" i="7" s="1"/>
  <c r="BR108" i="2"/>
  <c r="BR108" i="7" s="1"/>
  <c r="BQ108" i="2"/>
  <c r="BQ108" i="7" s="1"/>
  <c r="BP108" i="2"/>
  <c r="BP108" i="7" s="1"/>
  <c r="S107" i="2"/>
  <c r="S107" i="7" s="1"/>
  <c r="R107" i="2"/>
  <c r="R107" i="7" s="1"/>
  <c r="Q107" i="2"/>
  <c r="Q107" i="7" s="1"/>
  <c r="W107" i="2"/>
  <c r="W107" i="7" s="1"/>
  <c r="V107" i="2"/>
  <c r="V107" i="7" s="1"/>
  <c r="U107" i="2"/>
  <c r="U107" i="7" s="1"/>
  <c r="T107" i="2"/>
  <c r="T107" i="7" s="1"/>
  <c r="AH106" i="2"/>
  <c r="AH106" i="7" s="1"/>
  <c r="AG106" i="2"/>
  <c r="AG106" i="7" s="1"/>
  <c r="AF106" i="2"/>
  <c r="AF106" i="7" s="1"/>
  <c r="AE106" i="2"/>
  <c r="AE106" i="7" s="1"/>
  <c r="AK106" i="2"/>
  <c r="AK106" i="7" s="1"/>
  <c r="AJ106" i="2"/>
  <c r="AJ106" i="7" s="1"/>
  <c r="AI106" i="2"/>
  <c r="AI106" i="7" s="1"/>
  <c r="AY105" i="2"/>
  <c r="AY105" i="7" s="1"/>
  <c r="AX105" i="2"/>
  <c r="AX105" i="7" s="1"/>
  <c r="AW105" i="2"/>
  <c r="AW105" i="7" s="1"/>
  <c r="AV105" i="2"/>
  <c r="AV105" i="7" s="1"/>
  <c r="AU105" i="2"/>
  <c r="AU105" i="7" s="1"/>
  <c r="AT105" i="2"/>
  <c r="AT105" i="7" s="1"/>
  <c r="AS105" i="2"/>
  <c r="AS105" i="7" s="1"/>
  <c r="BS104" i="2"/>
  <c r="BS104" i="7" s="1"/>
  <c r="BR104" i="2"/>
  <c r="BR104" i="7" s="1"/>
  <c r="BQ104" i="2"/>
  <c r="BQ104" i="7" s="1"/>
  <c r="BP104" i="2"/>
  <c r="BP104" i="7" s="1"/>
  <c r="BO104" i="2"/>
  <c r="BO104" i="7" s="1"/>
  <c r="BN104" i="2"/>
  <c r="BN104" i="7" s="1"/>
  <c r="BT104" i="2"/>
  <c r="BT104" i="7" s="1"/>
  <c r="W103" i="2"/>
  <c r="W103" i="7" s="1"/>
  <c r="V103" i="2"/>
  <c r="V103" i="7" s="1"/>
  <c r="U103" i="2"/>
  <c r="U103" i="7" s="1"/>
  <c r="T103" i="2"/>
  <c r="T103" i="7" s="1"/>
  <c r="S103" i="2"/>
  <c r="S103" i="7" s="1"/>
  <c r="R103" i="2"/>
  <c r="R103" i="7" s="1"/>
  <c r="Q103" i="2"/>
  <c r="Q103" i="7" s="1"/>
  <c r="AK102" i="2"/>
  <c r="AK102" i="7" s="1"/>
  <c r="AJ102" i="2"/>
  <c r="AJ102" i="7" s="1"/>
  <c r="AI102" i="2"/>
  <c r="AI102" i="7" s="1"/>
  <c r="AH102" i="2"/>
  <c r="AH102" i="7" s="1"/>
  <c r="AG102" i="2"/>
  <c r="AG102" i="7" s="1"/>
  <c r="AF102" i="2"/>
  <c r="AF102" i="7" s="1"/>
  <c r="AE102" i="2"/>
  <c r="AE102" i="7" s="1"/>
  <c r="AV101" i="2"/>
  <c r="AV101" i="7" s="1"/>
  <c r="AU101" i="2"/>
  <c r="AU101" i="7" s="1"/>
  <c r="AT101" i="2"/>
  <c r="AT101" i="7" s="1"/>
  <c r="AY101" i="2"/>
  <c r="AY101" i="7" s="1"/>
  <c r="AX101" i="2"/>
  <c r="AX101" i="7" s="1"/>
  <c r="AW101" i="2"/>
  <c r="AW101" i="7" s="1"/>
  <c r="AS101" i="2"/>
  <c r="AS101" i="7" s="1"/>
  <c r="BO100" i="2"/>
  <c r="BO100" i="7" s="1"/>
  <c r="BN100" i="2"/>
  <c r="BN100" i="7" s="1"/>
  <c r="BT100" i="2"/>
  <c r="BT100" i="7" s="1"/>
  <c r="BS100" i="2"/>
  <c r="BS100" i="7" s="1"/>
  <c r="BR100" i="2"/>
  <c r="BR100" i="7" s="1"/>
  <c r="BQ100" i="2"/>
  <c r="BQ100" i="7" s="1"/>
  <c r="BP100" i="2"/>
  <c r="BP100" i="7" s="1"/>
  <c r="S99" i="2"/>
  <c r="S99" i="7" s="1"/>
  <c r="R99" i="2"/>
  <c r="R99" i="7" s="1"/>
  <c r="Q99" i="2"/>
  <c r="Q99" i="7" s="1"/>
  <c r="W99" i="2"/>
  <c r="W99" i="7" s="1"/>
  <c r="V99" i="2"/>
  <c r="V99" i="7" s="1"/>
  <c r="U99" i="2"/>
  <c r="U99" i="7" s="1"/>
  <c r="T99" i="2"/>
  <c r="T99" i="7" s="1"/>
  <c r="AH98" i="2"/>
  <c r="AH98" i="7" s="1"/>
  <c r="AG98" i="2"/>
  <c r="AG98" i="7" s="1"/>
  <c r="AF98" i="2"/>
  <c r="AF98" i="7" s="1"/>
  <c r="AE98" i="2"/>
  <c r="AE98" i="7" s="1"/>
  <c r="AJ98" i="2"/>
  <c r="AJ98" i="7" s="1"/>
  <c r="AI98" i="2"/>
  <c r="AI98" i="7" s="1"/>
  <c r="AK98" i="2"/>
  <c r="AK98" i="7" s="1"/>
  <c r="AY97" i="2"/>
  <c r="AY97" i="7" s="1"/>
  <c r="AX97" i="2"/>
  <c r="AX97" i="7" s="1"/>
  <c r="AW97" i="2"/>
  <c r="AW97" i="7" s="1"/>
  <c r="AV97" i="2"/>
  <c r="AV97" i="7" s="1"/>
  <c r="AU97" i="2"/>
  <c r="AU97" i="7" s="1"/>
  <c r="AT97" i="2"/>
  <c r="AT97" i="7" s="1"/>
  <c r="AS97" i="2"/>
  <c r="AS97" i="7" s="1"/>
  <c r="BS96" i="2"/>
  <c r="BS96" i="7" s="1"/>
  <c r="BR96" i="2"/>
  <c r="BR96" i="7" s="1"/>
  <c r="BQ96" i="2"/>
  <c r="BQ96" i="7" s="1"/>
  <c r="BP96" i="2"/>
  <c r="BP96" i="7" s="1"/>
  <c r="BO96" i="2"/>
  <c r="BO96" i="7" s="1"/>
  <c r="BT96" i="2"/>
  <c r="BT96" i="7" s="1"/>
  <c r="BN96" i="2"/>
  <c r="BN96" i="7" s="1"/>
  <c r="W95" i="2"/>
  <c r="W95" i="7" s="1"/>
  <c r="V95" i="2"/>
  <c r="V95" i="7" s="1"/>
  <c r="U95" i="2"/>
  <c r="U95" i="7" s="1"/>
  <c r="T95" i="2"/>
  <c r="T95" i="7" s="1"/>
  <c r="S95" i="2"/>
  <c r="S95" i="7" s="1"/>
  <c r="R95" i="2"/>
  <c r="R95" i="7" s="1"/>
  <c r="Q95" i="2"/>
  <c r="Q95" i="7" s="1"/>
  <c r="AK94" i="2"/>
  <c r="AK94" i="7" s="1"/>
  <c r="AJ94" i="2"/>
  <c r="AJ94" i="7" s="1"/>
  <c r="AI94" i="2"/>
  <c r="AI94" i="7" s="1"/>
  <c r="AH94" i="2"/>
  <c r="AH94" i="7" s="1"/>
  <c r="AG94" i="2"/>
  <c r="AG94" i="7" s="1"/>
  <c r="AF94" i="2"/>
  <c r="AF94" i="7" s="1"/>
  <c r="AE94" i="2"/>
  <c r="AE94" i="7" s="1"/>
  <c r="AV93" i="2"/>
  <c r="AV93" i="7" s="1"/>
  <c r="AU93" i="2"/>
  <c r="AU93" i="7" s="1"/>
  <c r="AT93" i="2"/>
  <c r="AT93" i="7" s="1"/>
  <c r="AY93" i="2"/>
  <c r="AY93" i="7" s="1"/>
  <c r="AX93" i="2"/>
  <c r="AX93" i="7" s="1"/>
  <c r="AW93" i="2"/>
  <c r="AW93" i="7" s="1"/>
  <c r="AS93" i="2"/>
  <c r="AS93" i="7" s="1"/>
  <c r="BO92" i="2"/>
  <c r="BO92" i="7" s="1"/>
  <c r="BN92" i="2"/>
  <c r="BN92" i="7" s="1"/>
  <c r="BT92" i="2"/>
  <c r="BT92" i="7" s="1"/>
  <c r="BS92" i="2"/>
  <c r="BS92" i="7" s="1"/>
  <c r="BP92" i="2"/>
  <c r="BP92" i="7" s="1"/>
  <c r="BR92" i="2"/>
  <c r="BR92" i="7" s="1"/>
  <c r="BQ92" i="2"/>
  <c r="BQ92" i="7" s="1"/>
  <c r="S91" i="2"/>
  <c r="S91" i="7" s="1"/>
  <c r="R91" i="2"/>
  <c r="R91" i="7" s="1"/>
  <c r="Q91" i="2"/>
  <c r="Q91" i="7" s="1"/>
  <c r="W91" i="2"/>
  <c r="W91" i="7" s="1"/>
  <c r="V91" i="2"/>
  <c r="V91" i="7" s="1"/>
  <c r="U91" i="2"/>
  <c r="U91" i="7" s="1"/>
  <c r="T91" i="2"/>
  <c r="T91" i="7" s="1"/>
  <c r="AH90" i="2"/>
  <c r="AH90" i="7" s="1"/>
  <c r="AG90" i="2"/>
  <c r="AG90" i="7" s="1"/>
  <c r="AF90" i="2"/>
  <c r="AF90" i="7" s="1"/>
  <c r="AE90" i="2"/>
  <c r="AE90" i="7" s="1"/>
  <c r="AK90" i="2"/>
  <c r="AK90" i="7" s="1"/>
  <c r="AJ90" i="2"/>
  <c r="AJ90" i="7" s="1"/>
  <c r="AI90" i="2"/>
  <c r="AI90" i="7" s="1"/>
  <c r="AY89" i="2"/>
  <c r="AY89" i="7" s="1"/>
  <c r="AX89" i="2"/>
  <c r="AX89" i="7" s="1"/>
  <c r="AU89" i="2"/>
  <c r="AU89" i="7" s="1"/>
  <c r="AT89" i="2"/>
  <c r="AT89" i="7" s="1"/>
  <c r="AS89" i="2"/>
  <c r="AS89" i="7" s="1"/>
  <c r="AW89" i="2"/>
  <c r="AW89" i="7" s="1"/>
  <c r="AV89" i="2"/>
  <c r="AV89" i="7" s="1"/>
  <c r="BS88" i="2"/>
  <c r="BS88" i="7" s="1"/>
  <c r="BR88" i="2"/>
  <c r="BR88" i="7" s="1"/>
  <c r="BQ88" i="2"/>
  <c r="BQ88" i="7" s="1"/>
  <c r="BO88" i="2"/>
  <c r="BO88" i="7" s="1"/>
  <c r="BT88" i="2"/>
  <c r="BT88" i="7" s="1"/>
  <c r="BP88" i="2"/>
  <c r="BP88" i="7" s="1"/>
  <c r="BN88" i="2"/>
  <c r="BN88" i="7" s="1"/>
  <c r="W87" i="2"/>
  <c r="W87" i="7" s="1"/>
  <c r="V87" i="2"/>
  <c r="V87" i="7" s="1"/>
  <c r="U87" i="2"/>
  <c r="U87" i="7" s="1"/>
  <c r="T87" i="2"/>
  <c r="T87" i="7" s="1"/>
  <c r="S87" i="2"/>
  <c r="S87" i="7" s="1"/>
  <c r="R87" i="2"/>
  <c r="R87" i="7" s="1"/>
  <c r="Q87" i="2"/>
  <c r="Q87" i="7" s="1"/>
  <c r="AK86" i="2"/>
  <c r="AK86" i="7" s="1"/>
  <c r="AJ86" i="2"/>
  <c r="AJ86" i="7" s="1"/>
  <c r="AI86" i="2"/>
  <c r="AI86" i="7" s="1"/>
  <c r="AH86" i="2"/>
  <c r="AH86" i="7" s="1"/>
  <c r="AG86" i="2"/>
  <c r="AG86" i="7" s="1"/>
  <c r="AF86" i="2"/>
  <c r="AF86" i="7" s="1"/>
  <c r="AE86" i="2"/>
  <c r="AE86" i="7" s="1"/>
  <c r="AV85" i="2"/>
  <c r="AV85" i="7" s="1"/>
  <c r="AU85" i="2"/>
  <c r="AU85" i="7" s="1"/>
  <c r="AT85" i="2"/>
  <c r="AT85" i="7" s="1"/>
  <c r="AX85" i="2"/>
  <c r="AX85" i="7" s="1"/>
  <c r="AW85" i="2"/>
  <c r="AW85" i="7" s="1"/>
  <c r="AS85" i="2"/>
  <c r="AS85" i="7" s="1"/>
  <c r="AY85" i="2"/>
  <c r="AY85" i="7" s="1"/>
  <c r="BO84" i="2"/>
  <c r="BO84" i="7" s="1"/>
  <c r="BN84" i="2"/>
  <c r="BN84" i="7" s="1"/>
  <c r="BT84" i="2"/>
  <c r="BT84" i="7" s="1"/>
  <c r="BS84" i="2"/>
  <c r="BS84" i="7" s="1"/>
  <c r="BR84" i="2"/>
  <c r="BR84" i="7" s="1"/>
  <c r="BQ84" i="2"/>
  <c r="BQ84" i="7" s="1"/>
  <c r="BP84" i="2"/>
  <c r="BP84" i="7" s="1"/>
  <c r="S83" i="2"/>
  <c r="S83" i="7" s="1"/>
  <c r="R83" i="2"/>
  <c r="R83" i="7" s="1"/>
  <c r="Q83" i="2"/>
  <c r="Q83" i="7" s="1"/>
  <c r="W83" i="2"/>
  <c r="W83" i="7" s="1"/>
  <c r="V83" i="2"/>
  <c r="V83" i="7" s="1"/>
  <c r="U83" i="2"/>
  <c r="U83" i="7" s="1"/>
  <c r="T83" i="2"/>
  <c r="T83" i="7" s="1"/>
  <c r="AH82" i="2"/>
  <c r="AH82" i="7" s="1"/>
  <c r="AG82" i="2"/>
  <c r="AG82" i="7" s="1"/>
  <c r="AF82" i="2"/>
  <c r="AF82" i="7" s="1"/>
  <c r="AE82" i="2"/>
  <c r="AE82" i="7" s="1"/>
  <c r="AK82" i="2"/>
  <c r="AK82" i="7" s="1"/>
  <c r="AJ82" i="2"/>
  <c r="AJ82" i="7" s="1"/>
  <c r="AI82" i="2"/>
  <c r="AI82" i="7" s="1"/>
  <c r="AY81" i="2"/>
  <c r="AY81" i="7" s="1"/>
  <c r="AX81" i="2"/>
  <c r="AX81" i="7" s="1"/>
  <c r="AW81" i="2"/>
  <c r="AW81" i="7" s="1"/>
  <c r="AV81" i="2"/>
  <c r="AV81" i="7" s="1"/>
  <c r="AU81" i="2"/>
  <c r="AU81" i="7" s="1"/>
  <c r="AT81" i="2"/>
  <c r="AT81" i="7" s="1"/>
  <c r="AS81" i="2"/>
  <c r="AS81" i="7" s="1"/>
  <c r="BS80" i="2"/>
  <c r="BS80" i="7" s="1"/>
  <c r="BR80" i="2"/>
  <c r="BR80" i="7" s="1"/>
  <c r="BQ80" i="2"/>
  <c r="BQ80" i="7" s="1"/>
  <c r="BT80" i="2"/>
  <c r="BT80" i="7" s="1"/>
  <c r="BP80" i="2"/>
  <c r="BP80" i="7" s="1"/>
  <c r="BO80" i="2"/>
  <c r="BO80" i="7" s="1"/>
  <c r="BN80" i="2"/>
  <c r="BN80" i="7" s="1"/>
  <c r="W79" i="2"/>
  <c r="W79" i="7" s="1"/>
  <c r="V79" i="2"/>
  <c r="V79" i="7" s="1"/>
  <c r="U79" i="2"/>
  <c r="U79" i="7" s="1"/>
  <c r="T79" i="2"/>
  <c r="T79" i="7" s="1"/>
  <c r="S79" i="2"/>
  <c r="S79" i="7" s="1"/>
  <c r="R79" i="2"/>
  <c r="R79" i="7" s="1"/>
  <c r="Q79" i="2"/>
  <c r="Q79" i="7" s="1"/>
  <c r="AK78" i="2"/>
  <c r="AK78" i="7" s="1"/>
  <c r="AJ78" i="2"/>
  <c r="AJ78" i="7" s="1"/>
  <c r="AI78" i="2"/>
  <c r="AI78" i="7" s="1"/>
  <c r="AH78" i="2"/>
  <c r="AH78" i="7" s="1"/>
  <c r="AG78" i="2"/>
  <c r="AG78" i="7" s="1"/>
  <c r="AF78" i="2"/>
  <c r="AF78" i="7" s="1"/>
  <c r="AE78" i="2"/>
  <c r="AE78" i="7" s="1"/>
  <c r="AV77" i="2"/>
  <c r="AV77" i="7" s="1"/>
  <c r="AU77" i="2"/>
  <c r="AU77" i="7" s="1"/>
  <c r="AT77" i="2"/>
  <c r="AT77" i="7" s="1"/>
  <c r="AY77" i="2"/>
  <c r="AY77" i="7" s="1"/>
  <c r="AX77" i="2"/>
  <c r="AX77" i="7" s="1"/>
  <c r="AW77" i="2"/>
  <c r="AW77" i="7" s="1"/>
  <c r="AS77" i="2"/>
  <c r="AS77" i="7" s="1"/>
  <c r="BO76" i="2"/>
  <c r="BO76" i="7" s="1"/>
  <c r="BN76" i="2"/>
  <c r="BN76" i="7" s="1"/>
  <c r="BP76" i="2"/>
  <c r="BP76" i="7" s="1"/>
  <c r="BT76" i="2"/>
  <c r="BT76" i="7" s="1"/>
  <c r="BS76" i="2"/>
  <c r="BS76" i="7" s="1"/>
  <c r="BR76" i="2"/>
  <c r="BR76" i="7" s="1"/>
  <c r="BQ76" i="2"/>
  <c r="BQ76" i="7" s="1"/>
  <c r="S75" i="2"/>
  <c r="S75" i="7" s="1"/>
  <c r="R75" i="2"/>
  <c r="R75" i="7" s="1"/>
  <c r="Q75" i="2"/>
  <c r="Q75" i="7" s="1"/>
  <c r="W75" i="2"/>
  <c r="W75" i="7" s="1"/>
  <c r="V75" i="2"/>
  <c r="V75" i="7" s="1"/>
  <c r="U75" i="2"/>
  <c r="U75" i="7" s="1"/>
  <c r="T75" i="2"/>
  <c r="T75" i="7" s="1"/>
  <c r="AH74" i="2"/>
  <c r="AH74" i="7" s="1"/>
  <c r="AG74" i="2"/>
  <c r="AG74" i="7" s="1"/>
  <c r="AF74" i="2"/>
  <c r="AF74" i="7" s="1"/>
  <c r="AE74" i="2"/>
  <c r="AE74" i="7" s="1"/>
  <c r="AI74" i="2"/>
  <c r="AI74" i="7" s="1"/>
  <c r="AK74" i="2"/>
  <c r="AK74" i="7" s="1"/>
  <c r="AJ74" i="2"/>
  <c r="AJ74" i="7" s="1"/>
  <c r="AY73" i="2"/>
  <c r="AY73" i="7" s="1"/>
  <c r="AX73" i="2"/>
  <c r="AX73" i="7" s="1"/>
  <c r="AS73" i="2"/>
  <c r="AS73" i="7" s="1"/>
  <c r="AW73" i="2"/>
  <c r="AW73" i="7" s="1"/>
  <c r="AV73" i="2"/>
  <c r="AV73" i="7" s="1"/>
  <c r="AU73" i="2"/>
  <c r="AU73" i="7" s="1"/>
  <c r="AT73" i="2"/>
  <c r="AT73" i="7" s="1"/>
  <c r="BS72" i="2"/>
  <c r="BS72" i="7" s="1"/>
  <c r="BR72" i="2"/>
  <c r="BR72" i="7" s="1"/>
  <c r="BQ72" i="2"/>
  <c r="BQ72" i="7" s="1"/>
  <c r="BP72" i="2"/>
  <c r="BP72" i="7" s="1"/>
  <c r="BO72" i="2"/>
  <c r="BO72" i="7" s="1"/>
  <c r="BN72" i="2"/>
  <c r="BN72" i="7" s="1"/>
  <c r="BT72" i="2"/>
  <c r="BT72" i="7" s="1"/>
  <c r="W71" i="2"/>
  <c r="W71" i="7" s="1"/>
  <c r="V71" i="2"/>
  <c r="V71" i="7" s="1"/>
  <c r="U71" i="2"/>
  <c r="U71" i="7" s="1"/>
  <c r="T71" i="2"/>
  <c r="T71" i="7" s="1"/>
  <c r="S71" i="2"/>
  <c r="S71" i="7" s="1"/>
  <c r="R71" i="2"/>
  <c r="R71" i="7" s="1"/>
  <c r="Q71" i="2"/>
  <c r="Q71" i="7" s="1"/>
  <c r="AK70" i="2"/>
  <c r="AK70" i="7" s="1"/>
  <c r="AJ70" i="2"/>
  <c r="AJ70" i="7" s="1"/>
  <c r="AI70" i="2"/>
  <c r="AI70" i="7" s="1"/>
  <c r="AH70" i="2"/>
  <c r="AH70" i="7" s="1"/>
  <c r="AG70" i="2"/>
  <c r="AG70" i="7" s="1"/>
  <c r="AF70" i="2"/>
  <c r="AF70" i="7" s="1"/>
  <c r="AE70" i="2"/>
  <c r="AE70" i="7" s="1"/>
  <c r="AV69" i="2"/>
  <c r="AV69" i="7" s="1"/>
  <c r="AU69" i="2"/>
  <c r="AU69" i="7" s="1"/>
  <c r="AY69" i="2"/>
  <c r="AY69" i="7" s="1"/>
  <c r="AX69" i="2"/>
  <c r="AX69" i="7" s="1"/>
  <c r="AW69" i="2"/>
  <c r="AW69" i="7" s="1"/>
  <c r="AT69" i="2"/>
  <c r="AT69" i="7" s="1"/>
  <c r="AS69" i="2"/>
  <c r="AS69" i="7" s="1"/>
  <c r="BO68" i="2"/>
  <c r="BO68" i="7" s="1"/>
  <c r="BN68" i="2"/>
  <c r="BN68" i="7" s="1"/>
  <c r="BS68" i="2"/>
  <c r="BS68" i="7" s="1"/>
  <c r="BR68" i="2"/>
  <c r="BR68" i="7" s="1"/>
  <c r="BQ68" i="2"/>
  <c r="BQ68" i="7" s="1"/>
  <c r="BP68" i="2"/>
  <c r="BP68" i="7" s="1"/>
  <c r="BT68" i="2"/>
  <c r="BT68" i="7" s="1"/>
  <c r="S67" i="2"/>
  <c r="S67" i="7" s="1"/>
  <c r="R67" i="2"/>
  <c r="R67" i="7" s="1"/>
  <c r="Q67" i="2"/>
  <c r="Q67" i="7" s="1"/>
  <c r="W67" i="2"/>
  <c r="W67" i="7" s="1"/>
  <c r="V67" i="2"/>
  <c r="V67" i="7" s="1"/>
  <c r="U67" i="2"/>
  <c r="U67" i="7" s="1"/>
  <c r="T67" i="2"/>
  <c r="T67" i="7" s="1"/>
  <c r="AH66" i="2"/>
  <c r="AH66" i="7" s="1"/>
  <c r="AG66" i="2"/>
  <c r="AG66" i="7" s="1"/>
  <c r="AF66" i="2"/>
  <c r="AF66" i="7" s="1"/>
  <c r="AE66" i="2"/>
  <c r="AE66" i="7" s="1"/>
  <c r="AK66" i="2"/>
  <c r="AK66" i="7" s="1"/>
  <c r="AJ66" i="2"/>
  <c r="AJ66" i="7" s="1"/>
  <c r="AI66" i="2"/>
  <c r="AI66" i="7" s="1"/>
  <c r="AY65" i="2"/>
  <c r="AY65" i="7" s="1"/>
  <c r="AU65" i="2"/>
  <c r="AU65" i="7" s="1"/>
  <c r="AT65" i="2"/>
  <c r="AT65" i="7" s="1"/>
  <c r="AS65" i="2"/>
  <c r="AS65" i="7" s="1"/>
  <c r="AX65" i="2"/>
  <c r="AX65" i="7" s="1"/>
  <c r="AW65" i="2"/>
  <c r="AW65" i="7" s="1"/>
  <c r="AV65" i="2"/>
  <c r="AV65" i="7" s="1"/>
  <c r="BS64" i="2"/>
  <c r="BS64" i="7" s="1"/>
  <c r="BR64" i="2"/>
  <c r="BR64" i="7" s="1"/>
  <c r="BQ64" i="2"/>
  <c r="BQ64" i="7" s="1"/>
  <c r="BT64" i="2"/>
  <c r="BT64" i="7" s="1"/>
  <c r="BP64" i="2"/>
  <c r="BP64" i="7" s="1"/>
  <c r="BO64" i="2"/>
  <c r="BO64" i="7" s="1"/>
  <c r="BN64" i="2"/>
  <c r="BN64" i="7" s="1"/>
  <c r="W63" i="2"/>
  <c r="W63" i="7" s="1"/>
  <c r="V63" i="2"/>
  <c r="V63" i="7" s="1"/>
  <c r="U63" i="2"/>
  <c r="U63" i="7" s="1"/>
  <c r="T63" i="2"/>
  <c r="T63" i="7" s="1"/>
  <c r="S63" i="2"/>
  <c r="S63" i="7" s="1"/>
  <c r="R63" i="2"/>
  <c r="R63" i="7" s="1"/>
  <c r="Q63" i="2"/>
  <c r="Q63" i="7" s="1"/>
  <c r="AK62" i="2"/>
  <c r="AK62" i="7" s="1"/>
  <c r="AJ62" i="2"/>
  <c r="AJ62" i="7" s="1"/>
  <c r="AI62" i="2"/>
  <c r="AI62" i="7" s="1"/>
  <c r="AH62" i="2"/>
  <c r="AH62" i="7" s="1"/>
  <c r="AF62" i="2"/>
  <c r="AF62" i="7" s="1"/>
  <c r="AE62" i="2"/>
  <c r="AE62" i="7" s="1"/>
  <c r="AG62" i="2"/>
  <c r="AG62" i="7" s="1"/>
  <c r="AV61" i="2"/>
  <c r="AV61" i="7" s="1"/>
  <c r="AU61" i="2"/>
  <c r="AU61" i="7" s="1"/>
  <c r="AY61" i="2"/>
  <c r="AY61" i="7" s="1"/>
  <c r="AX61" i="2"/>
  <c r="AX61" i="7" s="1"/>
  <c r="AW61" i="2"/>
  <c r="AW61" i="7" s="1"/>
  <c r="AT61" i="2"/>
  <c r="AT61" i="7" s="1"/>
  <c r="AS61" i="2"/>
  <c r="AS61" i="7" s="1"/>
  <c r="BO60" i="2"/>
  <c r="BO60" i="7" s="1"/>
  <c r="BN60" i="2"/>
  <c r="BN60" i="7" s="1"/>
  <c r="BT60" i="2"/>
  <c r="BT60" i="7" s="1"/>
  <c r="BS60" i="2"/>
  <c r="BS60" i="7" s="1"/>
  <c r="BR60" i="2"/>
  <c r="BR60" i="7" s="1"/>
  <c r="BQ60" i="2"/>
  <c r="BQ60" i="7" s="1"/>
  <c r="BP60" i="2"/>
  <c r="BP60" i="7" s="1"/>
  <c r="S59" i="2"/>
  <c r="S59" i="7" s="1"/>
  <c r="R59" i="2"/>
  <c r="R59" i="7" s="1"/>
  <c r="Q59" i="2"/>
  <c r="Q59" i="7" s="1"/>
  <c r="W59" i="2"/>
  <c r="W59" i="7" s="1"/>
  <c r="V59" i="2"/>
  <c r="V59" i="7" s="1"/>
  <c r="U59" i="2"/>
  <c r="U59" i="7" s="1"/>
  <c r="T59" i="2"/>
  <c r="T59" i="7" s="1"/>
  <c r="AH58" i="2"/>
  <c r="AH58" i="7" s="1"/>
  <c r="AG58" i="2"/>
  <c r="AG58" i="7" s="1"/>
  <c r="AF58" i="2"/>
  <c r="AF58" i="7" s="1"/>
  <c r="AE58" i="2"/>
  <c r="AE58" i="7" s="1"/>
  <c r="AK58" i="2"/>
  <c r="AK58" i="7" s="1"/>
  <c r="AJ58" i="2"/>
  <c r="AJ58" i="7" s="1"/>
  <c r="AI58" i="2"/>
  <c r="AI58" i="7" s="1"/>
  <c r="AY57" i="2"/>
  <c r="AY57" i="7" s="1"/>
  <c r="AX57" i="2"/>
  <c r="AX57" i="7" s="1"/>
  <c r="AW57" i="2"/>
  <c r="AW57" i="7" s="1"/>
  <c r="AV57" i="2"/>
  <c r="AV57" i="7" s="1"/>
  <c r="AT57" i="2"/>
  <c r="AT57" i="7" s="1"/>
  <c r="AS57" i="2"/>
  <c r="AS57" i="7" s="1"/>
  <c r="AU57" i="2"/>
  <c r="AU57" i="7" s="1"/>
  <c r="BS56" i="2"/>
  <c r="BS56" i="7" s="1"/>
  <c r="BR56" i="2"/>
  <c r="BR56" i="7" s="1"/>
  <c r="BQ56" i="2"/>
  <c r="BQ56" i="7" s="1"/>
  <c r="BN56" i="2"/>
  <c r="BN56" i="7" s="1"/>
  <c r="BT56" i="2"/>
  <c r="BT56" i="7" s="1"/>
  <c r="BP56" i="2"/>
  <c r="BP56" i="7" s="1"/>
  <c r="BO56" i="2"/>
  <c r="BO56" i="7" s="1"/>
  <c r="W55" i="2"/>
  <c r="W55" i="7" s="1"/>
  <c r="V55" i="2"/>
  <c r="V55" i="7" s="1"/>
  <c r="U55" i="2"/>
  <c r="U55" i="7" s="1"/>
  <c r="T55" i="2"/>
  <c r="T55" i="7" s="1"/>
  <c r="S55" i="2"/>
  <c r="S55" i="7" s="1"/>
  <c r="R55" i="2"/>
  <c r="R55" i="7" s="1"/>
  <c r="Q55" i="2"/>
  <c r="Q55" i="7" s="1"/>
  <c r="AK54" i="2"/>
  <c r="AK54" i="7" s="1"/>
  <c r="AJ54" i="2"/>
  <c r="AJ54" i="7" s="1"/>
  <c r="AI54" i="2"/>
  <c r="AI54" i="7" s="1"/>
  <c r="AH54" i="2"/>
  <c r="AH54" i="7" s="1"/>
  <c r="AG54" i="2"/>
  <c r="AG54" i="7" s="1"/>
  <c r="AF54" i="2"/>
  <c r="AF54" i="7" s="1"/>
  <c r="AE54" i="2"/>
  <c r="AE54" i="7" s="1"/>
  <c r="AV53" i="2"/>
  <c r="AV53" i="7" s="1"/>
  <c r="AY53" i="2"/>
  <c r="AY53" i="7" s="1"/>
  <c r="AX53" i="2"/>
  <c r="AX53" i="7" s="1"/>
  <c r="AW53" i="2"/>
  <c r="AW53" i="7" s="1"/>
  <c r="AU53" i="2"/>
  <c r="AU53" i="7" s="1"/>
  <c r="AT53" i="2"/>
  <c r="AT53" i="7" s="1"/>
  <c r="AS53" i="2"/>
  <c r="AS53" i="7" s="1"/>
  <c r="BO52" i="2"/>
  <c r="BO52" i="7" s="1"/>
  <c r="BN52" i="2"/>
  <c r="BN52" i="7" s="1"/>
  <c r="BQ52" i="2"/>
  <c r="BQ52" i="7" s="1"/>
  <c r="BP52" i="2"/>
  <c r="BP52" i="7" s="1"/>
  <c r="BT52" i="2"/>
  <c r="BT52" i="7" s="1"/>
  <c r="BS52" i="2"/>
  <c r="BS52" i="7" s="1"/>
  <c r="BR52" i="2"/>
  <c r="BR52" i="7" s="1"/>
  <c r="S51" i="2"/>
  <c r="S51" i="7" s="1"/>
  <c r="R51" i="2"/>
  <c r="R51" i="7" s="1"/>
  <c r="Q51" i="2"/>
  <c r="Q51" i="7" s="1"/>
  <c r="W51" i="2"/>
  <c r="W51" i="7" s="1"/>
  <c r="V51" i="2"/>
  <c r="V51" i="7" s="1"/>
  <c r="U51" i="2"/>
  <c r="U51" i="7" s="1"/>
  <c r="T51" i="2"/>
  <c r="T51" i="7" s="1"/>
  <c r="AH50" i="2"/>
  <c r="AH50" i="7" s="1"/>
  <c r="AG50" i="2"/>
  <c r="AG50" i="7" s="1"/>
  <c r="AF50" i="2"/>
  <c r="AF50" i="7" s="1"/>
  <c r="AE50" i="2"/>
  <c r="AE50" i="7" s="1"/>
  <c r="AK50" i="2"/>
  <c r="AK50" i="7" s="1"/>
  <c r="AJ50" i="2"/>
  <c r="AJ50" i="7" s="1"/>
  <c r="AI50" i="2"/>
  <c r="AI50" i="7" s="1"/>
  <c r="AS49" i="2"/>
  <c r="AS49" i="7" s="1"/>
  <c r="AY49" i="2"/>
  <c r="AY49" i="7" s="1"/>
  <c r="AX49" i="2"/>
  <c r="AX49" i="7" s="1"/>
  <c r="AW49" i="2"/>
  <c r="AW49" i="7" s="1"/>
  <c r="AV49" i="2"/>
  <c r="AV49" i="7" s="1"/>
  <c r="AU49" i="2"/>
  <c r="AU49" i="7" s="1"/>
  <c r="AT49" i="2"/>
  <c r="AT49" i="7" s="1"/>
  <c r="BS48" i="2"/>
  <c r="BS48" i="7" s="1"/>
  <c r="BR48" i="2"/>
  <c r="BR48" i="7" s="1"/>
  <c r="BQ48" i="2"/>
  <c r="BQ48" i="7" s="1"/>
  <c r="BT48" i="2"/>
  <c r="BT48" i="7" s="1"/>
  <c r="BP48" i="2"/>
  <c r="BP48" i="7" s="1"/>
  <c r="BO48" i="2"/>
  <c r="BO48" i="7" s="1"/>
  <c r="BN48" i="2"/>
  <c r="BN48" i="7" s="1"/>
  <c r="W47" i="2"/>
  <c r="W47" i="7" s="1"/>
  <c r="V47" i="2"/>
  <c r="V47" i="7" s="1"/>
  <c r="U47" i="2"/>
  <c r="U47" i="7" s="1"/>
  <c r="T47" i="2"/>
  <c r="T47" i="7" s="1"/>
  <c r="S47" i="2"/>
  <c r="S47" i="7" s="1"/>
  <c r="R47" i="2"/>
  <c r="R47" i="7" s="1"/>
  <c r="Q47" i="2"/>
  <c r="Q47" i="7" s="1"/>
  <c r="AK46" i="2"/>
  <c r="AK46" i="7" s="1"/>
  <c r="AJ46" i="2"/>
  <c r="AJ46" i="7" s="1"/>
  <c r="AI46" i="2"/>
  <c r="AI46" i="7" s="1"/>
  <c r="AH46" i="2"/>
  <c r="AH46" i="7" s="1"/>
  <c r="AG46" i="2"/>
  <c r="AG46" i="7" s="1"/>
  <c r="AF46" i="2"/>
  <c r="AF46" i="7" s="1"/>
  <c r="AE46" i="2"/>
  <c r="AE46" i="7" s="1"/>
  <c r="AU45" i="2"/>
  <c r="AU45" i="7" s="1"/>
  <c r="AT45" i="2"/>
  <c r="AT45" i="7" s="1"/>
  <c r="AS45" i="2"/>
  <c r="AS45" i="7" s="1"/>
  <c r="AX45" i="2"/>
  <c r="AX45" i="7" s="1"/>
  <c r="AW45" i="2"/>
  <c r="AW45" i="7" s="1"/>
  <c r="AV45" i="2"/>
  <c r="AV45" i="7" s="1"/>
  <c r="AY45" i="2"/>
  <c r="AY45" i="7" s="1"/>
  <c r="BO44" i="2"/>
  <c r="BO44" i="7" s="1"/>
  <c r="BN44" i="2"/>
  <c r="BN44" i="7" s="1"/>
  <c r="BT44" i="2"/>
  <c r="BT44" i="7" s="1"/>
  <c r="BS44" i="2"/>
  <c r="BS44" i="7" s="1"/>
  <c r="BR44" i="2"/>
  <c r="BR44" i="7" s="1"/>
  <c r="BQ44" i="2"/>
  <c r="BQ44" i="7" s="1"/>
  <c r="BP44" i="2"/>
  <c r="BP44" i="7" s="1"/>
  <c r="S43" i="2"/>
  <c r="S43" i="7" s="1"/>
  <c r="R43" i="2"/>
  <c r="R43" i="7" s="1"/>
  <c r="Q43" i="2"/>
  <c r="Q43" i="7" s="1"/>
  <c r="W43" i="2"/>
  <c r="W43" i="7" s="1"/>
  <c r="V43" i="2"/>
  <c r="V43" i="7" s="1"/>
  <c r="U43" i="2"/>
  <c r="U43" i="7" s="1"/>
  <c r="T43" i="2"/>
  <c r="T43" i="7" s="1"/>
  <c r="AH42" i="2"/>
  <c r="AH42" i="7" s="1"/>
  <c r="AG42" i="2"/>
  <c r="AG42" i="7" s="1"/>
  <c r="AF42" i="2"/>
  <c r="AF42" i="7" s="1"/>
  <c r="AE42" i="2"/>
  <c r="AE42" i="7" s="1"/>
  <c r="AK42" i="2"/>
  <c r="AK42" i="7" s="1"/>
  <c r="AJ42" i="2"/>
  <c r="AJ42" i="7" s="1"/>
  <c r="AI42" i="2"/>
  <c r="AI42" i="7" s="1"/>
  <c r="AY41" i="2"/>
  <c r="AY41" i="7" s="1"/>
  <c r="AX41" i="2"/>
  <c r="AX41" i="7" s="1"/>
  <c r="AW41" i="2"/>
  <c r="AW41" i="7" s="1"/>
  <c r="AV41" i="2"/>
  <c r="AV41" i="7" s="1"/>
  <c r="AT41" i="2"/>
  <c r="AT41" i="7" s="1"/>
  <c r="AS41" i="2"/>
  <c r="AS41" i="7" s="1"/>
  <c r="AU41" i="2"/>
  <c r="AU41" i="7" s="1"/>
  <c r="BS40" i="2"/>
  <c r="BS40" i="7" s="1"/>
  <c r="BR40" i="2"/>
  <c r="BR40" i="7" s="1"/>
  <c r="BQ40" i="2"/>
  <c r="BQ40" i="7" s="1"/>
  <c r="BT40" i="2"/>
  <c r="BT40" i="7" s="1"/>
  <c r="BO40" i="2"/>
  <c r="BO40" i="7" s="1"/>
  <c r="BN40" i="2"/>
  <c r="BN40" i="7" s="1"/>
  <c r="BP40" i="2"/>
  <c r="BP40" i="7" s="1"/>
  <c r="W39" i="2"/>
  <c r="W39" i="7" s="1"/>
  <c r="V39" i="2"/>
  <c r="V39" i="7" s="1"/>
  <c r="U39" i="2"/>
  <c r="U39" i="7" s="1"/>
  <c r="T39" i="2"/>
  <c r="T39" i="7" s="1"/>
  <c r="S39" i="2"/>
  <c r="S39" i="7" s="1"/>
  <c r="R39" i="2"/>
  <c r="R39" i="7" s="1"/>
  <c r="Q39" i="2"/>
  <c r="Q39" i="7" s="1"/>
  <c r="AK38" i="2"/>
  <c r="AK38" i="7" s="1"/>
  <c r="AJ38" i="2"/>
  <c r="AJ38" i="7" s="1"/>
  <c r="AI38" i="2"/>
  <c r="AI38" i="7" s="1"/>
  <c r="AH38" i="2"/>
  <c r="AH38" i="7" s="1"/>
  <c r="AE38" i="2"/>
  <c r="AE38" i="7" s="1"/>
  <c r="AG38" i="2"/>
  <c r="AG38" i="7" s="1"/>
  <c r="AF38" i="2"/>
  <c r="AF38" i="7" s="1"/>
  <c r="AU37" i="2"/>
  <c r="AU37" i="7" s="1"/>
  <c r="AT37" i="2"/>
  <c r="AT37" i="7" s="1"/>
  <c r="AS37" i="2"/>
  <c r="AS37" i="7" s="1"/>
  <c r="AY37" i="2"/>
  <c r="AY37" i="7" s="1"/>
  <c r="AX37" i="2"/>
  <c r="AX37" i="7" s="1"/>
  <c r="AW37" i="2"/>
  <c r="AW37" i="7" s="1"/>
  <c r="AV37" i="2"/>
  <c r="AV37" i="7" s="1"/>
  <c r="BO36" i="2"/>
  <c r="BO36" i="7" s="1"/>
  <c r="BN36" i="2"/>
  <c r="BN36" i="7" s="1"/>
  <c r="BQ36" i="2"/>
  <c r="BQ36" i="7" s="1"/>
  <c r="BP36" i="2"/>
  <c r="BP36" i="7" s="1"/>
  <c r="BT36" i="2"/>
  <c r="BT36" i="7" s="1"/>
  <c r="BS36" i="2"/>
  <c r="BS36" i="7" s="1"/>
  <c r="BR36" i="2"/>
  <c r="BR36" i="7" s="1"/>
  <c r="S35" i="2"/>
  <c r="S35" i="7" s="1"/>
  <c r="R35" i="2"/>
  <c r="R35" i="7" s="1"/>
  <c r="Q35" i="2"/>
  <c r="Q35" i="7" s="1"/>
  <c r="W35" i="2"/>
  <c r="W35" i="7" s="1"/>
  <c r="V35" i="2"/>
  <c r="V35" i="7" s="1"/>
  <c r="U35" i="2"/>
  <c r="U35" i="7" s="1"/>
  <c r="T35" i="2"/>
  <c r="T35" i="7" s="1"/>
  <c r="AH34" i="2"/>
  <c r="AH34" i="7" s="1"/>
  <c r="AG34" i="2"/>
  <c r="AG34" i="7" s="1"/>
  <c r="AF34" i="2"/>
  <c r="AF34" i="7" s="1"/>
  <c r="AE34" i="2"/>
  <c r="AE34" i="7" s="1"/>
  <c r="AJ34" i="2"/>
  <c r="AJ34" i="7" s="1"/>
  <c r="AI34" i="2"/>
  <c r="AI34" i="7" s="1"/>
  <c r="AK34" i="2"/>
  <c r="AK34" i="7" s="1"/>
  <c r="AY33" i="2"/>
  <c r="AY33" i="7" s="1"/>
  <c r="AX33" i="2"/>
  <c r="AX33" i="7" s="1"/>
  <c r="AW33" i="2"/>
  <c r="AW33" i="7" s="1"/>
  <c r="AV33" i="2"/>
  <c r="AV33" i="7" s="1"/>
  <c r="AU33" i="2"/>
  <c r="AU33" i="7" s="1"/>
  <c r="AT33" i="2"/>
  <c r="AT33" i="7" s="1"/>
  <c r="AS33" i="2"/>
  <c r="AS33" i="7" s="1"/>
  <c r="BS32" i="2"/>
  <c r="BS32" i="7" s="1"/>
  <c r="BR32" i="2"/>
  <c r="BR32" i="7" s="1"/>
  <c r="BT32" i="2"/>
  <c r="BT32" i="7" s="1"/>
  <c r="BQ32" i="2"/>
  <c r="BQ32" i="7" s="1"/>
  <c r="BP32" i="2"/>
  <c r="BP32" i="7" s="1"/>
  <c r="BO32" i="2"/>
  <c r="BO32" i="7" s="1"/>
  <c r="BN32" i="2"/>
  <c r="BN32" i="7" s="1"/>
  <c r="W31" i="2"/>
  <c r="W31" i="7" s="1"/>
  <c r="V31" i="2"/>
  <c r="V31" i="7" s="1"/>
  <c r="U31" i="2"/>
  <c r="U31" i="7" s="1"/>
  <c r="T31" i="2"/>
  <c r="T31" i="7" s="1"/>
  <c r="S31" i="2"/>
  <c r="S31" i="7" s="1"/>
  <c r="R31" i="2"/>
  <c r="R31" i="7" s="1"/>
  <c r="Q31" i="2"/>
  <c r="Q31" i="7" s="1"/>
  <c r="AK30" i="2"/>
  <c r="AK30" i="7" s="1"/>
  <c r="AJ30" i="2"/>
  <c r="AJ30" i="7" s="1"/>
  <c r="AI30" i="2"/>
  <c r="AI30" i="7" s="1"/>
  <c r="AH30" i="2"/>
  <c r="AH30" i="7" s="1"/>
  <c r="AG30" i="2"/>
  <c r="AG30" i="7" s="1"/>
  <c r="AF30" i="2"/>
  <c r="AF30" i="7" s="1"/>
  <c r="AE30" i="2"/>
  <c r="AE30" i="7" s="1"/>
  <c r="AU29" i="2"/>
  <c r="AU29" i="7" s="1"/>
  <c r="AT29" i="2"/>
  <c r="AT29" i="7" s="1"/>
  <c r="AS29" i="2"/>
  <c r="AS29" i="7" s="1"/>
  <c r="AX29" i="2"/>
  <c r="AX29" i="7" s="1"/>
  <c r="AW29" i="2"/>
  <c r="AW29" i="7" s="1"/>
  <c r="AV29" i="2"/>
  <c r="AV29" i="7" s="1"/>
  <c r="AY29" i="2"/>
  <c r="AY29" i="7" s="1"/>
  <c r="BO28" i="2"/>
  <c r="BO28" i="7" s="1"/>
  <c r="BN28" i="2"/>
  <c r="BN28" i="7" s="1"/>
  <c r="BS28" i="2"/>
  <c r="BS28" i="7" s="1"/>
  <c r="BR28" i="2"/>
  <c r="BR28" i="7" s="1"/>
  <c r="BQ28" i="2"/>
  <c r="BQ28" i="7" s="1"/>
  <c r="BP28" i="2"/>
  <c r="BP28" i="7" s="1"/>
  <c r="BT28" i="2"/>
  <c r="BT28" i="7" s="1"/>
  <c r="S27" i="2"/>
  <c r="S27" i="7" s="1"/>
  <c r="R27" i="2"/>
  <c r="R27" i="7" s="1"/>
  <c r="Q27" i="2"/>
  <c r="Q27" i="7" s="1"/>
  <c r="W27" i="2"/>
  <c r="W27" i="7" s="1"/>
  <c r="T27" i="2"/>
  <c r="T27" i="7" s="1"/>
  <c r="V27" i="2"/>
  <c r="V27" i="7" s="1"/>
  <c r="U27" i="2"/>
  <c r="U27" i="7" s="1"/>
  <c r="AH26" i="2"/>
  <c r="AH26" i="7" s="1"/>
  <c r="AG26" i="2"/>
  <c r="AG26" i="7" s="1"/>
  <c r="AF26" i="2"/>
  <c r="AF26" i="7" s="1"/>
  <c r="AE26" i="2"/>
  <c r="AE26" i="7" s="1"/>
  <c r="AK26" i="2"/>
  <c r="AK26" i="7" s="1"/>
  <c r="AJ26" i="2"/>
  <c r="AJ26" i="7" s="1"/>
  <c r="AI26" i="2"/>
  <c r="AI26" i="7" s="1"/>
  <c r="AY25" i="2"/>
  <c r="AY25" i="7" s="1"/>
  <c r="AX25" i="2"/>
  <c r="AX25" i="7" s="1"/>
  <c r="AW25" i="2"/>
  <c r="AW25" i="7" s="1"/>
  <c r="AV25" i="2"/>
  <c r="AV25" i="7" s="1"/>
  <c r="AT25" i="2"/>
  <c r="AT25" i="7" s="1"/>
  <c r="AS25" i="2"/>
  <c r="AS25" i="7" s="1"/>
  <c r="AU25" i="2"/>
  <c r="AU25" i="7" s="1"/>
  <c r="BS24" i="2"/>
  <c r="BS24" i="7" s="1"/>
  <c r="BR24" i="2"/>
  <c r="BR24" i="7" s="1"/>
  <c r="BO24" i="2"/>
  <c r="BO24" i="7" s="1"/>
  <c r="BN24" i="2"/>
  <c r="BN24" i="7" s="1"/>
  <c r="BT24" i="2"/>
  <c r="BT24" i="7" s="1"/>
  <c r="BQ24" i="2"/>
  <c r="BQ24" i="7" s="1"/>
  <c r="BP24" i="2"/>
  <c r="BP24" i="7" s="1"/>
  <c r="W23" i="2"/>
  <c r="W23" i="7" s="1"/>
  <c r="V23" i="2"/>
  <c r="V23" i="7" s="1"/>
  <c r="U23" i="2"/>
  <c r="U23" i="7" s="1"/>
  <c r="T23" i="2"/>
  <c r="T23" i="7" s="1"/>
  <c r="S23" i="2"/>
  <c r="S23" i="7" s="1"/>
  <c r="R23" i="2"/>
  <c r="R23" i="7" s="1"/>
  <c r="Q23" i="2"/>
  <c r="Q23" i="7" s="1"/>
  <c r="AK22" i="2"/>
  <c r="AK22" i="7" s="1"/>
  <c r="AJ22" i="2"/>
  <c r="AJ22" i="7" s="1"/>
  <c r="AI22" i="2"/>
  <c r="AI22" i="7" s="1"/>
  <c r="AH22" i="2"/>
  <c r="AH22" i="7" s="1"/>
  <c r="AG22" i="2"/>
  <c r="AG22" i="7" s="1"/>
  <c r="AF22" i="2"/>
  <c r="AF22" i="7" s="1"/>
  <c r="AE22" i="2"/>
  <c r="AE22" i="7" s="1"/>
  <c r="AU21" i="2"/>
  <c r="AU21" i="7" s="1"/>
  <c r="AT21" i="2"/>
  <c r="AT21" i="7" s="1"/>
  <c r="AS21" i="2"/>
  <c r="AS21" i="7" s="1"/>
  <c r="AY21" i="2"/>
  <c r="AY21" i="7" s="1"/>
  <c r="AX21" i="2"/>
  <c r="AX21" i="7" s="1"/>
  <c r="AW21" i="2"/>
  <c r="AW21" i="7" s="1"/>
  <c r="AV21" i="2"/>
  <c r="AV21" i="7" s="1"/>
  <c r="BO20" i="2"/>
  <c r="BO20" i="7" s="1"/>
  <c r="BN20" i="2"/>
  <c r="BN20" i="7" s="1"/>
  <c r="BT20" i="2"/>
  <c r="BT20" i="7" s="1"/>
  <c r="BS20" i="2"/>
  <c r="BS20" i="7" s="1"/>
  <c r="BR20" i="2"/>
  <c r="BR20" i="7" s="1"/>
  <c r="BQ20" i="2"/>
  <c r="BQ20" i="7" s="1"/>
  <c r="BP20" i="2"/>
  <c r="BP20" i="7" s="1"/>
  <c r="S19" i="2"/>
  <c r="S19" i="7" s="1"/>
  <c r="R19" i="2"/>
  <c r="R19" i="7" s="1"/>
  <c r="Q19" i="2"/>
  <c r="Q19" i="7" s="1"/>
  <c r="W19" i="2"/>
  <c r="W19" i="7" s="1"/>
  <c r="V19" i="2"/>
  <c r="V19" i="7" s="1"/>
  <c r="U19" i="2"/>
  <c r="U19" i="7" s="1"/>
  <c r="T19" i="2"/>
  <c r="T19" i="7" s="1"/>
  <c r="AH18" i="2"/>
  <c r="AH18" i="7" s="1"/>
  <c r="AG18" i="2"/>
  <c r="AG18" i="7" s="1"/>
  <c r="AF18" i="2"/>
  <c r="AF18" i="7" s="1"/>
  <c r="AK18" i="2"/>
  <c r="AK18" i="7" s="1"/>
  <c r="AJ18" i="2"/>
  <c r="AJ18" i="7" s="1"/>
  <c r="AI18" i="2"/>
  <c r="AI18" i="7" s="1"/>
  <c r="AE18" i="2"/>
  <c r="AE18" i="7" s="1"/>
  <c r="AY17" i="2"/>
  <c r="AY17" i="7" s="1"/>
  <c r="AX17" i="2"/>
  <c r="AX17" i="7" s="1"/>
  <c r="AW17" i="2"/>
  <c r="AW17" i="7" s="1"/>
  <c r="AV17" i="2"/>
  <c r="AV17" i="7" s="1"/>
  <c r="AU17" i="2"/>
  <c r="AU17" i="7" s="1"/>
  <c r="AT17" i="2"/>
  <c r="AT17" i="7" s="1"/>
  <c r="AS17" i="2"/>
  <c r="AS17" i="7" s="1"/>
  <c r="BS16" i="2"/>
  <c r="BS16" i="7" s="1"/>
  <c r="BR16" i="2"/>
  <c r="BR16" i="7" s="1"/>
  <c r="BQ16" i="2"/>
  <c r="BQ16" i="7" s="1"/>
  <c r="BP16" i="2"/>
  <c r="BP16" i="7" s="1"/>
  <c r="BO16" i="2"/>
  <c r="BO16" i="7" s="1"/>
  <c r="BT16" i="2"/>
  <c r="BT16" i="7" s="1"/>
  <c r="BN16" i="2"/>
  <c r="BN16" i="7" s="1"/>
  <c r="W15" i="2"/>
  <c r="W15" i="7" s="1"/>
  <c r="V15" i="2"/>
  <c r="V15" i="7" s="1"/>
  <c r="U15" i="2"/>
  <c r="U15" i="7" s="1"/>
  <c r="S15" i="2"/>
  <c r="S15" i="7" s="1"/>
  <c r="R15" i="2"/>
  <c r="R15" i="7" s="1"/>
  <c r="Q15" i="2"/>
  <c r="Q15" i="7" s="1"/>
  <c r="T15" i="2"/>
  <c r="T15" i="7" s="1"/>
  <c r="AK14" i="2"/>
  <c r="AK14" i="7" s="1"/>
  <c r="AJ14" i="2"/>
  <c r="AJ14" i="7" s="1"/>
  <c r="AI14" i="2"/>
  <c r="AI14" i="7" s="1"/>
  <c r="AH14" i="2"/>
  <c r="AH14" i="7" s="1"/>
  <c r="AG14" i="2"/>
  <c r="AG14" i="7" s="1"/>
  <c r="AF14" i="2"/>
  <c r="AF14" i="7" s="1"/>
  <c r="AE14" i="2"/>
  <c r="AE14" i="7" s="1"/>
  <c r="AU13" i="2"/>
  <c r="AU13" i="7" s="1"/>
  <c r="AT13" i="2"/>
  <c r="AT13" i="7" s="1"/>
  <c r="AS13" i="2"/>
  <c r="AS13" i="7" s="1"/>
  <c r="AX13" i="2"/>
  <c r="AX13" i="7" s="1"/>
  <c r="AW13" i="2"/>
  <c r="AW13" i="7" s="1"/>
  <c r="AV13" i="2"/>
  <c r="AV13" i="7" s="1"/>
  <c r="AY13" i="2"/>
  <c r="AY13" i="7" s="1"/>
  <c r="BO12" i="2"/>
  <c r="BO12" i="7" s="1"/>
  <c r="BN12" i="2"/>
  <c r="BN12" i="7" s="1"/>
  <c r="BT12" i="2"/>
  <c r="BT12" i="7" s="1"/>
  <c r="BS12" i="2"/>
  <c r="BS12" i="7" s="1"/>
  <c r="BR12" i="2"/>
  <c r="BR12" i="7" s="1"/>
  <c r="BQ12" i="2"/>
  <c r="BQ12" i="7" s="1"/>
  <c r="BP12" i="2"/>
  <c r="BP12" i="7" s="1"/>
  <c r="S11" i="2"/>
  <c r="S11" i="7" s="1"/>
  <c r="R11" i="2"/>
  <c r="R11" i="7" s="1"/>
  <c r="Q11" i="2"/>
  <c r="Q11" i="7" s="1"/>
  <c r="W11" i="2"/>
  <c r="W11" i="7" s="1"/>
  <c r="V11" i="2"/>
  <c r="V11" i="7" s="1"/>
  <c r="U11" i="2"/>
  <c r="U11" i="7" s="1"/>
  <c r="T11" i="2"/>
  <c r="T11" i="7" s="1"/>
  <c r="AH10" i="2"/>
  <c r="AH10" i="7" s="1"/>
  <c r="AG10" i="2"/>
  <c r="AG10" i="7" s="1"/>
  <c r="AF10" i="2"/>
  <c r="AF10" i="7" s="1"/>
  <c r="AK10" i="2"/>
  <c r="AK10" i="7" s="1"/>
  <c r="AJ10" i="2"/>
  <c r="AJ10" i="7" s="1"/>
  <c r="AI10" i="2"/>
  <c r="AI10" i="7" s="1"/>
  <c r="AE10" i="2"/>
  <c r="AE10" i="7" s="1"/>
  <c r="AY9" i="2"/>
  <c r="AY9" i="7" s="1"/>
  <c r="AX9" i="2"/>
  <c r="AX9" i="7" s="1"/>
  <c r="AW9" i="2"/>
  <c r="AW9" i="7" s="1"/>
  <c r="AV9" i="2"/>
  <c r="AV9" i="7" s="1"/>
  <c r="AT9" i="2"/>
  <c r="AT9" i="7" s="1"/>
  <c r="AS9" i="2"/>
  <c r="AS9" i="7" s="1"/>
  <c r="AU9" i="2"/>
  <c r="AU9" i="7" s="1"/>
  <c r="BR8" i="2"/>
  <c r="BR8" i="7" s="1"/>
  <c r="BT8" i="2"/>
  <c r="BT8" i="7" s="1"/>
  <c r="BS8" i="2"/>
  <c r="BS8" i="7" s="1"/>
  <c r="BQ8" i="2"/>
  <c r="BQ8" i="7" s="1"/>
  <c r="BP8" i="2"/>
  <c r="BP8" i="7" s="1"/>
  <c r="BO8" i="2"/>
  <c r="BO8" i="7" s="1"/>
  <c r="BN8" i="2"/>
  <c r="BN8" i="7" s="1"/>
  <c r="W7" i="2"/>
  <c r="W7" i="7" s="1"/>
  <c r="V7" i="2"/>
  <c r="V7" i="7" s="1"/>
  <c r="U7" i="2"/>
  <c r="U7" i="7" s="1"/>
  <c r="T7" i="2"/>
  <c r="T7" i="7" s="1"/>
  <c r="S7" i="2"/>
  <c r="S7" i="7" s="1"/>
  <c r="R7" i="2"/>
  <c r="R7" i="7" s="1"/>
  <c r="Q7" i="2"/>
  <c r="Q7" i="7" s="1"/>
  <c r="AK6" i="2"/>
  <c r="AK6" i="7" s="1"/>
  <c r="AJ6" i="2"/>
  <c r="AJ6" i="7" s="1"/>
  <c r="AG6" i="2"/>
  <c r="AG6" i="7" s="1"/>
  <c r="AF6" i="2"/>
  <c r="AF6" i="7" s="1"/>
  <c r="AE6" i="2"/>
  <c r="AE6" i="7" s="1"/>
  <c r="AI6" i="2"/>
  <c r="AI6" i="7" s="1"/>
  <c r="AH6" i="2"/>
  <c r="AH6" i="7" s="1"/>
  <c r="AU5" i="2"/>
  <c r="AU5" i="7" s="1"/>
  <c r="AT5" i="2"/>
  <c r="AT5" i="7" s="1"/>
  <c r="AS5" i="2"/>
  <c r="AS5" i="7" s="1"/>
  <c r="AY5" i="2"/>
  <c r="AY5" i="7" s="1"/>
  <c r="AX5" i="2"/>
  <c r="AX5" i="7" s="1"/>
  <c r="AW5" i="2"/>
  <c r="AW5" i="7" s="1"/>
  <c r="AV5" i="2"/>
  <c r="AV5" i="7" s="1"/>
  <c r="E4" i="2"/>
  <c r="F5" i="2"/>
  <c r="G6" i="2"/>
  <c r="H7" i="2"/>
  <c r="I8" i="2"/>
  <c r="C10" i="2"/>
  <c r="D11" i="2"/>
  <c r="E12" i="2"/>
  <c r="F13" i="2"/>
  <c r="G14" i="2"/>
  <c r="H15" i="2"/>
  <c r="I16" i="2"/>
  <c r="C18" i="2"/>
  <c r="D19" i="2"/>
  <c r="F20" i="2"/>
  <c r="H21" i="2"/>
  <c r="C23" i="2"/>
  <c r="E24" i="2"/>
  <c r="G25" i="2"/>
  <c r="I26" i="2"/>
  <c r="D28" i="2"/>
  <c r="G29" i="2"/>
  <c r="I30" i="2"/>
  <c r="D32" i="2"/>
  <c r="F33" i="2"/>
  <c r="H34" i="2"/>
  <c r="C36" i="2"/>
  <c r="E37" i="2"/>
  <c r="H38" i="2"/>
  <c r="C40" i="2"/>
  <c r="E41" i="2"/>
  <c r="H42" i="2"/>
  <c r="H44" i="2"/>
  <c r="H46" i="2"/>
  <c r="E48" i="2"/>
  <c r="E50" i="2"/>
  <c r="I53" i="2"/>
  <c r="F57" i="2"/>
  <c r="C61" i="2"/>
  <c r="C63" i="2"/>
  <c r="C65" i="2"/>
  <c r="G66" i="2"/>
  <c r="G68" i="2"/>
  <c r="D70" i="2"/>
  <c r="D72" i="2"/>
  <c r="D74" i="2"/>
  <c r="D80" i="2"/>
  <c r="F82" i="2"/>
  <c r="C87" i="2"/>
  <c r="E89" i="2"/>
  <c r="G91" i="2"/>
  <c r="I93" i="2"/>
  <c r="D96" i="2"/>
  <c r="F98" i="2"/>
  <c r="H100" i="2"/>
  <c r="C103" i="2"/>
  <c r="E105" i="2"/>
  <c r="I109" i="2"/>
  <c r="D112" i="2"/>
  <c r="F114" i="2"/>
  <c r="C119" i="2"/>
  <c r="E121" i="2"/>
  <c r="G123" i="2"/>
  <c r="D128" i="2"/>
  <c r="F130" i="2"/>
  <c r="H132" i="2"/>
  <c r="C135" i="2"/>
  <c r="G140" i="2"/>
  <c r="H149" i="2"/>
  <c r="C153" i="2"/>
  <c r="H164" i="2"/>
  <c r="C168" i="2"/>
  <c r="G180" i="2"/>
  <c r="P5" i="2"/>
  <c r="P5" i="7" s="1"/>
  <c r="K24" i="2"/>
  <c r="K24" i="7" s="1"/>
  <c r="O28" i="2"/>
  <c r="O28" i="7" s="1"/>
  <c r="L33" i="2"/>
  <c r="L33" i="7" s="1"/>
  <c r="P37" i="2"/>
  <c r="P37" i="7" s="1"/>
  <c r="O45" i="2"/>
  <c r="O45" i="7" s="1"/>
  <c r="J64" i="2"/>
  <c r="J64" i="7" s="1"/>
  <c r="K73" i="2"/>
  <c r="K73" i="7" s="1"/>
  <c r="F125" i="2"/>
  <c r="E125" i="2"/>
  <c r="D125" i="2"/>
  <c r="C125" i="2"/>
  <c r="F85" i="2"/>
  <c r="E85" i="2"/>
  <c r="D85" i="2"/>
  <c r="C85" i="2"/>
  <c r="F45" i="2"/>
  <c r="E45" i="2"/>
  <c r="D45" i="2"/>
  <c r="BZ181" i="2"/>
  <c r="BZ181" i="7" s="1"/>
  <c r="BY181" i="2"/>
  <c r="BY181" i="7" s="1"/>
  <c r="CA181" i="2"/>
  <c r="CA181" i="7" s="1"/>
  <c r="BX181" i="2"/>
  <c r="BX181" i="7" s="1"/>
  <c r="BW181" i="2"/>
  <c r="BW181" i="7" s="1"/>
  <c r="BV181" i="2"/>
  <c r="BV181" i="7" s="1"/>
  <c r="BU181" i="2"/>
  <c r="BU181" i="7" s="1"/>
  <c r="BZ173" i="2"/>
  <c r="BZ173" i="7" s="1"/>
  <c r="BY173" i="2"/>
  <c r="BY173" i="7" s="1"/>
  <c r="BV173" i="2"/>
  <c r="BV173" i="7" s="1"/>
  <c r="BU173" i="2"/>
  <c r="BU173" i="7" s="1"/>
  <c r="CA173" i="2"/>
  <c r="CA173" i="7" s="1"/>
  <c r="BX173" i="2"/>
  <c r="BX173" i="7" s="1"/>
  <c r="BW173" i="2"/>
  <c r="BW173" i="7" s="1"/>
  <c r="BZ165" i="2"/>
  <c r="BZ165" i="7" s="1"/>
  <c r="BY165" i="2"/>
  <c r="BY165" i="7" s="1"/>
  <c r="BX165" i="2"/>
  <c r="BX165" i="7" s="1"/>
  <c r="BW165" i="2"/>
  <c r="BW165" i="7" s="1"/>
  <c r="BV165" i="2"/>
  <c r="BV165" i="7" s="1"/>
  <c r="BU165" i="2"/>
  <c r="BU165" i="7" s="1"/>
  <c r="CA165" i="2"/>
  <c r="CA165" i="7" s="1"/>
  <c r="BG158" i="2"/>
  <c r="BG158" i="7" s="1"/>
  <c r="BM158" i="2"/>
  <c r="BM158" i="7" s="1"/>
  <c r="BK158" i="2"/>
  <c r="BK158" i="7" s="1"/>
  <c r="BJ158" i="2"/>
  <c r="BJ158" i="7" s="1"/>
  <c r="BI158" i="2"/>
  <c r="BI158" i="7" s="1"/>
  <c r="BH158" i="2"/>
  <c r="BH158" i="7" s="1"/>
  <c r="BL158" i="2"/>
  <c r="BL158" i="7" s="1"/>
  <c r="AD152" i="2"/>
  <c r="AD152" i="7" s="1"/>
  <c r="AC152" i="2"/>
  <c r="AC152" i="7" s="1"/>
  <c r="AB152" i="2"/>
  <c r="AB152" i="7" s="1"/>
  <c r="Z152" i="2"/>
  <c r="Z152" i="7" s="1"/>
  <c r="Y152" i="2"/>
  <c r="Y152" i="7" s="1"/>
  <c r="X152" i="2"/>
  <c r="X152" i="7" s="1"/>
  <c r="AA152" i="2"/>
  <c r="AA152" i="7" s="1"/>
  <c r="BK146" i="2"/>
  <c r="BK146" i="7" s="1"/>
  <c r="BJ146" i="2"/>
  <c r="BJ146" i="7" s="1"/>
  <c r="BI146" i="2"/>
  <c r="BI146" i="7" s="1"/>
  <c r="BH146" i="2"/>
  <c r="BH146" i="7" s="1"/>
  <c r="BG146" i="2"/>
  <c r="BG146" i="7" s="1"/>
  <c r="BM146" i="2"/>
  <c r="BM146" i="7" s="1"/>
  <c r="BL146" i="2"/>
  <c r="BL146" i="7" s="1"/>
  <c r="BV137" i="2"/>
  <c r="BV137" i="7" s="1"/>
  <c r="BU137" i="2"/>
  <c r="BU137" i="7" s="1"/>
  <c r="CA137" i="2"/>
  <c r="CA137" i="7" s="1"/>
  <c r="BZ137" i="2"/>
  <c r="BZ137" i="7" s="1"/>
  <c r="BY137" i="2"/>
  <c r="BY137" i="7" s="1"/>
  <c r="BX137" i="2"/>
  <c r="BX137" i="7" s="1"/>
  <c r="BW137" i="2"/>
  <c r="BW137" i="7" s="1"/>
  <c r="BK130" i="2"/>
  <c r="BK130" i="7" s="1"/>
  <c r="BJ130" i="2"/>
  <c r="BJ130" i="7" s="1"/>
  <c r="BM130" i="2"/>
  <c r="BM130" i="7" s="1"/>
  <c r="BL130" i="2"/>
  <c r="BL130" i="7" s="1"/>
  <c r="BI130" i="2"/>
  <c r="BI130" i="7" s="1"/>
  <c r="BH130" i="2"/>
  <c r="BH130" i="7" s="1"/>
  <c r="BG130" i="2"/>
  <c r="BG130" i="7" s="1"/>
  <c r="AA116" i="2"/>
  <c r="AA116" i="7" s="1"/>
  <c r="Z116" i="2"/>
  <c r="Z116" i="7" s="1"/>
  <c r="Y116" i="2"/>
  <c r="Y116" i="7" s="1"/>
  <c r="X116" i="2"/>
  <c r="X116" i="7" s="1"/>
  <c r="AD116" i="2"/>
  <c r="AD116" i="7" s="1"/>
  <c r="AC116" i="2"/>
  <c r="AC116" i="7" s="1"/>
  <c r="AB116" i="2"/>
  <c r="AB116" i="7" s="1"/>
  <c r="E148" i="2"/>
  <c r="D148" i="2"/>
  <c r="C148" i="2"/>
  <c r="I148" i="2"/>
  <c r="E116" i="2"/>
  <c r="D116" i="2"/>
  <c r="C116" i="2"/>
  <c r="E84" i="2"/>
  <c r="D84" i="2"/>
  <c r="C84" i="2"/>
  <c r="E52" i="2"/>
  <c r="D52" i="2"/>
  <c r="C52" i="2"/>
  <c r="BS181" i="2"/>
  <c r="BS181" i="7" s="1"/>
  <c r="BR181" i="2"/>
  <c r="BR181" i="7" s="1"/>
  <c r="BQ181" i="2"/>
  <c r="BQ181" i="7" s="1"/>
  <c r="BP181" i="2"/>
  <c r="BP181" i="7" s="1"/>
  <c r="BO181" i="2"/>
  <c r="BO181" i="7" s="1"/>
  <c r="BT181" i="2"/>
  <c r="BT181" i="7" s="1"/>
  <c r="BN181" i="2"/>
  <c r="BN181" i="7" s="1"/>
  <c r="W176" i="2"/>
  <c r="W176" i="7" s="1"/>
  <c r="V176" i="2"/>
  <c r="V176" i="7" s="1"/>
  <c r="U176" i="2"/>
  <c r="U176" i="7" s="1"/>
  <c r="T176" i="2"/>
  <c r="T176" i="7" s="1"/>
  <c r="S176" i="2"/>
  <c r="S176" i="7" s="1"/>
  <c r="R176" i="2"/>
  <c r="R176" i="7" s="1"/>
  <c r="Q176" i="2"/>
  <c r="Q176" i="7" s="1"/>
  <c r="AJ171" i="2"/>
  <c r="AJ171" i="7" s="1"/>
  <c r="AI171" i="2"/>
  <c r="AI171" i="7" s="1"/>
  <c r="AH171" i="2"/>
  <c r="AH171" i="7" s="1"/>
  <c r="AE171" i="2"/>
  <c r="AE171" i="7" s="1"/>
  <c r="AK171" i="2"/>
  <c r="AK171" i="7" s="1"/>
  <c r="AG171" i="2"/>
  <c r="AG171" i="7" s="1"/>
  <c r="AF171" i="2"/>
  <c r="AF171" i="7" s="1"/>
  <c r="BS165" i="2"/>
  <c r="BS165" i="7" s="1"/>
  <c r="BT165" i="2"/>
  <c r="BT165" i="7" s="1"/>
  <c r="BR165" i="2"/>
  <c r="BR165" i="7" s="1"/>
  <c r="BQ165" i="2"/>
  <c r="BQ165" i="7" s="1"/>
  <c r="BP165" i="2"/>
  <c r="BP165" i="7" s="1"/>
  <c r="BO165" i="2"/>
  <c r="BO165" i="7" s="1"/>
  <c r="BN165" i="2"/>
  <c r="BN165" i="7" s="1"/>
  <c r="W160" i="2"/>
  <c r="W160" i="7" s="1"/>
  <c r="V160" i="2"/>
  <c r="V160" i="7" s="1"/>
  <c r="U160" i="2"/>
  <c r="U160" i="7" s="1"/>
  <c r="T160" i="2"/>
  <c r="T160" i="7" s="1"/>
  <c r="S160" i="2"/>
  <c r="S160" i="7" s="1"/>
  <c r="R160" i="2"/>
  <c r="R160" i="7" s="1"/>
  <c r="Q160" i="2"/>
  <c r="Q160" i="7" s="1"/>
  <c r="AS154" i="2"/>
  <c r="AS154" i="7" s="1"/>
  <c r="AY154" i="2"/>
  <c r="AY154" i="7" s="1"/>
  <c r="AX154" i="2"/>
  <c r="AX154" i="7" s="1"/>
  <c r="AW154" i="2"/>
  <c r="AW154" i="7" s="1"/>
  <c r="AV154" i="2"/>
  <c r="AV154" i="7" s="1"/>
  <c r="AU154" i="2"/>
  <c r="AU154" i="7" s="1"/>
  <c r="AT154" i="2"/>
  <c r="AT154" i="7" s="1"/>
  <c r="W144" i="2"/>
  <c r="W144" i="7" s="1"/>
  <c r="V144" i="2"/>
  <c r="V144" i="7" s="1"/>
  <c r="U144" i="2"/>
  <c r="U144" i="7" s="1"/>
  <c r="S144" i="2"/>
  <c r="S144" i="7" s="1"/>
  <c r="R144" i="2"/>
  <c r="R144" i="7" s="1"/>
  <c r="Q144" i="2"/>
  <c r="Q144" i="7" s="1"/>
  <c r="T144" i="2"/>
  <c r="T144" i="7" s="1"/>
  <c r="AJ139" i="2"/>
  <c r="AJ139" i="7" s="1"/>
  <c r="AI139" i="2"/>
  <c r="AI139" i="7" s="1"/>
  <c r="AE139" i="2"/>
  <c r="AE139" i="7" s="1"/>
  <c r="AK139" i="2"/>
  <c r="AK139" i="7" s="1"/>
  <c r="AH139" i="2"/>
  <c r="AH139" i="7" s="1"/>
  <c r="AG139" i="2"/>
  <c r="AG139" i="7" s="1"/>
  <c r="AF139" i="2"/>
  <c r="AF139" i="7" s="1"/>
  <c r="AW134" i="2"/>
  <c r="AW134" i="7" s="1"/>
  <c r="AV134" i="2"/>
  <c r="AV134" i="7" s="1"/>
  <c r="AU134" i="2"/>
  <c r="AU134" i="7" s="1"/>
  <c r="AY134" i="2"/>
  <c r="AY134" i="7" s="1"/>
  <c r="AX134" i="2"/>
  <c r="AX134" i="7" s="1"/>
  <c r="AT134" i="2"/>
  <c r="AT134" i="7" s="1"/>
  <c r="AS134" i="2"/>
  <c r="AS134" i="7" s="1"/>
  <c r="AS122" i="2"/>
  <c r="AS122" i="7" s="1"/>
  <c r="AY122" i="2"/>
  <c r="AY122" i="7" s="1"/>
  <c r="AU122" i="2"/>
  <c r="AU122" i="7" s="1"/>
  <c r="AT122" i="2"/>
  <c r="AT122" i="7" s="1"/>
  <c r="AX122" i="2"/>
  <c r="AX122" i="7" s="1"/>
  <c r="AW122" i="2"/>
  <c r="AW122" i="7" s="1"/>
  <c r="AV122" i="2"/>
  <c r="AV122" i="7" s="1"/>
  <c r="BP117" i="2"/>
  <c r="BP117" i="7" s="1"/>
  <c r="BO117" i="2"/>
  <c r="BO117" i="7" s="1"/>
  <c r="BN117" i="2"/>
  <c r="BN117" i="7" s="1"/>
  <c r="BT117" i="2"/>
  <c r="BT117" i="7" s="1"/>
  <c r="BS117" i="2"/>
  <c r="BS117" i="7" s="1"/>
  <c r="BR117" i="2"/>
  <c r="BR117" i="7" s="1"/>
  <c r="BQ117" i="2"/>
  <c r="BQ117" i="7" s="1"/>
  <c r="W112" i="2"/>
  <c r="W112" i="7" s="1"/>
  <c r="V112" i="2"/>
  <c r="V112" i="7" s="1"/>
  <c r="U112" i="2"/>
  <c r="U112" i="7" s="1"/>
  <c r="T112" i="2"/>
  <c r="T112" i="7" s="1"/>
  <c r="S112" i="2"/>
  <c r="S112" i="7" s="1"/>
  <c r="R112" i="2"/>
  <c r="R112" i="7" s="1"/>
  <c r="Q112" i="2"/>
  <c r="Q112" i="7" s="1"/>
  <c r="AS106" i="2"/>
  <c r="AS106" i="7" s="1"/>
  <c r="AY106" i="2"/>
  <c r="AY106" i="7" s="1"/>
  <c r="AX106" i="2"/>
  <c r="AX106" i="7" s="1"/>
  <c r="AW106" i="2"/>
  <c r="AW106" i="7" s="1"/>
  <c r="AV106" i="2"/>
  <c r="AV106" i="7" s="1"/>
  <c r="AU106" i="2"/>
  <c r="AU106" i="7" s="1"/>
  <c r="AT106" i="2"/>
  <c r="AT106" i="7" s="1"/>
  <c r="T92" i="2"/>
  <c r="T92" i="7" s="1"/>
  <c r="S92" i="2"/>
  <c r="S92" i="7" s="1"/>
  <c r="R92" i="2"/>
  <c r="R92" i="7" s="1"/>
  <c r="Q92" i="2"/>
  <c r="Q92" i="7" s="1"/>
  <c r="W92" i="2"/>
  <c r="W92" i="7" s="1"/>
  <c r="V92" i="2"/>
  <c r="V92" i="7" s="1"/>
  <c r="U92" i="2"/>
  <c r="U92" i="7" s="1"/>
  <c r="D155" i="2"/>
  <c r="C155" i="2"/>
  <c r="I155" i="2"/>
  <c r="H155" i="2"/>
  <c r="D107" i="2"/>
  <c r="C107" i="2"/>
  <c r="I107" i="2"/>
  <c r="D75" i="2"/>
  <c r="C75" i="2"/>
  <c r="D59" i="2"/>
  <c r="C59" i="2"/>
  <c r="BY180" i="2"/>
  <c r="BY180" i="7" s="1"/>
  <c r="BX180" i="2"/>
  <c r="BX180" i="7" s="1"/>
  <c r="CA180" i="2"/>
  <c r="CA180" i="7" s="1"/>
  <c r="BZ180" i="2"/>
  <c r="BZ180" i="7" s="1"/>
  <c r="BW180" i="2"/>
  <c r="BW180" i="7" s="1"/>
  <c r="BV180" i="2"/>
  <c r="BV180" i="7" s="1"/>
  <c r="BU180" i="2"/>
  <c r="BU180" i="7" s="1"/>
  <c r="P176" i="2"/>
  <c r="P176" i="7" s="1"/>
  <c r="O176" i="2"/>
  <c r="O176" i="7" s="1"/>
  <c r="N176" i="2"/>
  <c r="N176" i="7" s="1"/>
  <c r="M176" i="2"/>
  <c r="M176" i="7" s="1"/>
  <c r="L176" i="2"/>
  <c r="L176" i="7" s="1"/>
  <c r="K176" i="2"/>
  <c r="K176" i="7" s="1"/>
  <c r="J176" i="2"/>
  <c r="J176" i="7" s="1"/>
  <c r="Y171" i="2"/>
  <c r="Y171" i="7" s="1"/>
  <c r="X171" i="2"/>
  <c r="X171" i="7" s="1"/>
  <c r="AD171" i="2"/>
  <c r="AD171" i="7" s="1"/>
  <c r="AC171" i="2"/>
  <c r="AC171" i="7" s="1"/>
  <c r="AB171" i="2"/>
  <c r="AB171" i="7" s="1"/>
  <c r="AA171" i="2"/>
  <c r="AA171" i="7" s="1"/>
  <c r="Z171" i="2"/>
  <c r="Z171" i="7" s="1"/>
  <c r="AL166" i="2"/>
  <c r="AL166" i="7" s="1"/>
  <c r="AR166" i="2"/>
  <c r="AR166" i="7" s="1"/>
  <c r="AQ166" i="2"/>
  <c r="AQ166" i="7" s="1"/>
  <c r="AP166" i="2"/>
  <c r="AP166" i="7" s="1"/>
  <c r="AO166" i="2"/>
  <c r="AO166" i="7" s="1"/>
  <c r="AN166" i="2"/>
  <c r="AN166" i="7" s="1"/>
  <c r="AM166" i="2"/>
  <c r="AM166" i="7" s="1"/>
  <c r="BJ161" i="2"/>
  <c r="BJ161" i="7" s="1"/>
  <c r="BI161" i="2"/>
  <c r="BI161" i="7" s="1"/>
  <c r="BH161" i="2"/>
  <c r="BH161" i="7" s="1"/>
  <c r="BM161" i="2"/>
  <c r="BM161" i="7" s="1"/>
  <c r="BL161" i="2"/>
  <c r="BL161" i="7" s="1"/>
  <c r="BK161" i="2"/>
  <c r="BK161" i="7" s="1"/>
  <c r="BG161" i="2"/>
  <c r="BG161" i="7" s="1"/>
  <c r="BY156" i="2"/>
  <c r="BY156" i="7" s="1"/>
  <c r="BX156" i="2"/>
  <c r="BX156" i="7" s="1"/>
  <c r="BW156" i="2"/>
  <c r="BW156" i="7" s="1"/>
  <c r="BV156" i="2"/>
  <c r="BV156" i="7" s="1"/>
  <c r="BU156" i="2"/>
  <c r="BU156" i="7" s="1"/>
  <c r="CA156" i="2"/>
  <c r="CA156" i="7" s="1"/>
  <c r="BZ156" i="2"/>
  <c r="BZ156" i="7" s="1"/>
  <c r="P152" i="2"/>
  <c r="P152" i="7" s="1"/>
  <c r="O152" i="2"/>
  <c r="O152" i="7" s="1"/>
  <c r="N152" i="2"/>
  <c r="N152" i="7" s="1"/>
  <c r="M152" i="2"/>
  <c r="M152" i="7" s="1"/>
  <c r="L152" i="2"/>
  <c r="L152" i="7" s="1"/>
  <c r="K152" i="2"/>
  <c r="K152" i="7" s="1"/>
  <c r="J152" i="2"/>
  <c r="J152" i="7" s="1"/>
  <c r="Y147" i="2"/>
  <c r="Y147" i="7" s="1"/>
  <c r="X147" i="2"/>
  <c r="X147" i="7" s="1"/>
  <c r="AD147" i="2"/>
  <c r="AD147" i="7" s="1"/>
  <c r="AC147" i="2"/>
  <c r="AC147" i="7" s="1"/>
  <c r="AB147" i="2"/>
  <c r="AB147" i="7" s="1"/>
  <c r="AA147" i="2"/>
  <c r="AA147" i="7" s="1"/>
  <c r="Z147" i="2"/>
  <c r="Z147" i="7" s="1"/>
  <c r="AC143" i="2"/>
  <c r="AC143" i="7" s="1"/>
  <c r="AB143" i="2"/>
  <c r="AB143" i="7" s="1"/>
  <c r="AA143" i="2"/>
  <c r="AA143" i="7" s="1"/>
  <c r="Y143" i="2"/>
  <c r="Y143" i="7" s="1"/>
  <c r="X143" i="2"/>
  <c r="X143" i="7" s="1"/>
  <c r="AD143" i="2"/>
  <c r="AD143" i="7" s="1"/>
  <c r="Z143" i="2"/>
  <c r="Z143" i="7" s="1"/>
  <c r="L140" i="2"/>
  <c r="L140" i="7" s="1"/>
  <c r="K140" i="2"/>
  <c r="K140" i="7" s="1"/>
  <c r="J140" i="2"/>
  <c r="J140" i="7" s="1"/>
  <c r="P140" i="2"/>
  <c r="P140" i="7" s="1"/>
  <c r="O140" i="2"/>
  <c r="O140" i="7" s="1"/>
  <c r="N140" i="2"/>
  <c r="N140" i="7" s="1"/>
  <c r="M140" i="2"/>
  <c r="M140" i="7" s="1"/>
  <c r="P136" i="2"/>
  <c r="P136" i="7" s="1"/>
  <c r="O136" i="2"/>
  <c r="O136" i="7" s="1"/>
  <c r="N136" i="2"/>
  <c r="N136" i="7" s="1"/>
  <c r="L136" i="2"/>
  <c r="L136" i="7" s="1"/>
  <c r="K136" i="2"/>
  <c r="K136" i="7" s="1"/>
  <c r="J136" i="2"/>
  <c r="J136" i="7" s="1"/>
  <c r="M136" i="2"/>
  <c r="M136" i="7" s="1"/>
  <c r="Y131" i="2"/>
  <c r="Y131" i="7" s="1"/>
  <c r="X131" i="2"/>
  <c r="X131" i="7" s="1"/>
  <c r="AD131" i="2"/>
  <c r="AD131" i="7" s="1"/>
  <c r="AC131" i="2"/>
  <c r="AC131" i="7" s="1"/>
  <c r="AB131" i="2"/>
  <c r="AB131" i="7" s="1"/>
  <c r="AA131" i="2"/>
  <c r="AA131" i="7" s="1"/>
  <c r="Z131" i="2"/>
  <c r="Z131" i="7" s="1"/>
  <c r="AL126" i="2"/>
  <c r="AL126" i="7" s="1"/>
  <c r="AR126" i="2"/>
  <c r="AR126" i="7" s="1"/>
  <c r="AQ126" i="2"/>
  <c r="AQ126" i="7" s="1"/>
  <c r="AP126" i="2"/>
  <c r="AP126" i="7" s="1"/>
  <c r="AO126" i="2"/>
  <c r="AO126" i="7" s="1"/>
  <c r="AN126" i="2"/>
  <c r="AN126" i="7" s="1"/>
  <c r="AM126" i="2"/>
  <c r="AM126" i="7" s="1"/>
  <c r="BJ121" i="2"/>
  <c r="BJ121" i="7" s="1"/>
  <c r="BL121" i="2"/>
  <c r="BL121" i="7" s="1"/>
  <c r="BK121" i="2"/>
  <c r="BK121" i="7" s="1"/>
  <c r="BI121" i="2"/>
  <c r="BI121" i="7" s="1"/>
  <c r="BH121" i="2"/>
  <c r="BH121" i="7" s="1"/>
  <c r="BG121" i="2"/>
  <c r="BG121" i="7" s="1"/>
  <c r="BM121" i="2"/>
  <c r="BM121" i="7" s="1"/>
  <c r="L116" i="2"/>
  <c r="L116" i="7" s="1"/>
  <c r="K116" i="2"/>
  <c r="K116" i="7" s="1"/>
  <c r="J116" i="2"/>
  <c r="J116" i="7" s="1"/>
  <c r="M116" i="2"/>
  <c r="M116" i="7" s="1"/>
  <c r="P116" i="2"/>
  <c r="P116" i="7" s="1"/>
  <c r="O116" i="2"/>
  <c r="O116" i="7" s="1"/>
  <c r="N116" i="2"/>
  <c r="N116" i="7" s="1"/>
  <c r="P104" i="2"/>
  <c r="P104" i="7" s="1"/>
  <c r="O104" i="2"/>
  <c r="O104" i="7" s="1"/>
  <c r="N104" i="2"/>
  <c r="N104" i="7" s="1"/>
  <c r="M104" i="2"/>
  <c r="M104" i="7" s="1"/>
  <c r="L104" i="2"/>
  <c r="L104" i="7" s="1"/>
  <c r="K104" i="2"/>
  <c r="K104" i="7" s="1"/>
  <c r="J104" i="2"/>
  <c r="J104" i="7" s="1"/>
  <c r="C162" i="2"/>
  <c r="I162" i="2"/>
  <c r="H162" i="2"/>
  <c r="G162" i="2"/>
  <c r="C122" i="2"/>
  <c r="I122" i="2"/>
  <c r="H122" i="2"/>
  <c r="V183" i="2"/>
  <c r="V183" i="7" s="1"/>
  <c r="U183" i="2"/>
  <c r="U183" i="7" s="1"/>
  <c r="T183" i="2"/>
  <c r="T183" i="7" s="1"/>
  <c r="W183" i="2"/>
  <c r="W183" i="7" s="1"/>
  <c r="S183" i="2"/>
  <c r="S183" i="7" s="1"/>
  <c r="R183" i="2"/>
  <c r="R183" i="7" s="1"/>
  <c r="Q183" i="2"/>
  <c r="Q183" i="7" s="1"/>
  <c r="BR172" i="2"/>
  <c r="BR172" i="7" s="1"/>
  <c r="BQ172" i="2"/>
  <c r="BQ172" i="7" s="1"/>
  <c r="BP172" i="2"/>
  <c r="BP172" i="7" s="1"/>
  <c r="BO172" i="2"/>
  <c r="BO172" i="7" s="1"/>
  <c r="BN172" i="2"/>
  <c r="BN172" i="7" s="1"/>
  <c r="BT172" i="2"/>
  <c r="BT172" i="7" s="1"/>
  <c r="BS172" i="2"/>
  <c r="BS172" i="7" s="1"/>
  <c r="R171" i="2"/>
  <c r="R171" i="7" s="1"/>
  <c r="Q171" i="2"/>
  <c r="Q171" i="7" s="1"/>
  <c r="V171" i="2"/>
  <c r="V171" i="7" s="1"/>
  <c r="U171" i="2"/>
  <c r="U171" i="7" s="1"/>
  <c r="T171" i="2"/>
  <c r="T171" i="7" s="1"/>
  <c r="S171" i="2"/>
  <c r="S171" i="7" s="1"/>
  <c r="W171" i="2"/>
  <c r="W171" i="7" s="1"/>
  <c r="V167" i="2"/>
  <c r="V167" i="7" s="1"/>
  <c r="U167" i="2"/>
  <c r="U167" i="7" s="1"/>
  <c r="T167" i="2"/>
  <c r="T167" i="7" s="1"/>
  <c r="W167" i="2"/>
  <c r="W167" i="7" s="1"/>
  <c r="S167" i="2"/>
  <c r="S167" i="7" s="1"/>
  <c r="R167" i="2"/>
  <c r="R167" i="7" s="1"/>
  <c r="Q167" i="2"/>
  <c r="Q167" i="7" s="1"/>
  <c r="V159" i="2"/>
  <c r="V159" i="7" s="1"/>
  <c r="U159" i="2"/>
  <c r="U159" i="7" s="1"/>
  <c r="T159" i="2"/>
  <c r="T159" i="7" s="1"/>
  <c r="Q159" i="2"/>
  <c r="Q159" i="7" s="1"/>
  <c r="W159" i="2"/>
  <c r="W159" i="7" s="1"/>
  <c r="S159" i="2"/>
  <c r="S159" i="7" s="1"/>
  <c r="R159" i="2"/>
  <c r="R159" i="7" s="1"/>
  <c r="BS152" i="2"/>
  <c r="BS152" i="7" s="1"/>
  <c r="BR152" i="2"/>
  <c r="BR152" i="7" s="1"/>
  <c r="BQ152" i="2"/>
  <c r="BQ152" i="7" s="1"/>
  <c r="BP152" i="2"/>
  <c r="BP152" i="7" s="1"/>
  <c r="BT152" i="2"/>
  <c r="BT152" i="7" s="1"/>
  <c r="BO152" i="2"/>
  <c r="BO152" i="7" s="1"/>
  <c r="BN152" i="2"/>
  <c r="BN152" i="7" s="1"/>
  <c r="I169" i="2"/>
  <c r="H169" i="2"/>
  <c r="G169" i="2"/>
  <c r="F169" i="2"/>
  <c r="I113" i="2"/>
  <c r="H113" i="2"/>
  <c r="G113" i="2"/>
  <c r="O183" i="2"/>
  <c r="O183" i="7" s="1"/>
  <c r="N183" i="2"/>
  <c r="N183" i="7" s="1"/>
  <c r="M183" i="2"/>
  <c r="M183" i="7" s="1"/>
  <c r="P183" i="2"/>
  <c r="P183" i="7" s="1"/>
  <c r="L183" i="2"/>
  <c r="L183" i="7" s="1"/>
  <c r="K183" i="2"/>
  <c r="K183" i="7" s="1"/>
  <c r="J183" i="2"/>
  <c r="J183" i="7" s="1"/>
  <c r="AR181" i="2"/>
  <c r="AR181" i="7" s="1"/>
  <c r="AQ181" i="2"/>
  <c r="AQ181" i="7" s="1"/>
  <c r="AP181" i="2"/>
  <c r="AP181" i="7" s="1"/>
  <c r="AN181" i="2"/>
  <c r="AN181" i="7" s="1"/>
  <c r="AM181" i="2"/>
  <c r="AM181" i="7" s="1"/>
  <c r="AL181" i="2"/>
  <c r="AL181" i="7" s="1"/>
  <c r="AO181" i="2"/>
  <c r="AO181" i="7" s="1"/>
  <c r="BX179" i="2"/>
  <c r="BX179" i="7" s="1"/>
  <c r="BW179" i="2"/>
  <c r="BW179" i="7" s="1"/>
  <c r="BV179" i="2"/>
  <c r="BV179" i="7" s="1"/>
  <c r="BU179" i="2"/>
  <c r="BU179" i="7" s="1"/>
  <c r="CA179" i="2"/>
  <c r="CA179" i="7" s="1"/>
  <c r="BZ179" i="2"/>
  <c r="BZ179" i="7" s="1"/>
  <c r="BY179" i="2"/>
  <c r="BY179" i="7" s="1"/>
  <c r="K179" i="2"/>
  <c r="K179" i="7" s="1"/>
  <c r="J179" i="2"/>
  <c r="J179" i="7" s="1"/>
  <c r="P179" i="2"/>
  <c r="P179" i="7" s="1"/>
  <c r="O179" i="2"/>
  <c r="O179" i="7" s="1"/>
  <c r="N179" i="2"/>
  <c r="N179" i="7" s="1"/>
  <c r="M179" i="2"/>
  <c r="M179" i="7" s="1"/>
  <c r="L179" i="2"/>
  <c r="L179" i="7" s="1"/>
  <c r="X178" i="2"/>
  <c r="X178" i="7" s="1"/>
  <c r="AD178" i="2"/>
  <c r="AD178" i="7" s="1"/>
  <c r="Y178" i="2"/>
  <c r="Y178" i="7" s="1"/>
  <c r="AC178" i="2"/>
  <c r="AC178" i="7" s="1"/>
  <c r="AB178" i="2"/>
  <c r="AB178" i="7" s="1"/>
  <c r="AA178" i="2"/>
  <c r="AA178" i="7" s="1"/>
  <c r="Z178" i="2"/>
  <c r="Z178" i="7" s="1"/>
  <c r="AO177" i="2"/>
  <c r="AO177" i="7" s="1"/>
  <c r="AN177" i="2"/>
  <c r="AN177" i="7" s="1"/>
  <c r="AM177" i="2"/>
  <c r="AM177" i="7" s="1"/>
  <c r="AL177" i="2"/>
  <c r="AL177" i="7" s="1"/>
  <c r="AR177" i="2"/>
  <c r="AR177" i="7" s="1"/>
  <c r="AQ177" i="2"/>
  <c r="AQ177" i="7" s="1"/>
  <c r="AP177" i="2"/>
  <c r="AP177" i="7" s="1"/>
  <c r="BI176" i="2"/>
  <c r="BI176" i="7" s="1"/>
  <c r="BH176" i="2"/>
  <c r="BH176" i="7" s="1"/>
  <c r="BG176" i="2"/>
  <c r="BG176" i="7" s="1"/>
  <c r="BM176" i="2"/>
  <c r="BM176" i="7" s="1"/>
  <c r="BL176" i="2"/>
  <c r="BL176" i="7" s="1"/>
  <c r="BK176" i="2"/>
  <c r="BK176" i="7" s="1"/>
  <c r="BJ176" i="2"/>
  <c r="BJ176" i="7" s="1"/>
  <c r="CA175" i="2"/>
  <c r="CA175" i="7" s="1"/>
  <c r="BZ175" i="2"/>
  <c r="BZ175" i="7" s="1"/>
  <c r="BY175" i="2"/>
  <c r="BY175" i="7" s="1"/>
  <c r="BX175" i="2"/>
  <c r="BX175" i="7" s="1"/>
  <c r="BW175" i="2"/>
  <c r="BW175" i="7" s="1"/>
  <c r="BV175" i="2"/>
  <c r="BV175" i="7" s="1"/>
  <c r="BU175" i="2"/>
  <c r="BU175" i="7" s="1"/>
  <c r="O175" i="2"/>
  <c r="O175" i="7" s="1"/>
  <c r="N175" i="2"/>
  <c r="N175" i="7" s="1"/>
  <c r="M175" i="2"/>
  <c r="M175" i="7" s="1"/>
  <c r="P175" i="2"/>
  <c r="P175" i="7" s="1"/>
  <c r="L175" i="2"/>
  <c r="L175" i="7" s="1"/>
  <c r="K175" i="2"/>
  <c r="K175" i="7" s="1"/>
  <c r="J175" i="2"/>
  <c r="J175" i="7" s="1"/>
  <c r="AB174" i="2"/>
  <c r="AB174" i="7" s="1"/>
  <c r="AA174" i="2"/>
  <c r="AA174" i="7" s="1"/>
  <c r="Z174" i="2"/>
  <c r="Z174" i="7" s="1"/>
  <c r="Y174" i="2"/>
  <c r="Y174" i="7" s="1"/>
  <c r="X174" i="2"/>
  <c r="X174" i="7" s="1"/>
  <c r="AD174" i="2"/>
  <c r="AD174" i="7" s="1"/>
  <c r="AC174" i="2"/>
  <c r="AC174" i="7" s="1"/>
  <c r="AR173" i="2"/>
  <c r="AR173" i="7" s="1"/>
  <c r="AQ173" i="2"/>
  <c r="AQ173" i="7" s="1"/>
  <c r="AM173" i="2"/>
  <c r="AM173" i="7" s="1"/>
  <c r="AL173" i="2"/>
  <c r="AL173" i="7" s="1"/>
  <c r="AP173" i="2"/>
  <c r="AP173" i="7" s="1"/>
  <c r="AO173" i="2"/>
  <c r="AO173" i="7" s="1"/>
  <c r="AN173" i="2"/>
  <c r="AN173" i="7" s="1"/>
  <c r="BM172" i="2"/>
  <c r="BM172" i="7" s="1"/>
  <c r="BL172" i="2"/>
  <c r="BL172" i="7" s="1"/>
  <c r="BK172" i="2"/>
  <c r="BK172" i="7" s="1"/>
  <c r="BJ172" i="2"/>
  <c r="BJ172" i="7" s="1"/>
  <c r="BI172" i="2"/>
  <c r="BI172" i="7" s="1"/>
  <c r="BH172" i="2"/>
  <c r="BH172" i="7" s="1"/>
  <c r="BG172" i="2"/>
  <c r="BG172" i="7" s="1"/>
  <c r="BX171" i="2"/>
  <c r="BX171" i="7" s="1"/>
  <c r="BW171" i="2"/>
  <c r="BW171" i="7" s="1"/>
  <c r="BZ171" i="2"/>
  <c r="BZ171" i="7" s="1"/>
  <c r="BY171" i="2"/>
  <c r="BY171" i="7" s="1"/>
  <c r="BV171" i="2"/>
  <c r="BV171" i="7" s="1"/>
  <c r="BU171" i="2"/>
  <c r="BU171" i="7" s="1"/>
  <c r="CA171" i="2"/>
  <c r="CA171" i="7" s="1"/>
  <c r="K171" i="2"/>
  <c r="K171" i="7" s="1"/>
  <c r="J171" i="2"/>
  <c r="J171" i="7" s="1"/>
  <c r="L171" i="2"/>
  <c r="L171" i="7" s="1"/>
  <c r="P171" i="2"/>
  <c r="P171" i="7" s="1"/>
  <c r="O171" i="2"/>
  <c r="O171" i="7" s="1"/>
  <c r="N171" i="2"/>
  <c r="N171" i="7" s="1"/>
  <c r="M171" i="2"/>
  <c r="M171" i="7" s="1"/>
  <c r="X170" i="2"/>
  <c r="X170" i="7" s="1"/>
  <c r="AD170" i="2"/>
  <c r="AD170" i="7" s="1"/>
  <c r="AB170" i="2"/>
  <c r="AB170" i="7" s="1"/>
  <c r="AA170" i="2"/>
  <c r="AA170" i="7" s="1"/>
  <c r="Z170" i="2"/>
  <c r="Z170" i="7" s="1"/>
  <c r="Y170" i="2"/>
  <c r="Y170" i="7" s="1"/>
  <c r="AC170" i="2"/>
  <c r="AC170" i="7" s="1"/>
  <c r="AO169" i="2"/>
  <c r="AO169" i="7" s="1"/>
  <c r="AN169" i="2"/>
  <c r="AN169" i="7" s="1"/>
  <c r="AM169" i="2"/>
  <c r="AM169" i="7" s="1"/>
  <c r="AP169" i="2"/>
  <c r="AP169" i="7" s="1"/>
  <c r="AL169" i="2"/>
  <c r="AL169" i="7" s="1"/>
  <c r="AR169" i="2"/>
  <c r="AR169" i="7" s="1"/>
  <c r="AQ169" i="2"/>
  <c r="AQ169" i="7" s="1"/>
  <c r="BI168" i="2"/>
  <c r="BI168" i="7" s="1"/>
  <c r="BH168" i="2"/>
  <c r="BH168" i="7" s="1"/>
  <c r="BG168" i="2"/>
  <c r="BG168" i="7" s="1"/>
  <c r="BM168" i="2"/>
  <c r="BM168" i="7" s="1"/>
  <c r="BL168" i="2"/>
  <c r="BL168" i="7" s="1"/>
  <c r="BK168" i="2"/>
  <c r="BK168" i="7" s="1"/>
  <c r="BJ168" i="2"/>
  <c r="BJ168" i="7" s="1"/>
  <c r="CA167" i="2"/>
  <c r="CA167" i="7" s="1"/>
  <c r="BV167" i="2"/>
  <c r="BV167" i="7" s="1"/>
  <c r="BU167" i="2"/>
  <c r="BU167" i="7" s="1"/>
  <c r="BZ167" i="2"/>
  <c r="BZ167" i="7" s="1"/>
  <c r="BY167" i="2"/>
  <c r="BY167" i="7" s="1"/>
  <c r="BX167" i="2"/>
  <c r="BX167" i="7" s="1"/>
  <c r="BW167" i="2"/>
  <c r="BW167" i="7" s="1"/>
  <c r="O167" i="2"/>
  <c r="O167" i="7" s="1"/>
  <c r="N167" i="2"/>
  <c r="N167" i="7" s="1"/>
  <c r="M167" i="2"/>
  <c r="M167" i="7" s="1"/>
  <c r="L167" i="2"/>
  <c r="L167" i="7" s="1"/>
  <c r="K167" i="2"/>
  <c r="K167" i="7" s="1"/>
  <c r="J167" i="2"/>
  <c r="J167" i="7" s="1"/>
  <c r="P167" i="2"/>
  <c r="P167" i="7" s="1"/>
  <c r="AB166" i="2"/>
  <c r="AB166" i="7" s="1"/>
  <c r="AA166" i="2"/>
  <c r="AA166" i="7" s="1"/>
  <c r="Z166" i="2"/>
  <c r="Z166" i="7" s="1"/>
  <c r="AD166" i="2"/>
  <c r="AD166" i="7" s="1"/>
  <c r="AC166" i="2"/>
  <c r="AC166" i="7" s="1"/>
  <c r="Y166" i="2"/>
  <c r="Y166" i="7" s="1"/>
  <c r="X166" i="2"/>
  <c r="X166" i="7" s="1"/>
  <c r="AR165" i="2"/>
  <c r="AR165" i="7" s="1"/>
  <c r="AQ165" i="2"/>
  <c r="AQ165" i="7" s="1"/>
  <c r="AP165" i="2"/>
  <c r="AP165" i="7" s="1"/>
  <c r="AO165" i="2"/>
  <c r="AO165" i="7" s="1"/>
  <c r="AN165" i="2"/>
  <c r="AN165" i="7" s="1"/>
  <c r="AM165" i="2"/>
  <c r="AM165" i="7" s="1"/>
  <c r="AL165" i="2"/>
  <c r="AL165" i="7" s="1"/>
  <c r="BM164" i="2"/>
  <c r="BM164" i="7" s="1"/>
  <c r="BL164" i="2"/>
  <c r="BL164" i="7" s="1"/>
  <c r="BK164" i="2"/>
  <c r="BK164" i="7" s="1"/>
  <c r="BH164" i="2"/>
  <c r="BH164" i="7" s="1"/>
  <c r="BG164" i="2"/>
  <c r="BG164" i="7" s="1"/>
  <c r="BJ164" i="2"/>
  <c r="BJ164" i="7" s="1"/>
  <c r="BI164" i="2"/>
  <c r="BI164" i="7" s="1"/>
  <c r="BX163" i="2"/>
  <c r="BX163" i="7" s="1"/>
  <c r="BW163" i="2"/>
  <c r="BW163" i="7" s="1"/>
  <c r="CA163" i="2"/>
  <c r="CA163" i="7" s="1"/>
  <c r="BZ163" i="2"/>
  <c r="BZ163" i="7" s="1"/>
  <c r="BY163" i="2"/>
  <c r="BY163" i="7" s="1"/>
  <c r="BV163" i="2"/>
  <c r="BV163" i="7" s="1"/>
  <c r="BU163" i="2"/>
  <c r="BU163" i="7" s="1"/>
  <c r="K163" i="2"/>
  <c r="K163" i="7" s="1"/>
  <c r="J163" i="2"/>
  <c r="J163" i="7" s="1"/>
  <c r="O163" i="2"/>
  <c r="O163" i="7" s="1"/>
  <c r="N163" i="2"/>
  <c r="N163" i="7" s="1"/>
  <c r="M163" i="2"/>
  <c r="M163" i="7" s="1"/>
  <c r="L163" i="2"/>
  <c r="L163" i="7" s="1"/>
  <c r="P163" i="2"/>
  <c r="P163" i="7" s="1"/>
  <c r="X162" i="2"/>
  <c r="X162" i="7" s="1"/>
  <c r="AD162" i="2"/>
  <c r="AD162" i="7" s="1"/>
  <c r="AC162" i="2"/>
  <c r="AC162" i="7" s="1"/>
  <c r="AB162" i="2"/>
  <c r="AB162" i="7" s="1"/>
  <c r="AA162" i="2"/>
  <c r="AA162" i="7" s="1"/>
  <c r="Z162" i="2"/>
  <c r="Z162" i="7" s="1"/>
  <c r="Y162" i="2"/>
  <c r="Y162" i="7" s="1"/>
  <c r="AO161" i="2"/>
  <c r="AO161" i="7" s="1"/>
  <c r="AN161" i="2"/>
  <c r="AN161" i="7" s="1"/>
  <c r="AM161" i="2"/>
  <c r="AM161" i="7" s="1"/>
  <c r="AR161" i="2"/>
  <c r="AR161" i="7" s="1"/>
  <c r="AQ161" i="2"/>
  <c r="AQ161" i="7" s="1"/>
  <c r="AP161" i="2"/>
  <c r="AP161" i="7" s="1"/>
  <c r="AL161" i="2"/>
  <c r="AL161" i="7" s="1"/>
  <c r="BI160" i="2"/>
  <c r="BI160" i="7" s="1"/>
  <c r="BH160" i="2"/>
  <c r="BH160" i="7" s="1"/>
  <c r="BG160" i="2"/>
  <c r="BG160" i="7" s="1"/>
  <c r="BK160" i="2"/>
  <c r="BK160" i="7" s="1"/>
  <c r="BJ160" i="2"/>
  <c r="BJ160" i="7" s="1"/>
  <c r="BM160" i="2"/>
  <c r="BM160" i="7" s="1"/>
  <c r="BL160" i="2"/>
  <c r="BL160" i="7" s="1"/>
  <c r="CA159" i="2"/>
  <c r="CA159" i="7" s="1"/>
  <c r="BX159" i="2"/>
  <c r="BX159" i="7" s="1"/>
  <c r="BW159" i="2"/>
  <c r="BW159" i="7" s="1"/>
  <c r="BV159" i="2"/>
  <c r="BV159" i="7" s="1"/>
  <c r="BU159" i="2"/>
  <c r="BU159" i="7" s="1"/>
  <c r="BZ159" i="2"/>
  <c r="BZ159" i="7" s="1"/>
  <c r="BY159" i="2"/>
  <c r="BY159" i="7" s="1"/>
  <c r="O159" i="2"/>
  <c r="O159" i="7" s="1"/>
  <c r="N159" i="2"/>
  <c r="N159" i="7" s="1"/>
  <c r="M159" i="2"/>
  <c r="M159" i="7" s="1"/>
  <c r="P159" i="2"/>
  <c r="P159" i="7" s="1"/>
  <c r="L159" i="2"/>
  <c r="L159" i="7" s="1"/>
  <c r="K159" i="2"/>
  <c r="K159" i="7" s="1"/>
  <c r="J159" i="2"/>
  <c r="J159" i="7" s="1"/>
  <c r="AB158" i="2"/>
  <c r="AB158" i="7" s="1"/>
  <c r="AA158" i="2"/>
  <c r="AA158" i="7" s="1"/>
  <c r="Z158" i="2"/>
  <c r="Z158" i="7" s="1"/>
  <c r="AD158" i="2"/>
  <c r="AD158" i="7" s="1"/>
  <c r="AC158" i="2"/>
  <c r="AC158" i="7" s="1"/>
  <c r="Y158" i="2"/>
  <c r="Y158" i="7" s="1"/>
  <c r="X158" i="2"/>
  <c r="X158" i="7" s="1"/>
  <c r="AR157" i="2"/>
  <c r="AR157" i="7" s="1"/>
  <c r="AQ157" i="2"/>
  <c r="AQ157" i="7" s="1"/>
  <c r="AP157" i="2"/>
  <c r="AP157" i="7" s="1"/>
  <c r="AO157" i="2"/>
  <c r="AO157" i="7" s="1"/>
  <c r="AN157" i="2"/>
  <c r="AN157" i="7" s="1"/>
  <c r="AM157" i="2"/>
  <c r="AM157" i="7" s="1"/>
  <c r="AL157" i="2"/>
  <c r="AL157" i="7" s="1"/>
  <c r="BM156" i="2"/>
  <c r="BM156" i="7" s="1"/>
  <c r="BL156" i="2"/>
  <c r="BL156" i="7" s="1"/>
  <c r="BK156" i="2"/>
  <c r="BK156" i="7" s="1"/>
  <c r="BJ156" i="2"/>
  <c r="BJ156" i="7" s="1"/>
  <c r="BI156" i="2"/>
  <c r="BI156" i="7" s="1"/>
  <c r="BH156" i="2"/>
  <c r="BH156" i="7" s="1"/>
  <c r="BG156" i="2"/>
  <c r="BG156" i="7" s="1"/>
  <c r="BX155" i="2"/>
  <c r="BX155" i="7" s="1"/>
  <c r="BW155" i="2"/>
  <c r="BW155" i="7" s="1"/>
  <c r="CA155" i="2"/>
  <c r="CA155" i="7" s="1"/>
  <c r="BZ155" i="2"/>
  <c r="BZ155" i="7" s="1"/>
  <c r="BY155" i="2"/>
  <c r="BY155" i="7" s="1"/>
  <c r="BV155" i="2"/>
  <c r="BV155" i="7" s="1"/>
  <c r="BU155" i="2"/>
  <c r="BU155" i="7" s="1"/>
  <c r="K155" i="2"/>
  <c r="K155" i="7" s="1"/>
  <c r="J155" i="2"/>
  <c r="J155" i="7" s="1"/>
  <c r="P155" i="2"/>
  <c r="P155" i="7" s="1"/>
  <c r="O155" i="2"/>
  <c r="O155" i="7" s="1"/>
  <c r="N155" i="2"/>
  <c r="N155" i="7" s="1"/>
  <c r="M155" i="2"/>
  <c r="M155" i="7" s="1"/>
  <c r="L155" i="2"/>
  <c r="L155" i="7" s="1"/>
  <c r="X154" i="2"/>
  <c r="X154" i="7" s="1"/>
  <c r="AD154" i="2"/>
  <c r="AD154" i="7" s="1"/>
  <c r="Z154" i="2"/>
  <c r="Z154" i="7" s="1"/>
  <c r="Y154" i="2"/>
  <c r="Y154" i="7" s="1"/>
  <c r="AC154" i="2"/>
  <c r="AC154" i="7" s="1"/>
  <c r="AB154" i="2"/>
  <c r="AB154" i="7" s="1"/>
  <c r="AA154" i="2"/>
  <c r="AA154" i="7" s="1"/>
  <c r="AO153" i="2"/>
  <c r="AO153" i="7" s="1"/>
  <c r="AN153" i="2"/>
  <c r="AN153" i="7" s="1"/>
  <c r="AM153" i="2"/>
  <c r="AM153" i="7" s="1"/>
  <c r="AR153" i="2"/>
  <c r="AR153" i="7" s="1"/>
  <c r="AQ153" i="2"/>
  <c r="AQ153" i="7" s="1"/>
  <c r="AP153" i="2"/>
  <c r="AP153" i="7" s="1"/>
  <c r="AL153" i="2"/>
  <c r="AL153" i="7" s="1"/>
  <c r="BI152" i="2"/>
  <c r="BI152" i="7" s="1"/>
  <c r="BH152" i="2"/>
  <c r="BH152" i="7" s="1"/>
  <c r="BG152" i="2"/>
  <c r="BG152" i="7" s="1"/>
  <c r="BM152" i="2"/>
  <c r="BM152" i="7" s="1"/>
  <c r="BL152" i="2"/>
  <c r="BL152" i="7" s="1"/>
  <c r="BK152" i="2"/>
  <c r="BK152" i="7" s="1"/>
  <c r="BJ152" i="2"/>
  <c r="BJ152" i="7" s="1"/>
  <c r="CA151" i="2"/>
  <c r="CA151" i="7" s="1"/>
  <c r="BZ151" i="2"/>
  <c r="BZ151" i="7" s="1"/>
  <c r="BY151" i="2"/>
  <c r="BY151" i="7" s="1"/>
  <c r="BX151" i="2"/>
  <c r="BX151" i="7" s="1"/>
  <c r="BW151" i="2"/>
  <c r="BW151" i="7" s="1"/>
  <c r="BV151" i="2"/>
  <c r="BV151" i="7" s="1"/>
  <c r="BU151" i="2"/>
  <c r="BU151" i="7" s="1"/>
  <c r="O151" i="2"/>
  <c r="O151" i="7" s="1"/>
  <c r="N151" i="2"/>
  <c r="N151" i="7" s="1"/>
  <c r="M151" i="2"/>
  <c r="M151" i="7" s="1"/>
  <c r="J151" i="2"/>
  <c r="J151" i="7" s="1"/>
  <c r="P151" i="2"/>
  <c r="P151" i="7" s="1"/>
  <c r="L151" i="2"/>
  <c r="L151" i="7" s="1"/>
  <c r="K151" i="2"/>
  <c r="K151" i="7" s="1"/>
  <c r="AB150" i="2"/>
  <c r="AB150" i="7" s="1"/>
  <c r="AA150" i="2"/>
  <c r="AA150" i="7" s="1"/>
  <c r="Z150" i="2"/>
  <c r="Z150" i="7" s="1"/>
  <c r="AC150" i="2"/>
  <c r="AC150" i="7" s="1"/>
  <c r="Y150" i="2"/>
  <c r="Y150" i="7" s="1"/>
  <c r="X150" i="2"/>
  <c r="X150" i="7" s="1"/>
  <c r="AD150" i="2"/>
  <c r="AD150" i="7" s="1"/>
  <c r="AR149" i="2"/>
  <c r="AR149" i="7" s="1"/>
  <c r="AQ149" i="2"/>
  <c r="AQ149" i="7" s="1"/>
  <c r="AN149" i="2"/>
  <c r="AN149" i="7" s="1"/>
  <c r="AM149" i="2"/>
  <c r="AM149" i="7" s="1"/>
  <c r="AL149" i="2"/>
  <c r="AL149" i="7" s="1"/>
  <c r="AP149" i="2"/>
  <c r="AP149" i="7" s="1"/>
  <c r="AO149" i="2"/>
  <c r="AO149" i="7" s="1"/>
  <c r="BM148" i="2"/>
  <c r="BM148" i="7" s="1"/>
  <c r="BL148" i="2"/>
  <c r="BL148" i="7" s="1"/>
  <c r="BG148" i="2"/>
  <c r="BG148" i="7" s="1"/>
  <c r="BK148" i="2"/>
  <c r="BK148" i="7" s="1"/>
  <c r="BJ148" i="2"/>
  <c r="BJ148" i="7" s="1"/>
  <c r="BI148" i="2"/>
  <c r="BI148" i="7" s="1"/>
  <c r="BH148" i="2"/>
  <c r="BH148" i="7" s="1"/>
  <c r="BX147" i="2"/>
  <c r="BX147" i="7" s="1"/>
  <c r="BW147" i="2"/>
  <c r="BW147" i="7" s="1"/>
  <c r="BV147" i="2"/>
  <c r="BV147" i="7" s="1"/>
  <c r="BU147" i="2"/>
  <c r="BU147" i="7" s="1"/>
  <c r="CA147" i="2"/>
  <c r="CA147" i="7" s="1"/>
  <c r="BY147" i="2"/>
  <c r="BY147" i="7" s="1"/>
  <c r="BZ147" i="2"/>
  <c r="BZ147" i="7" s="1"/>
  <c r="K147" i="2"/>
  <c r="K147" i="7" s="1"/>
  <c r="J147" i="2"/>
  <c r="J147" i="7" s="1"/>
  <c r="M147" i="2"/>
  <c r="M147" i="7" s="1"/>
  <c r="L147" i="2"/>
  <c r="L147" i="7" s="1"/>
  <c r="P147" i="2"/>
  <c r="P147" i="7" s="1"/>
  <c r="O147" i="2"/>
  <c r="O147" i="7" s="1"/>
  <c r="N147" i="2"/>
  <c r="N147" i="7" s="1"/>
  <c r="X146" i="2"/>
  <c r="X146" i="7" s="1"/>
  <c r="AD146" i="2"/>
  <c r="AD146" i="7" s="1"/>
  <c r="AC146" i="2"/>
  <c r="AC146" i="7" s="1"/>
  <c r="AB146" i="2"/>
  <c r="AB146" i="7" s="1"/>
  <c r="AA146" i="2"/>
  <c r="AA146" i="7" s="1"/>
  <c r="Z146" i="2"/>
  <c r="Z146" i="7" s="1"/>
  <c r="Y146" i="2"/>
  <c r="Y146" i="7" s="1"/>
  <c r="AO145" i="2"/>
  <c r="AO145" i="7" s="1"/>
  <c r="AN145" i="2"/>
  <c r="AN145" i="7" s="1"/>
  <c r="AM145" i="2"/>
  <c r="AM145" i="7" s="1"/>
  <c r="AQ145" i="2"/>
  <c r="AQ145" i="7" s="1"/>
  <c r="AP145" i="2"/>
  <c r="AP145" i="7" s="1"/>
  <c r="AL145" i="2"/>
  <c r="AL145" i="7" s="1"/>
  <c r="AR145" i="2"/>
  <c r="AR145" i="7" s="1"/>
  <c r="BI144" i="2"/>
  <c r="BI144" i="7" s="1"/>
  <c r="BH144" i="2"/>
  <c r="BH144" i="7" s="1"/>
  <c r="BM144" i="2"/>
  <c r="BM144" i="7" s="1"/>
  <c r="BL144" i="2"/>
  <c r="BL144" i="7" s="1"/>
  <c r="BK144" i="2"/>
  <c r="BK144" i="7" s="1"/>
  <c r="BJ144" i="2"/>
  <c r="BJ144" i="7" s="1"/>
  <c r="BG144" i="2"/>
  <c r="BG144" i="7" s="1"/>
  <c r="CA143" i="2"/>
  <c r="CA143" i="7" s="1"/>
  <c r="BZ143" i="2"/>
  <c r="BZ143" i="7" s="1"/>
  <c r="BY143" i="2"/>
  <c r="BY143" i="7" s="1"/>
  <c r="BX143" i="2"/>
  <c r="BX143" i="7" s="1"/>
  <c r="BW143" i="2"/>
  <c r="BW143" i="7" s="1"/>
  <c r="BV143" i="2"/>
  <c r="BV143" i="7" s="1"/>
  <c r="BU143" i="2"/>
  <c r="BU143" i="7" s="1"/>
  <c r="O143" i="2"/>
  <c r="O143" i="7" s="1"/>
  <c r="N143" i="2"/>
  <c r="N143" i="7" s="1"/>
  <c r="M143" i="2"/>
  <c r="M143" i="7" s="1"/>
  <c r="P143" i="2"/>
  <c r="P143" i="7" s="1"/>
  <c r="L143" i="2"/>
  <c r="L143" i="7" s="1"/>
  <c r="K143" i="2"/>
  <c r="K143" i="7" s="1"/>
  <c r="J143" i="2"/>
  <c r="J143" i="7" s="1"/>
  <c r="AB142" i="2"/>
  <c r="AB142" i="7" s="1"/>
  <c r="AA142" i="2"/>
  <c r="AA142" i="7" s="1"/>
  <c r="Z142" i="2"/>
  <c r="Z142" i="7" s="1"/>
  <c r="AD142" i="2"/>
  <c r="AD142" i="7" s="1"/>
  <c r="AC142" i="2"/>
  <c r="AC142" i="7" s="1"/>
  <c r="Y142" i="2"/>
  <c r="Y142" i="7" s="1"/>
  <c r="X142" i="2"/>
  <c r="X142" i="7" s="1"/>
  <c r="AR141" i="2"/>
  <c r="AR141" i="7" s="1"/>
  <c r="AQ141" i="2"/>
  <c r="AQ141" i="7" s="1"/>
  <c r="AP141" i="2"/>
  <c r="AP141" i="7" s="1"/>
  <c r="AO141" i="2"/>
  <c r="AO141" i="7" s="1"/>
  <c r="AN141" i="2"/>
  <c r="AN141" i="7" s="1"/>
  <c r="AM141" i="2"/>
  <c r="AM141" i="7" s="1"/>
  <c r="AL141" i="2"/>
  <c r="AL141" i="7" s="1"/>
  <c r="BM140" i="2"/>
  <c r="BM140" i="7" s="1"/>
  <c r="BL140" i="2"/>
  <c r="BL140" i="7" s="1"/>
  <c r="BI140" i="2"/>
  <c r="BI140" i="7" s="1"/>
  <c r="BH140" i="2"/>
  <c r="BH140" i="7" s="1"/>
  <c r="BG140" i="2"/>
  <c r="BG140" i="7" s="1"/>
  <c r="BK140" i="2"/>
  <c r="BK140" i="7" s="1"/>
  <c r="BJ140" i="2"/>
  <c r="BJ140" i="7" s="1"/>
  <c r="BX139" i="2"/>
  <c r="BX139" i="7" s="1"/>
  <c r="BW139" i="2"/>
  <c r="BW139" i="7" s="1"/>
  <c r="BZ139" i="2"/>
  <c r="BZ139" i="7" s="1"/>
  <c r="BY139" i="2"/>
  <c r="BY139" i="7" s="1"/>
  <c r="BV139" i="2"/>
  <c r="BV139" i="7" s="1"/>
  <c r="BU139" i="2"/>
  <c r="BU139" i="7" s="1"/>
  <c r="CA139" i="2"/>
  <c r="CA139" i="7" s="1"/>
  <c r="K139" i="2"/>
  <c r="K139" i="7" s="1"/>
  <c r="J139" i="2"/>
  <c r="J139" i="7" s="1"/>
  <c r="P139" i="2"/>
  <c r="P139" i="7" s="1"/>
  <c r="O139" i="2"/>
  <c r="O139" i="7" s="1"/>
  <c r="N139" i="2"/>
  <c r="N139" i="7" s="1"/>
  <c r="M139" i="2"/>
  <c r="M139" i="7" s="1"/>
  <c r="L139" i="2"/>
  <c r="L139" i="7" s="1"/>
  <c r="X138" i="2"/>
  <c r="X138" i="7" s="1"/>
  <c r="AA138" i="2"/>
  <c r="AA138" i="7" s="1"/>
  <c r="Z138" i="2"/>
  <c r="Z138" i="7" s="1"/>
  <c r="Y138" i="2"/>
  <c r="Y138" i="7" s="1"/>
  <c r="AD138" i="2"/>
  <c r="AD138" i="7" s="1"/>
  <c r="AC138" i="2"/>
  <c r="AC138" i="7" s="1"/>
  <c r="AB138" i="2"/>
  <c r="AB138" i="7" s="1"/>
  <c r="AO137" i="2"/>
  <c r="AO137" i="7" s="1"/>
  <c r="AN137" i="2"/>
  <c r="AN137" i="7" s="1"/>
  <c r="AM137" i="2"/>
  <c r="AM137" i="7" s="1"/>
  <c r="AR137" i="2"/>
  <c r="AR137" i="7" s="1"/>
  <c r="AQ137" i="2"/>
  <c r="AQ137" i="7" s="1"/>
  <c r="AP137" i="2"/>
  <c r="AP137" i="7" s="1"/>
  <c r="AL137" i="2"/>
  <c r="AL137" i="7" s="1"/>
  <c r="BI136" i="2"/>
  <c r="BI136" i="7" s="1"/>
  <c r="BH136" i="2"/>
  <c r="BH136" i="7" s="1"/>
  <c r="BM136" i="2"/>
  <c r="BM136" i="7" s="1"/>
  <c r="BL136" i="2"/>
  <c r="BL136" i="7" s="1"/>
  <c r="BK136" i="2"/>
  <c r="BK136" i="7" s="1"/>
  <c r="BJ136" i="2"/>
  <c r="BJ136" i="7" s="1"/>
  <c r="BG136" i="2"/>
  <c r="BG136" i="7" s="1"/>
  <c r="BW135" i="2"/>
  <c r="BW135" i="7" s="1"/>
  <c r="BV135" i="2"/>
  <c r="BV135" i="7" s="1"/>
  <c r="BU135" i="2"/>
  <c r="BU135" i="7" s="1"/>
  <c r="BX135" i="2"/>
  <c r="BX135" i="7" s="1"/>
  <c r="CA135" i="2"/>
  <c r="CA135" i="7" s="1"/>
  <c r="BZ135" i="2"/>
  <c r="BZ135" i="7" s="1"/>
  <c r="BY135" i="2"/>
  <c r="BY135" i="7" s="1"/>
  <c r="O135" i="2"/>
  <c r="O135" i="7" s="1"/>
  <c r="N135" i="2"/>
  <c r="N135" i="7" s="1"/>
  <c r="M135" i="2"/>
  <c r="M135" i="7" s="1"/>
  <c r="P135" i="2"/>
  <c r="P135" i="7" s="1"/>
  <c r="L135" i="2"/>
  <c r="L135" i="7" s="1"/>
  <c r="K135" i="2"/>
  <c r="K135" i="7" s="1"/>
  <c r="J135" i="2"/>
  <c r="J135" i="7" s="1"/>
  <c r="AB134" i="2"/>
  <c r="AB134" i="7" s="1"/>
  <c r="AA134" i="2"/>
  <c r="AA134" i="7" s="1"/>
  <c r="AD134" i="2"/>
  <c r="AD134" i="7" s="1"/>
  <c r="AC134" i="2"/>
  <c r="AC134" i="7" s="1"/>
  <c r="Z134" i="2"/>
  <c r="Z134" i="7" s="1"/>
  <c r="Y134" i="2"/>
  <c r="Y134" i="7" s="1"/>
  <c r="X134" i="2"/>
  <c r="X134" i="7" s="1"/>
  <c r="AR133" i="2"/>
  <c r="AR133" i="7" s="1"/>
  <c r="AQ133" i="2"/>
  <c r="AQ133" i="7" s="1"/>
  <c r="AL133" i="2"/>
  <c r="AL133" i="7" s="1"/>
  <c r="AP133" i="2"/>
  <c r="AP133" i="7" s="1"/>
  <c r="AO133" i="2"/>
  <c r="AO133" i="7" s="1"/>
  <c r="AN133" i="2"/>
  <c r="AN133" i="7" s="1"/>
  <c r="AM133" i="2"/>
  <c r="AM133" i="7" s="1"/>
  <c r="BM132" i="2"/>
  <c r="BM132" i="7" s="1"/>
  <c r="BL132" i="2"/>
  <c r="BL132" i="7" s="1"/>
  <c r="BK132" i="2"/>
  <c r="BK132" i="7" s="1"/>
  <c r="BJ132" i="2"/>
  <c r="BJ132" i="7" s="1"/>
  <c r="BI132" i="2"/>
  <c r="BI132" i="7" s="1"/>
  <c r="BH132" i="2"/>
  <c r="BH132" i="7" s="1"/>
  <c r="BG132" i="2"/>
  <c r="BG132" i="7" s="1"/>
  <c r="BX131" i="2"/>
  <c r="BX131" i="7" s="1"/>
  <c r="BW131" i="2"/>
  <c r="BW131" i="7" s="1"/>
  <c r="BV131" i="2"/>
  <c r="BV131" i="7" s="1"/>
  <c r="BU131" i="2"/>
  <c r="BU131" i="7" s="1"/>
  <c r="CA131" i="2"/>
  <c r="CA131" i="7" s="1"/>
  <c r="BZ131" i="2"/>
  <c r="BZ131" i="7" s="1"/>
  <c r="BY131" i="2"/>
  <c r="BY131" i="7" s="1"/>
  <c r="K131" i="2"/>
  <c r="K131" i="7" s="1"/>
  <c r="J131" i="2"/>
  <c r="J131" i="7" s="1"/>
  <c r="P131" i="2"/>
  <c r="P131" i="7" s="1"/>
  <c r="O131" i="2"/>
  <c r="O131" i="7" s="1"/>
  <c r="N131" i="2"/>
  <c r="N131" i="7" s="1"/>
  <c r="M131" i="2"/>
  <c r="M131" i="7" s="1"/>
  <c r="L131" i="2"/>
  <c r="L131" i="7" s="1"/>
  <c r="X130" i="2"/>
  <c r="X130" i="7" s="1"/>
  <c r="AC130" i="2"/>
  <c r="AC130" i="7" s="1"/>
  <c r="AB130" i="2"/>
  <c r="AB130" i="7" s="1"/>
  <c r="AA130" i="2"/>
  <c r="AA130" i="7" s="1"/>
  <c r="Z130" i="2"/>
  <c r="Z130" i="7" s="1"/>
  <c r="Y130" i="2"/>
  <c r="Y130" i="7" s="1"/>
  <c r="AD130" i="2"/>
  <c r="AD130" i="7" s="1"/>
  <c r="AO129" i="2"/>
  <c r="AO129" i="7" s="1"/>
  <c r="AN129" i="2"/>
  <c r="AN129" i="7" s="1"/>
  <c r="AM129" i="2"/>
  <c r="AM129" i="7" s="1"/>
  <c r="AL129" i="2"/>
  <c r="AL129" i="7" s="1"/>
  <c r="AR129" i="2"/>
  <c r="AR129" i="7" s="1"/>
  <c r="AQ129" i="2"/>
  <c r="AQ129" i="7" s="1"/>
  <c r="AP129" i="2"/>
  <c r="AP129" i="7" s="1"/>
  <c r="BI128" i="2"/>
  <c r="BI128" i="7" s="1"/>
  <c r="BH128" i="2"/>
  <c r="BH128" i="7" s="1"/>
  <c r="BG128" i="2"/>
  <c r="BG128" i="7" s="1"/>
  <c r="BM128" i="2"/>
  <c r="BM128" i="7" s="1"/>
  <c r="BL128" i="2"/>
  <c r="BL128" i="7" s="1"/>
  <c r="BK128" i="2"/>
  <c r="BK128" i="7" s="1"/>
  <c r="BJ128" i="2"/>
  <c r="BJ128" i="7" s="1"/>
  <c r="BX127" i="2"/>
  <c r="BX127" i="7" s="1"/>
  <c r="BW127" i="2"/>
  <c r="BW127" i="7" s="1"/>
  <c r="BV127" i="2"/>
  <c r="BV127" i="7" s="1"/>
  <c r="CA127" i="2"/>
  <c r="CA127" i="7" s="1"/>
  <c r="BZ127" i="2"/>
  <c r="BZ127" i="7" s="1"/>
  <c r="BY127" i="2"/>
  <c r="BY127" i="7" s="1"/>
  <c r="BU127" i="2"/>
  <c r="BU127" i="7" s="1"/>
  <c r="O127" i="2"/>
  <c r="O127" i="7" s="1"/>
  <c r="N127" i="2"/>
  <c r="N127" i="7" s="1"/>
  <c r="M127" i="2"/>
  <c r="M127" i="7" s="1"/>
  <c r="K127" i="2"/>
  <c r="K127" i="7" s="1"/>
  <c r="J127" i="2"/>
  <c r="J127" i="7" s="1"/>
  <c r="P127" i="2"/>
  <c r="P127" i="7" s="1"/>
  <c r="L127" i="2"/>
  <c r="L127" i="7" s="1"/>
  <c r="AB126" i="2"/>
  <c r="AB126" i="7" s="1"/>
  <c r="AA126" i="2"/>
  <c r="AA126" i="7" s="1"/>
  <c r="Y126" i="2"/>
  <c r="Y126" i="7" s="1"/>
  <c r="X126" i="2"/>
  <c r="X126" i="7" s="1"/>
  <c r="AD126" i="2"/>
  <c r="AD126" i="7" s="1"/>
  <c r="AC126" i="2"/>
  <c r="AC126" i="7" s="1"/>
  <c r="Z126" i="2"/>
  <c r="Z126" i="7" s="1"/>
  <c r="AR125" i="2"/>
  <c r="AR125" i="7" s="1"/>
  <c r="AQ125" i="2"/>
  <c r="AQ125" i="7" s="1"/>
  <c r="AO125" i="2"/>
  <c r="AO125" i="7" s="1"/>
  <c r="AN125" i="2"/>
  <c r="AN125" i="7" s="1"/>
  <c r="AM125" i="2"/>
  <c r="AM125" i="7" s="1"/>
  <c r="AL125" i="2"/>
  <c r="AL125" i="7" s="1"/>
  <c r="AP125" i="2"/>
  <c r="AP125" i="7" s="1"/>
  <c r="BM124" i="2"/>
  <c r="BM124" i="7" s="1"/>
  <c r="BI124" i="2"/>
  <c r="BI124" i="7" s="1"/>
  <c r="BH124" i="2"/>
  <c r="BH124" i="7" s="1"/>
  <c r="BG124" i="2"/>
  <c r="BG124" i="7" s="1"/>
  <c r="BL124" i="2"/>
  <c r="BL124" i="7" s="1"/>
  <c r="BJ124" i="2"/>
  <c r="BJ124" i="7" s="1"/>
  <c r="BK124" i="2"/>
  <c r="BK124" i="7" s="1"/>
  <c r="BX123" i="2"/>
  <c r="BX123" i="7" s="1"/>
  <c r="BY123" i="2"/>
  <c r="BY123" i="7" s="1"/>
  <c r="BW123" i="2"/>
  <c r="BW123" i="7" s="1"/>
  <c r="BV123" i="2"/>
  <c r="BV123" i="7" s="1"/>
  <c r="CA123" i="2"/>
  <c r="CA123" i="7" s="1"/>
  <c r="BZ123" i="2"/>
  <c r="BZ123" i="7" s="1"/>
  <c r="BU123" i="2"/>
  <c r="BU123" i="7" s="1"/>
  <c r="K123" i="2"/>
  <c r="K123" i="7" s="1"/>
  <c r="J123" i="2"/>
  <c r="J123" i="7" s="1"/>
  <c r="N123" i="2"/>
  <c r="N123" i="7" s="1"/>
  <c r="M123" i="2"/>
  <c r="M123" i="7" s="1"/>
  <c r="L123" i="2"/>
  <c r="L123" i="7" s="1"/>
  <c r="P123" i="2"/>
  <c r="P123" i="7" s="1"/>
  <c r="O123" i="2"/>
  <c r="O123" i="7" s="1"/>
  <c r="Y122" i="2"/>
  <c r="Y122" i="7" s="1"/>
  <c r="X122" i="2"/>
  <c r="X122" i="7" s="1"/>
  <c r="AD122" i="2"/>
  <c r="AD122" i="7" s="1"/>
  <c r="AC122" i="2"/>
  <c r="AC122" i="7" s="1"/>
  <c r="AB122" i="2"/>
  <c r="AB122" i="7" s="1"/>
  <c r="AA122" i="2"/>
  <c r="AA122" i="7" s="1"/>
  <c r="Z122" i="2"/>
  <c r="Z122" i="7" s="1"/>
  <c r="AO121" i="2"/>
  <c r="AO121" i="7" s="1"/>
  <c r="AN121" i="2"/>
  <c r="AN121" i="7" s="1"/>
  <c r="AR121" i="2"/>
  <c r="AR121" i="7" s="1"/>
  <c r="AQ121" i="2"/>
  <c r="AQ121" i="7" s="1"/>
  <c r="AP121" i="2"/>
  <c r="AP121" i="7" s="1"/>
  <c r="AM121" i="2"/>
  <c r="AM121" i="7" s="1"/>
  <c r="AL121" i="2"/>
  <c r="AL121" i="7" s="1"/>
  <c r="BI120" i="2"/>
  <c r="BI120" i="7" s="1"/>
  <c r="BJ120" i="2"/>
  <c r="BJ120" i="7" s="1"/>
  <c r="BH120" i="2"/>
  <c r="BH120" i="7" s="1"/>
  <c r="BG120" i="2"/>
  <c r="BG120" i="7" s="1"/>
  <c r="BM120" i="2"/>
  <c r="BM120" i="7" s="1"/>
  <c r="BL120" i="2"/>
  <c r="BL120" i="7" s="1"/>
  <c r="BK120" i="2"/>
  <c r="BK120" i="7" s="1"/>
  <c r="BY119" i="2"/>
  <c r="BY119" i="7" s="1"/>
  <c r="BX119" i="2"/>
  <c r="BX119" i="7" s="1"/>
  <c r="BW119" i="2"/>
  <c r="BW119" i="7" s="1"/>
  <c r="CA119" i="2"/>
  <c r="CA119" i="7" s="1"/>
  <c r="BZ119" i="2"/>
  <c r="BZ119" i="7" s="1"/>
  <c r="BV119" i="2"/>
  <c r="BV119" i="7" s="1"/>
  <c r="BU119" i="2"/>
  <c r="BU119" i="7" s="1"/>
  <c r="O119" i="2"/>
  <c r="O119" i="7" s="1"/>
  <c r="N119" i="2"/>
  <c r="N119" i="7" s="1"/>
  <c r="M119" i="2"/>
  <c r="M119" i="7" s="1"/>
  <c r="P119" i="2"/>
  <c r="P119" i="7" s="1"/>
  <c r="L119" i="2"/>
  <c r="L119" i="7" s="1"/>
  <c r="K119" i="2"/>
  <c r="K119" i="7" s="1"/>
  <c r="J119" i="2"/>
  <c r="J119" i="7" s="1"/>
  <c r="AC118" i="2"/>
  <c r="AC118" i="7" s="1"/>
  <c r="AB118" i="2"/>
  <c r="AB118" i="7" s="1"/>
  <c r="AA118" i="2"/>
  <c r="AA118" i="7" s="1"/>
  <c r="Z118" i="2"/>
  <c r="Z118" i="7" s="1"/>
  <c r="Y118" i="2"/>
  <c r="Y118" i="7" s="1"/>
  <c r="X118" i="2"/>
  <c r="X118" i="7" s="1"/>
  <c r="AD118" i="2"/>
  <c r="AD118" i="7" s="1"/>
  <c r="AR117" i="2"/>
  <c r="AR117" i="7" s="1"/>
  <c r="AP117" i="2"/>
  <c r="AP117" i="7" s="1"/>
  <c r="AO117" i="2"/>
  <c r="AO117" i="7" s="1"/>
  <c r="AN117" i="2"/>
  <c r="AN117" i="7" s="1"/>
  <c r="AM117" i="2"/>
  <c r="AM117" i="7" s="1"/>
  <c r="AL117" i="2"/>
  <c r="AL117" i="7" s="1"/>
  <c r="AQ117" i="2"/>
  <c r="AQ117" i="7" s="1"/>
  <c r="BM116" i="2"/>
  <c r="BM116" i="7" s="1"/>
  <c r="BJ116" i="2"/>
  <c r="BJ116" i="7" s="1"/>
  <c r="BI116" i="2"/>
  <c r="BI116" i="7" s="1"/>
  <c r="BH116" i="2"/>
  <c r="BH116" i="7" s="1"/>
  <c r="BG116" i="2"/>
  <c r="BG116" i="7" s="1"/>
  <c r="BK116" i="2"/>
  <c r="BK116" i="7" s="1"/>
  <c r="BL116" i="2"/>
  <c r="BL116" i="7" s="1"/>
  <c r="BX115" i="2"/>
  <c r="BX115" i="7" s="1"/>
  <c r="BZ115" i="2"/>
  <c r="BZ115" i="7" s="1"/>
  <c r="BY115" i="2"/>
  <c r="BY115" i="7" s="1"/>
  <c r="BW115" i="2"/>
  <c r="BW115" i="7" s="1"/>
  <c r="CA115" i="2"/>
  <c r="CA115" i="7" s="1"/>
  <c r="BV115" i="2"/>
  <c r="BV115" i="7" s="1"/>
  <c r="BU115" i="2"/>
  <c r="BU115" i="7" s="1"/>
  <c r="K115" i="2"/>
  <c r="K115" i="7" s="1"/>
  <c r="J115" i="2"/>
  <c r="J115" i="7" s="1"/>
  <c r="P115" i="2"/>
  <c r="P115" i="7" s="1"/>
  <c r="O115" i="2"/>
  <c r="O115" i="7" s="1"/>
  <c r="N115" i="2"/>
  <c r="N115" i="7" s="1"/>
  <c r="M115" i="2"/>
  <c r="M115" i="7" s="1"/>
  <c r="L115" i="2"/>
  <c r="L115" i="7" s="1"/>
  <c r="Y114" i="2"/>
  <c r="Y114" i="7" s="1"/>
  <c r="X114" i="2"/>
  <c r="X114" i="7" s="1"/>
  <c r="AD114" i="2"/>
  <c r="AD114" i="7" s="1"/>
  <c r="AC114" i="2"/>
  <c r="AC114" i="7" s="1"/>
  <c r="AB114" i="2"/>
  <c r="AB114" i="7" s="1"/>
  <c r="Z114" i="2"/>
  <c r="Z114" i="7" s="1"/>
  <c r="AA114" i="2"/>
  <c r="AA114" i="7" s="1"/>
  <c r="AO113" i="2"/>
  <c r="AO113" i="7" s="1"/>
  <c r="AN113" i="2"/>
  <c r="AN113" i="7" s="1"/>
  <c r="AL113" i="2"/>
  <c r="AL113" i="7" s="1"/>
  <c r="AR113" i="2"/>
  <c r="AR113" i="7" s="1"/>
  <c r="AQ113" i="2"/>
  <c r="AQ113" i="7" s="1"/>
  <c r="AP113" i="2"/>
  <c r="AP113" i="7" s="1"/>
  <c r="AM113" i="2"/>
  <c r="AM113" i="7" s="1"/>
  <c r="BI112" i="2"/>
  <c r="BI112" i="7" s="1"/>
  <c r="BK112" i="2"/>
  <c r="BK112" i="7" s="1"/>
  <c r="BJ112" i="2"/>
  <c r="BJ112" i="7" s="1"/>
  <c r="BH112" i="2"/>
  <c r="BH112" i="7" s="1"/>
  <c r="BG112" i="2"/>
  <c r="BG112" i="7" s="1"/>
  <c r="BM112" i="2"/>
  <c r="BM112" i="7" s="1"/>
  <c r="BL112" i="2"/>
  <c r="BL112" i="7" s="1"/>
  <c r="BZ111" i="2"/>
  <c r="BZ111" i="7" s="1"/>
  <c r="BY111" i="2"/>
  <c r="BY111" i="7" s="1"/>
  <c r="BX111" i="2"/>
  <c r="BX111" i="7" s="1"/>
  <c r="CA111" i="2"/>
  <c r="CA111" i="7" s="1"/>
  <c r="BW111" i="2"/>
  <c r="BW111" i="7" s="1"/>
  <c r="BV111" i="2"/>
  <c r="BV111" i="7" s="1"/>
  <c r="BU111" i="2"/>
  <c r="BU111" i="7" s="1"/>
  <c r="O111" i="2"/>
  <c r="O111" i="7" s="1"/>
  <c r="N111" i="2"/>
  <c r="N111" i="7" s="1"/>
  <c r="M111" i="2"/>
  <c r="M111" i="7" s="1"/>
  <c r="P111" i="2"/>
  <c r="P111" i="7" s="1"/>
  <c r="L111" i="2"/>
  <c r="L111" i="7" s="1"/>
  <c r="K111" i="2"/>
  <c r="K111" i="7" s="1"/>
  <c r="J111" i="2"/>
  <c r="J111" i="7" s="1"/>
  <c r="AC110" i="2"/>
  <c r="AC110" i="7" s="1"/>
  <c r="AB110" i="2"/>
  <c r="AB110" i="7" s="1"/>
  <c r="AA110" i="2"/>
  <c r="AA110" i="7" s="1"/>
  <c r="Z110" i="2"/>
  <c r="Z110" i="7" s="1"/>
  <c r="Y110" i="2"/>
  <c r="Y110" i="7" s="1"/>
  <c r="X110" i="2"/>
  <c r="X110" i="7" s="1"/>
  <c r="AD110" i="2"/>
  <c r="AD110" i="7" s="1"/>
  <c r="AR109" i="2"/>
  <c r="AR109" i="7" s="1"/>
  <c r="AQ109" i="2"/>
  <c r="AQ109" i="7" s="1"/>
  <c r="AP109" i="2"/>
  <c r="AP109" i="7" s="1"/>
  <c r="AO109" i="2"/>
  <c r="AO109" i="7" s="1"/>
  <c r="AN109" i="2"/>
  <c r="AN109" i="7" s="1"/>
  <c r="AM109" i="2"/>
  <c r="AM109" i="7" s="1"/>
  <c r="AL109" i="2"/>
  <c r="AL109" i="7" s="1"/>
  <c r="BM108" i="2"/>
  <c r="BM108" i="7" s="1"/>
  <c r="BK108" i="2"/>
  <c r="BK108" i="7" s="1"/>
  <c r="BJ108" i="2"/>
  <c r="BJ108" i="7" s="1"/>
  <c r="BI108" i="2"/>
  <c r="BI108" i="7" s="1"/>
  <c r="BH108" i="2"/>
  <c r="BH108" i="7" s="1"/>
  <c r="BG108" i="2"/>
  <c r="BG108" i="7" s="1"/>
  <c r="BL108" i="2"/>
  <c r="BL108" i="7" s="1"/>
  <c r="BX107" i="2"/>
  <c r="BX107" i="7" s="1"/>
  <c r="CA107" i="2"/>
  <c r="CA107" i="7" s="1"/>
  <c r="BZ107" i="2"/>
  <c r="BZ107" i="7" s="1"/>
  <c r="BY107" i="2"/>
  <c r="BY107" i="7" s="1"/>
  <c r="BW107" i="2"/>
  <c r="BW107" i="7" s="1"/>
  <c r="BV107" i="2"/>
  <c r="BV107" i="7" s="1"/>
  <c r="BU107" i="2"/>
  <c r="BU107" i="7" s="1"/>
  <c r="K107" i="2"/>
  <c r="K107" i="7" s="1"/>
  <c r="J107" i="2"/>
  <c r="J107" i="7" s="1"/>
  <c r="L107" i="2"/>
  <c r="L107" i="7" s="1"/>
  <c r="P107" i="2"/>
  <c r="P107" i="7" s="1"/>
  <c r="O107" i="2"/>
  <c r="O107" i="7" s="1"/>
  <c r="N107" i="2"/>
  <c r="N107" i="7" s="1"/>
  <c r="M107" i="2"/>
  <c r="M107" i="7" s="1"/>
  <c r="Y106" i="2"/>
  <c r="Y106" i="7" s="1"/>
  <c r="X106" i="2"/>
  <c r="X106" i="7" s="1"/>
  <c r="AD106" i="2"/>
  <c r="AD106" i="7" s="1"/>
  <c r="AC106" i="2"/>
  <c r="AC106" i="7" s="1"/>
  <c r="AB106" i="2"/>
  <c r="AB106" i="7" s="1"/>
  <c r="AA106" i="2"/>
  <c r="AA106" i="7" s="1"/>
  <c r="Z106" i="2"/>
  <c r="Z106" i="7" s="1"/>
  <c r="AO105" i="2"/>
  <c r="AO105" i="7" s="1"/>
  <c r="AN105" i="2"/>
  <c r="AN105" i="7" s="1"/>
  <c r="AP105" i="2"/>
  <c r="AP105" i="7" s="1"/>
  <c r="AM105" i="2"/>
  <c r="AM105" i="7" s="1"/>
  <c r="AL105" i="2"/>
  <c r="AL105" i="7" s="1"/>
  <c r="AR105" i="2"/>
  <c r="AR105" i="7" s="1"/>
  <c r="AQ105" i="2"/>
  <c r="AQ105" i="7" s="1"/>
  <c r="BI104" i="2"/>
  <c r="BI104" i="7" s="1"/>
  <c r="BL104" i="2"/>
  <c r="BL104" i="7" s="1"/>
  <c r="BK104" i="2"/>
  <c r="BK104" i="7" s="1"/>
  <c r="BJ104" i="2"/>
  <c r="BJ104" i="7" s="1"/>
  <c r="BH104" i="2"/>
  <c r="BH104" i="7" s="1"/>
  <c r="BG104" i="2"/>
  <c r="BG104" i="7" s="1"/>
  <c r="BM104" i="2"/>
  <c r="BM104" i="7" s="1"/>
  <c r="CA103" i="2"/>
  <c r="CA103" i="7" s="1"/>
  <c r="BZ103" i="2"/>
  <c r="BZ103" i="7" s="1"/>
  <c r="BY103" i="2"/>
  <c r="BY103" i="7" s="1"/>
  <c r="BX103" i="2"/>
  <c r="BX103" i="7" s="1"/>
  <c r="BW103" i="2"/>
  <c r="BW103" i="7" s="1"/>
  <c r="BV103" i="2"/>
  <c r="BV103" i="7" s="1"/>
  <c r="BU103" i="2"/>
  <c r="BU103" i="7" s="1"/>
  <c r="O103" i="2"/>
  <c r="O103" i="7" s="1"/>
  <c r="N103" i="2"/>
  <c r="N103" i="7" s="1"/>
  <c r="P103" i="2"/>
  <c r="P103" i="7" s="1"/>
  <c r="M103" i="2"/>
  <c r="M103" i="7" s="1"/>
  <c r="L103" i="2"/>
  <c r="L103" i="7" s="1"/>
  <c r="K103" i="2"/>
  <c r="K103" i="7" s="1"/>
  <c r="J103" i="2"/>
  <c r="J103" i="7" s="1"/>
  <c r="AC102" i="2"/>
  <c r="AC102" i="7" s="1"/>
  <c r="AB102" i="2"/>
  <c r="AB102" i="7" s="1"/>
  <c r="AA102" i="2"/>
  <c r="AA102" i="7" s="1"/>
  <c r="Z102" i="2"/>
  <c r="Z102" i="7" s="1"/>
  <c r="Y102" i="2"/>
  <c r="Y102" i="7" s="1"/>
  <c r="X102" i="2"/>
  <c r="X102" i="7" s="1"/>
  <c r="AD102" i="2"/>
  <c r="AD102" i="7" s="1"/>
  <c r="AR101" i="2"/>
  <c r="AR101" i="7" s="1"/>
  <c r="AL101" i="2"/>
  <c r="AL101" i="7" s="1"/>
  <c r="AQ101" i="2"/>
  <c r="AQ101" i="7" s="1"/>
  <c r="AP101" i="2"/>
  <c r="AP101" i="7" s="1"/>
  <c r="AO101" i="2"/>
  <c r="AO101" i="7" s="1"/>
  <c r="AN101" i="2"/>
  <c r="AN101" i="7" s="1"/>
  <c r="AM101" i="2"/>
  <c r="AM101" i="7" s="1"/>
  <c r="BM100" i="2"/>
  <c r="BM100" i="7" s="1"/>
  <c r="BL100" i="2"/>
  <c r="BL100" i="7" s="1"/>
  <c r="BK100" i="2"/>
  <c r="BK100" i="7" s="1"/>
  <c r="BJ100" i="2"/>
  <c r="BJ100" i="7" s="1"/>
  <c r="BI100" i="2"/>
  <c r="BI100" i="7" s="1"/>
  <c r="BH100" i="2"/>
  <c r="BH100" i="7" s="1"/>
  <c r="BG100" i="2"/>
  <c r="BG100" i="7" s="1"/>
  <c r="BX99" i="2"/>
  <c r="BX99" i="7" s="1"/>
  <c r="CA99" i="2"/>
  <c r="CA99" i="7" s="1"/>
  <c r="BZ99" i="2"/>
  <c r="BZ99" i="7" s="1"/>
  <c r="BY99" i="2"/>
  <c r="BY99" i="7" s="1"/>
  <c r="BW99" i="2"/>
  <c r="BW99" i="7" s="1"/>
  <c r="BV99" i="2"/>
  <c r="BV99" i="7" s="1"/>
  <c r="BU99" i="2"/>
  <c r="BU99" i="7" s="1"/>
  <c r="L99" i="2"/>
  <c r="L99" i="7" s="1"/>
  <c r="K99" i="2"/>
  <c r="K99" i="7" s="1"/>
  <c r="J99" i="2"/>
  <c r="J99" i="7" s="1"/>
  <c r="P99" i="2"/>
  <c r="P99" i="7" s="1"/>
  <c r="O99" i="2"/>
  <c r="O99" i="7" s="1"/>
  <c r="N99" i="2"/>
  <c r="N99" i="7" s="1"/>
  <c r="M99" i="2"/>
  <c r="M99" i="7" s="1"/>
  <c r="Y98" i="2"/>
  <c r="Y98" i="7" s="1"/>
  <c r="X98" i="2"/>
  <c r="X98" i="7" s="1"/>
  <c r="AD98" i="2"/>
  <c r="AD98" i="7" s="1"/>
  <c r="AC98" i="2"/>
  <c r="AC98" i="7" s="1"/>
  <c r="AB98" i="2"/>
  <c r="AB98" i="7" s="1"/>
  <c r="AA98" i="2"/>
  <c r="AA98" i="7" s="1"/>
  <c r="Z98" i="2"/>
  <c r="Z98" i="7" s="1"/>
  <c r="AO97" i="2"/>
  <c r="AO97" i="7" s="1"/>
  <c r="AN97" i="2"/>
  <c r="AN97" i="7" s="1"/>
  <c r="AR97" i="2"/>
  <c r="AR97" i="7" s="1"/>
  <c r="AQ97" i="2"/>
  <c r="AQ97" i="7" s="1"/>
  <c r="AP97" i="2"/>
  <c r="AP97" i="7" s="1"/>
  <c r="AM97" i="2"/>
  <c r="AM97" i="7" s="1"/>
  <c r="AL97" i="2"/>
  <c r="AL97" i="7" s="1"/>
  <c r="BI96" i="2"/>
  <c r="BI96" i="7" s="1"/>
  <c r="BM96" i="2"/>
  <c r="BM96" i="7" s="1"/>
  <c r="BL96" i="2"/>
  <c r="BL96" i="7" s="1"/>
  <c r="BK96" i="2"/>
  <c r="BK96" i="7" s="1"/>
  <c r="BJ96" i="2"/>
  <c r="BJ96" i="7" s="1"/>
  <c r="BH96" i="2"/>
  <c r="BH96" i="7" s="1"/>
  <c r="BG96" i="2"/>
  <c r="BG96" i="7" s="1"/>
  <c r="CA95" i="2"/>
  <c r="CA95" i="7" s="1"/>
  <c r="BZ95" i="2"/>
  <c r="BZ95" i="7" s="1"/>
  <c r="BY95" i="2"/>
  <c r="BY95" i="7" s="1"/>
  <c r="BX95" i="2"/>
  <c r="BX95" i="7" s="1"/>
  <c r="BW95" i="2"/>
  <c r="BW95" i="7" s="1"/>
  <c r="BV95" i="2"/>
  <c r="BV95" i="7" s="1"/>
  <c r="BU95" i="2"/>
  <c r="BU95" i="7" s="1"/>
  <c r="P95" i="2"/>
  <c r="P95" i="7" s="1"/>
  <c r="O95" i="2"/>
  <c r="O95" i="7" s="1"/>
  <c r="N95" i="2"/>
  <c r="N95" i="7" s="1"/>
  <c r="M95" i="2"/>
  <c r="M95" i="7" s="1"/>
  <c r="L95" i="2"/>
  <c r="L95" i="7" s="1"/>
  <c r="K95" i="2"/>
  <c r="K95" i="7" s="1"/>
  <c r="J95" i="2"/>
  <c r="J95" i="7" s="1"/>
  <c r="AC94" i="2"/>
  <c r="AC94" i="7" s="1"/>
  <c r="AB94" i="2"/>
  <c r="AB94" i="7" s="1"/>
  <c r="AA94" i="2"/>
  <c r="AA94" i="7" s="1"/>
  <c r="Z94" i="2"/>
  <c r="Z94" i="7" s="1"/>
  <c r="Y94" i="2"/>
  <c r="Y94" i="7" s="1"/>
  <c r="X94" i="2"/>
  <c r="X94" i="7" s="1"/>
  <c r="AD94" i="2"/>
  <c r="AD94" i="7" s="1"/>
  <c r="AR93" i="2"/>
  <c r="AR93" i="7" s="1"/>
  <c r="AN93" i="2"/>
  <c r="AN93" i="7" s="1"/>
  <c r="AM93" i="2"/>
  <c r="AM93" i="7" s="1"/>
  <c r="AL93" i="2"/>
  <c r="AL93" i="7" s="1"/>
  <c r="AQ93" i="2"/>
  <c r="AQ93" i="7" s="1"/>
  <c r="AP93" i="2"/>
  <c r="AP93" i="7" s="1"/>
  <c r="AO93" i="2"/>
  <c r="AO93" i="7" s="1"/>
  <c r="BM92" i="2"/>
  <c r="BM92" i="7" s="1"/>
  <c r="BL92" i="2"/>
  <c r="BL92" i="7" s="1"/>
  <c r="BK92" i="2"/>
  <c r="BK92" i="7" s="1"/>
  <c r="BJ92" i="2"/>
  <c r="BJ92" i="7" s="1"/>
  <c r="BI92" i="2"/>
  <c r="BI92" i="7" s="1"/>
  <c r="BH92" i="2"/>
  <c r="BH92" i="7" s="1"/>
  <c r="BG92" i="2"/>
  <c r="BG92" i="7" s="1"/>
  <c r="BX91" i="2"/>
  <c r="BX91" i="7" s="1"/>
  <c r="CA91" i="2"/>
  <c r="CA91" i="7" s="1"/>
  <c r="BZ91" i="2"/>
  <c r="BZ91" i="7" s="1"/>
  <c r="BY91" i="2"/>
  <c r="BY91" i="7" s="1"/>
  <c r="BW91" i="2"/>
  <c r="BW91" i="7" s="1"/>
  <c r="BV91" i="2"/>
  <c r="BV91" i="7" s="1"/>
  <c r="BU91" i="2"/>
  <c r="BU91" i="7" s="1"/>
  <c r="L91" i="2"/>
  <c r="L91" i="7" s="1"/>
  <c r="K91" i="2"/>
  <c r="K91" i="7" s="1"/>
  <c r="J91" i="2"/>
  <c r="J91" i="7" s="1"/>
  <c r="P91" i="2"/>
  <c r="P91" i="7" s="1"/>
  <c r="O91" i="2"/>
  <c r="O91" i="7" s="1"/>
  <c r="N91" i="2"/>
  <c r="N91" i="7" s="1"/>
  <c r="M91" i="2"/>
  <c r="M91" i="7" s="1"/>
  <c r="Y90" i="2"/>
  <c r="Y90" i="7" s="1"/>
  <c r="X90" i="2"/>
  <c r="X90" i="7" s="1"/>
  <c r="AD90" i="2"/>
  <c r="AD90" i="7" s="1"/>
  <c r="AC90" i="2"/>
  <c r="AC90" i="7" s="1"/>
  <c r="AB90" i="2"/>
  <c r="AB90" i="7" s="1"/>
  <c r="AA90" i="2"/>
  <c r="AA90" i="7" s="1"/>
  <c r="Z90" i="2"/>
  <c r="Z90" i="7" s="1"/>
  <c r="AO89" i="2"/>
  <c r="AO89" i="7" s="1"/>
  <c r="AN89" i="2"/>
  <c r="AN89" i="7" s="1"/>
  <c r="AR89" i="2"/>
  <c r="AR89" i="7" s="1"/>
  <c r="AQ89" i="2"/>
  <c r="AQ89" i="7" s="1"/>
  <c r="AP89" i="2"/>
  <c r="AP89" i="7" s="1"/>
  <c r="AM89" i="2"/>
  <c r="AM89" i="7" s="1"/>
  <c r="AL89" i="2"/>
  <c r="AL89" i="7" s="1"/>
  <c r="BI88" i="2"/>
  <c r="BI88" i="7" s="1"/>
  <c r="BM88" i="2"/>
  <c r="BM88" i="7" s="1"/>
  <c r="BL88" i="2"/>
  <c r="BL88" i="7" s="1"/>
  <c r="BK88" i="2"/>
  <c r="BK88" i="7" s="1"/>
  <c r="BJ88" i="2"/>
  <c r="BJ88" i="7" s="1"/>
  <c r="BH88" i="2"/>
  <c r="BH88" i="7" s="1"/>
  <c r="BG88" i="2"/>
  <c r="BG88" i="7" s="1"/>
  <c r="BU87" i="2"/>
  <c r="BU87" i="7" s="1"/>
  <c r="BW87" i="2"/>
  <c r="BW87" i="7" s="1"/>
  <c r="BV87" i="2"/>
  <c r="BV87" i="7" s="1"/>
  <c r="CA87" i="2"/>
  <c r="CA87" i="7" s="1"/>
  <c r="BZ87" i="2"/>
  <c r="BZ87" i="7" s="1"/>
  <c r="BY87" i="2"/>
  <c r="BY87" i="7" s="1"/>
  <c r="BX87" i="2"/>
  <c r="BX87" i="7" s="1"/>
  <c r="P87" i="2"/>
  <c r="P87" i="7" s="1"/>
  <c r="O87" i="2"/>
  <c r="O87" i="7" s="1"/>
  <c r="N87" i="2"/>
  <c r="N87" i="7" s="1"/>
  <c r="M87" i="2"/>
  <c r="M87" i="7" s="1"/>
  <c r="L87" i="2"/>
  <c r="L87" i="7" s="1"/>
  <c r="K87" i="2"/>
  <c r="K87" i="7" s="1"/>
  <c r="J87" i="2"/>
  <c r="J87" i="7" s="1"/>
  <c r="AC86" i="2"/>
  <c r="AC86" i="7" s="1"/>
  <c r="AB86" i="2"/>
  <c r="AB86" i="7" s="1"/>
  <c r="AA86" i="2"/>
  <c r="AA86" i="7" s="1"/>
  <c r="Z86" i="2"/>
  <c r="Z86" i="7" s="1"/>
  <c r="Y86" i="2"/>
  <c r="Y86" i="7" s="1"/>
  <c r="X86" i="2"/>
  <c r="X86" i="7" s="1"/>
  <c r="AD86" i="2"/>
  <c r="AD86" i="7" s="1"/>
  <c r="AN85" i="2"/>
  <c r="AN85" i="7" s="1"/>
  <c r="AM85" i="2"/>
  <c r="AM85" i="7" s="1"/>
  <c r="AL85" i="2"/>
  <c r="AL85" i="7" s="1"/>
  <c r="AR85" i="2"/>
  <c r="AR85" i="7" s="1"/>
  <c r="AQ85" i="2"/>
  <c r="AQ85" i="7" s="1"/>
  <c r="AP85" i="2"/>
  <c r="AP85" i="7" s="1"/>
  <c r="AO85" i="2"/>
  <c r="AO85" i="7" s="1"/>
  <c r="BM84" i="2"/>
  <c r="BM84" i="7" s="1"/>
  <c r="BL84" i="2"/>
  <c r="BL84" i="7" s="1"/>
  <c r="BJ84" i="2"/>
  <c r="BJ84" i="7" s="1"/>
  <c r="BI84" i="2"/>
  <c r="BI84" i="7" s="1"/>
  <c r="BH84" i="2"/>
  <c r="BH84" i="7" s="1"/>
  <c r="BG84" i="2"/>
  <c r="BG84" i="7" s="1"/>
  <c r="BK84" i="2"/>
  <c r="BK84" i="7" s="1"/>
  <c r="BY83" i="2"/>
  <c r="BY83" i="7" s="1"/>
  <c r="BX83" i="2"/>
  <c r="BX83" i="7" s="1"/>
  <c r="CA83" i="2"/>
  <c r="CA83" i="7" s="1"/>
  <c r="BZ83" i="2"/>
  <c r="BZ83" i="7" s="1"/>
  <c r="BW83" i="2"/>
  <c r="BW83" i="7" s="1"/>
  <c r="BV83" i="2"/>
  <c r="BV83" i="7" s="1"/>
  <c r="BU83" i="2"/>
  <c r="BU83" i="7" s="1"/>
  <c r="L83" i="2"/>
  <c r="L83" i="7" s="1"/>
  <c r="K83" i="2"/>
  <c r="K83" i="7" s="1"/>
  <c r="J83" i="2"/>
  <c r="J83" i="7" s="1"/>
  <c r="P83" i="2"/>
  <c r="P83" i="7" s="1"/>
  <c r="O83" i="2"/>
  <c r="O83" i="7" s="1"/>
  <c r="N83" i="2"/>
  <c r="N83" i="7" s="1"/>
  <c r="Y82" i="2"/>
  <c r="Y82" i="7" s="1"/>
  <c r="X82" i="2"/>
  <c r="X82" i="7" s="1"/>
  <c r="AD82" i="2"/>
  <c r="AD82" i="7" s="1"/>
  <c r="AC82" i="2"/>
  <c r="AC82" i="7" s="1"/>
  <c r="AB82" i="2"/>
  <c r="AB82" i="7" s="1"/>
  <c r="Z82" i="2"/>
  <c r="Z82" i="7" s="1"/>
  <c r="AA82" i="2"/>
  <c r="AA82" i="7" s="1"/>
  <c r="AR81" i="2"/>
  <c r="AR81" i="7" s="1"/>
  <c r="AQ81" i="2"/>
  <c r="AQ81" i="7" s="1"/>
  <c r="AP81" i="2"/>
  <c r="AP81" i="7" s="1"/>
  <c r="AO81" i="2"/>
  <c r="AO81" i="7" s="1"/>
  <c r="AN81" i="2"/>
  <c r="AN81" i="7" s="1"/>
  <c r="AM81" i="2"/>
  <c r="AM81" i="7" s="1"/>
  <c r="AL81" i="2"/>
  <c r="AL81" i="7" s="1"/>
  <c r="BI80" i="2"/>
  <c r="BI80" i="7" s="1"/>
  <c r="BM80" i="2"/>
  <c r="BM80" i="7" s="1"/>
  <c r="BJ80" i="2"/>
  <c r="BJ80" i="7" s="1"/>
  <c r="BH80" i="2"/>
  <c r="BH80" i="7" s="1"/>
  <c r="BG80" i="2"/>
  <c r="BG80" i="7" s="1"/>
  <c r="BL80" i="2"/>
  <c r="BL80" i="7" s="1"/>
  <c r="BK80" i="2"/>
  <c r="BK80" i="7" s="1"/>
  <c r="BU79" i="2"/>
  <c r="BU79" i="7" s="1"/>
  <c r="BY79" i="2"/>
  <c r="BY79" i="7" s="1"/>
  <c r="BX79" i="2"/>
  <c r="BX79" i="7" s="1"/>
  <c r="BW79" i="2"/>
  <c r="BW79" i="7" s="1"/>
  <c r="BV79" i="2"/>
  <c r="BV79" i="7" s="1"/>
  <c r="CA79" i="2"/>
  <c r="CA79" i="7" s="1"/>
  <c r="BZ79" i="2"/>
  <c r="BZ79" i="7" s="1"/>
  <c r="P79" i="2"/>
  <c r="P79" i="7" s="1"/>
  <c r="O79" i="2"/>
  <c r="O79" i="7" s="1"/>
  <c r="N79" i="2"/>
  <c r="N79" i="7" s="1"/>
  <c r="M79" i="2"/>
  <c r="M79" i="7" s="1"/>
  <c r="L79" i="2"/>
  <c r="L79" i="7" s="1"/>
  <c r="K79" i="2"/>
  <c r="K79" i="7" s="1"/>
  <c r="J79" i="2"/>
  <c r="J79" i="7" s="1"/>
  <c r="AC78" i="2"/>
  <c r="AC78" i="7" s="1"/>
  <c r="AB78" i="2"/>
  <c r="AB78" i="7" s="1"/>
  <c r="AA78" i="2"/>
  <c r="AA78" i="7" s="1"/>
  <c r="Z78" i="2"/>
  <c r="Z78" i="7" s="1"/>
  <c r="Y78" i="2"/>
  <c r="Y78" i="7" s="1"/>
  <c r="X78" i="2"/>
  <c r="X78" i="7" s="1"/>
  <c r="AD78" i="2"/>
  <c r="AD78" i="7" s="1"/>
  <c r="AN77" i="2"/>
  <c r="AN77" i="7" s="1"/>
  <c r="AM77" i="2"/>
  <c r="AM77" i="7" s="1"/>
  <c r="AL77" i="2"/>
  <c r="AL77" i="7" s="1"/>
  <c r="AR77" i="2"/>
  <c r="AR77" i="7" s="1"/>
  <c r="AQ77" i="2"/>
  <c r="AQ77" i="7" s="1"/>
  <c r="AP77" i="2"/>
  <c r="AP77" i="7" s="1"/>
  <c r="AO77" i="2"/>
  <c r="AO77" i="7" s="1"/>
  <c r="BI76" i="2"/>
  <c r="BI76" i="7" s="1"/>
  <c r="BH76" i="2"/>
  <c r="BH76" i="7" s="1"/>
  <c r="BG76" i="2"/>
  <c r="BG76" i="7" s="1"/>
  <c r="BK76" i="2"/>
  <c r="BK76" i="7" s="1"/>
  <c r="BJ76" i="2"/>
  <c r="BJ76" i="7" s="1"/>
  <c r="BM76" i="2"/>
  <c r="BM76" i="7" s="1"/>
  <c r="BL76" i="2"/>
  <c r="BL76" i="7" s="1"/>
  <c r="BY75" i="2"/>
  <c r="BY75" i="7" s="1"/>
  <c r="BX75" i="2"/>
  <c r="BX75" i="7" s="1"/>
  <c r="BU75" i="2"/>
  <c r="BU75" i="7" s="1"/>
  <c r="BV75" i="2"/>
  <c r="BV75" i="7" s="1"/>
  <c r="CA75" i="2"/>
  <c r="CA75" i="7" s="1"/>
  <c r="BZ75" i="2"/>
  <c r="BZ75" i="7" s="1"/>
  <c r="BW75" i="2"/>
  <c r="BW75" i="7" s="1"/>
  <c r="L75" i="2"/>
  <c r="L75" i="7" s="1"/>
  <c r="K75" i="2"/>
  <c r="K75" i="7" s="1"/>
  <c r="J75" i="2"/>
  <c r="J75" i="7" s="1"/>
  <c r="P75" i="2"/>
  <c r="P75" i="7" s="1"/>
  <c r="O75" i="2"/>
  <c r="O75" i="7" s="1"/>
  <c r="N75" i="2"/>
  <c r="N75" i="7" s="1"/>
  <c r="Y74" i="2"/>
  <c r="Y74" i="7" s="1"/>
  <c r="X74" i="2"/>
  <c r="X74" i="7" s="1"/>
  <c r="AD74" i="2"/>
  <c r="AD74" i="7" s="1"/>
  <c r="AC74" i="2"/>
  <c r="AC74" i="7" s="1"/>
  <c r="AB74" i="2"/>
  <c r="AB74" i="7" s="1"/>
  <c r="AA74" i="2"/>
  <c r="AA74" i="7" s="1"/>
  <c r="Z74" i="2"/>
  <c r="Z74" i="7" s="1"/>
  <c r="AR73" i="2"/>
  <c r="AR73" i="7" s="1"/>
  <c r="AQ73" i="2"/>
  <c r="AQ73" i="7" s="1"/>
  <c r="AP73" i="2"/>
  <c r="AP73" i="7" s="1"/>
  <c r="AO73" i="2"/>
  <c r="AO73" i="7" s="1"/>
  <c r="AN73" i="2"/>
  <c r="AN73" i="7" s="1"/>
  <c r="AM73" i="2"/>
  <c r="AM73" i="7" s="1"/>
  <c r="AL73" i="2"/>
  <c r="AL73" i="7" s="1"/>
  <c r="BM72" i="2"/>
  <c r="BM72" i="7" s="1"/>
  <c r="BL72" i="2"/>
  <c r="BL72" i="7" s="1"/>
  <c r="BK72" i="2"/>
  <c r="BK72" i="7" s="1"/>
  <c r="BJ72" i="2"/>
  <c r="BJ72" i="7" s="1"/>
  <c r="BI72" i="2"/>
  <c r="BI72" i="7" s="1"/>
  <c r="BH72" i="2"/>
  <c r="BH72" i="7" s="1"/>
  <c r="BG72" i="2"/>
  <c r="BG72" i="7" s="1"/>
  <c r="BU71" i="2"/>
  <c r="BU71" i="7" s="1"/>
  <c r="CA71" i="2"/>
  <c r="CA71" i="7" s="1"/>
  <c r="BZ71" i="2"/>
  <c r="BZ71" i="7" s="1"/>
  <c r="BY71" i="2"/>
  <c r="BY71" i="7" s="1"/>
  <c r="BX71" i="2"/>
  <c r="BX71" i="7" s="1"/>
  <c r="BW71" i="2"/>
  <c r="BW71" i="7" s="1"/>
  <c r="BV71" i="2"/>
  <c r="BV71" i="7" s="1"/>
  <c r="P71" i="2"/>
  <c r="P71" i="7" s="1"/>
  <c r="O71" i="2"/>
  <c r="O71" i="7" s="1"/>
  <c r="N71" i="2"/>
  <c r="N71" i="7" s="1"/>
  <c r="M71" i="2"/>
  <c r="M71" i="7" s="1"/>
  <c r="L71" i="2"/>
  <c r="L71" i="7" s="1"/>
  <c r="K71" i="2"/>
  <c r="K71" i="7" s="1"/>
  <c r="J71" i="2"/>
  <c r="J71" i="7" s="1"/>
  <c r="AC70" i="2"/>
  <c r="AC70" i="7" s="1"/>
  <c r="AB70" i="2"/>
  <c r="AB70" i="7" s="1"/>
  <c r="AA70" i="2"/>
  <c r="AA70" i="7" s="1"/>
  <c r="Z70" i="2"/>
  <c r="Z70" i="7" s="1"/>
  <c r="Y70" i="2"/>
  <c r="Y70" i="7" s="1"/>
  <c r="AD70" i="2"/>
  <c r="AD70" i="7" s="1"/>
  <c r="X70" i="2"/>
  <c r="X70" i="7" s="1"/>
  <c r="AN69" i="2"/>
  <c r="AN69" i="7" s="1"/>
  <c r="AM69" i="2"/>
  <c r="AM69" i="7" s="1"/>
  <c r="AL69" i="2"/>
  <c r="AL69" i="7" s="1"/>
  <c r="AR69" i="2"/>
  <c r="AR69" i="7" s="1"/>
  <c r="AQ69" i="2"/>
  <c r="AQ69" i="7" s="1"/>
  <c r="AP69" i="2"/>
  <c r="AP69" i="7" s="1"/>
  <c r="AO69" i="2"/>
  <c r="AO69" i="7" s="1"/>
  <c r="BI68" i="2"/>
  <c r="BI68" i="7" s="1"/>
  <c r="BH68" i="2"/>
  <c r="BH68" i="7" s="1"/>
  <c r="BG68" i="2"/>
  <c r="BG68" i="7" s="1"/>
  <c r="BM68" i="2"/>
  <c r="BM68" i="7" s="1"/>
  <c r="BL68" i="2"/>
  <c r="BL68" i="7" s="1"/>
  <c r="BK68" i="2"/>
  <c r="BK68" i="7" s="1"/>
  <c r="BJ68" i="2"/>
  <c r="BJ68" i="7" s="1"/>
  <c r="BY67" i="2"/>
  <c r="BY67" i="7" s="1"/>
  <c r="BZ67" i="2"/>
  <c r="BZ67" i="7" s="1"/>
  <c r="BX67" i="2"/>
  <c r="BX67" i="7" s="1"/>
  <c r="BW67" i="2"/>
  <c r="BW67" i="7" s="1"/>
  <c r="BV67" i="2"/>
  <c r="BV67" i="7" s="1"/>
  <c r="CA67" i="2"/>
  <c r="CA67" i="7" s="1"/>
  <c r="BU67" i="2"/>
  <c r="BU67" i="7" s="1"/>
  <c r="L67" i="2"/>
  <c r="L67" i="7" s="1"/>
  <c r="K67" i="2"/>
  <c r="K67" i="7" s="1"/>
  <c r="J67" i="2"/>
  <c r="J67" i="7" s="1"/>
  <c r="P67" i="2"/>
  <c r="P67" i="7" s="1"/>
  <c r="O67" i="2"/>
  <c r="O67" i="7" s="1"/>
  <c r="N67" i="2"/>
  <c r="N67" i="7" s="1"/>
  <c r="Y66" i="2"/>
  <c r="Y66" i="7" s="1"/>
  <c r="X66" i="2"/>
  <c r="X66" i="7" s="1"/>
  <c r="AD66" i="2"/>
  <c r="AD66" i="7" s="1"/>
  <c r="AC66" i="2"/>
  <c r="AC66" i="7" s="1"/>
  <c r="AB66" i="2"/>
  <c r="AB66" i="7" s="1"/>
  <c r="AA66" i="2"/>
  <c r="AA66" i="7" s="1"/>
  <c r="Z66" i="2"/>
  <c r="Z66" i="7" s="1"/>
  <c r="AR65" i="2"/>
  <c r="AR65" i="7" s="1"/>
  <c r="AQ65" i="2"/>
  <c r="AQ65" i="7" s="1"/>
  <c r="AP65" i="2"/>
  <c r="AP65" i="7" s="1"/>
  <c r="AO65" i="2"/>
  <c r="AO65" i="7" s="1"/>
  <c r="AN65" i="2"/>
  <c r="AN65" i="7" s="1"/>
  <c r="AM65" i="2"/>
  <c r="AM65" i="7" s="1"/>
  <c r="AL65" i="2"/>
  <c r="AL65" i="7" s="1"/>
  <c r="BM64" i="2"/>
  <c r="BM64" i="7" s="1"/>
  <c r="BL64" i="2"/>
  <c r="BL64" i="7" s="1"/>
  <c r="BK64" i="2"/>
  <c r="BK64" i="7" s="1"/>
  <c r="BJ64" i="2"/>
  <c r="BJ64" i="7" s="1"/>
  <c r="BI64" i="2"/>
  <c r="BI64" i="7" s="1"/>
  <c r="BH64" i="2"/>
  <c r="BH64" i="7" s="1"/>
  <c r="BG64" i="2"/>
  <c r="BG64" i="7" s="1"/>
  <c r="BU63" i="2"/>
  <c r="BU63" i="7" s="1"/>
  <c r="BZ63" i="2"/>
  <c r="BZ63" i="7" s="1"/>
  <c r="BY63" i="2"/>
  <c r="BY63" i="7" s="1"/>
  <c r="BX63" i="2"/>
  <c r="BX63" i="7" s="1"/>
  <c r="BW63" i="2"/>
  <c r="BW63" i="7" s="1"/>
  <c r="CA63" i="2"/>
  <c r="CA63" i="7" s="1"/>
  <c r="BV63" i="2"/>
  <c r="BV63" i="7" s="1"/>
  <c r="P63" i="2"/>
  <c r="P63" i="7" s="1"/>
  <c r="O63" i="2"/>
  <c r="O63" i="7" s="1"/>
  <c r="N63" i="2"/>
  <c r="N63" i="7" s="1"/>
  <c r="M63" i="2"/>
  <c r="M63" i="7" s="1"/>
  <c r="L63" i="2"/>
  <c r="L63" i="7" s="1"/>
  <c r="K63" i="2"/>
  <c r="K63" i="7" s="1"/>
  <c r="J63" i="2"/>
  <c r="J63" i="7" s="1"/>
  <c r="AC62" i="2"/>
  <c r="AC62" i="7" s="1"/>
  <c r="AB62" i="2"/>
  <c r="AB62" i="7" s="1"/>
  <c r="AA62" i="2"/>
  <c r="AA62" i="7" s="1"/>
  <c r="Z62" i="2"/>
  <c r="Z62" i="7" s="1"/>
  <c r="Y62" i="2"/>
  <c r="Y62" i="7" s="1"/>
  <c r="AD62" i="2"/>
  <c r="AD62" i="7" s="1"/>
  <c r="X62" i="2"/>
  <c r="X62" i="7" s="1"/>
  <c r="AN61" i="2"/>
  <c r="AN61" i="7" s="1"/>
  <c r="AM61" i="2"/>
  <c r="AM61" i="7" s="1"/>
  <c r="AL61" i="2"/>
  <c r="AL61" i="7" s="1"/>
  <c r="AO61" i="2"/>
  <c r="AO61" i="7" s="1"/>
  <c r="AR61" i="2"/>
  <c r="AR61" i="7" s="1"/>
  <c r="AQ61" i="2"/>
  <c r="AQ61" i="7" s="1"/>
  <c r="AP61" i="2"/>
  <c r="AP61" i="7" s="1"/>
  <c r="BI60" i="2"/>
  <c r="BI60" i="7" s="1"/>
  <c r="BH60" i="2"/>
  <c r="BH60" i="7" s="1"/>
  <c r="BG60" i="2"/>
  <c r="BG60" i="7" s="1"/>
  <c r="BM60" i="2"/>
  <c r="BM60" i="7" s="1"/>
  <c r="BL60" i="2"/>
  <c r="BL60" i="7" s="1"/>
  <c r="BK60" i="2"/>
  <c r="BK60" i="7" s="1"/>
  <c r="BJ60" i="2"/>
  <c r="BJ60" i="7" s="1"/>
  <c r="BY59" i="2"/>
  <c r="BY59" i="7" s="1"/>
  <c r="CA59" i="2"/>
  <c r="CA59" i="7" s="1"/>
  <c r="BZ59" i="2"/>
  <c r="BZ59" i="7" s="1"/>
  <c r="BX59" i="2"/>
  <c r="BX59" i="7" s="1"/>
  <c r="BW59" i="2"/>
  <c r="BW59" i="7" s="1"/>
  <c r="BU59" i="2"/>
  <c r="BU59" i="7" s="1"/>
  <c r="BV59" i="2"/>
  <c r="BV59" i="7" s="1"/>
  <c r="L59" i="2"/>
  <c r="L59" i="7" s="1"/>
  <c r="K59" i="2"/>
  <c r="K59" i="7" s="1"/>
  <c r="J59" i="2"/>
  <c r="J59" i="7" s="1"/>
  <c r="P59" i="2"/>
  <c r="P59" i="7" s="1"/>
  <c r="O59" i="2"/>
  <c r="O59" i="7" s="1"/>
  <c r="N59" i="2"/>
  <c r="N59" i="7" s="1"/>
  <c r="Y58" i="2"/>
  <c r="Y58" i="7" s="1"/>
  <c r="X58" i="2"/>
  <c r="X58" i="7" s="1"/>
  <c r="AD58" i="2"/>
  <c r="AD58" i="7" s="1"/>
  <c r="AC58" i="2"/>
  <c r="AC58" i="7" s="1"/>
  <c r="AA58" i="2"/>
  <c r="AA58" i="7" s="1"/>
  <c r="Z58" i="2"/>
  <c r="Z58" i="7" s="1"/>
  <c r="AB58" i="2"/>
  <c r="AB58" i="7" s="1"/>
  <c r="AR57" i="2"/>
  <c r="AR57" i="7" s="1"/>
  <c r="AQ57" i="2"/>
  <c r="AQ57" i="7" s="1"/>
  <c r="AP57" i="2"/>
  <c r="AP57" i="7" s="1"/>
  <c r="AO57" i="2"/>
  <c r="AO57" i="7" s="1"/>
  <c r="AN57" i="2"/>
  <c r="AN57" i="7" s="1"/>
  <c r="AM57" i="2"/>
  <c r="AM57" i="7" s="1"/>
  <c r="AL57" i="2"/>
  <c r="AL57" i="7" s="1"/>
  <c r="BM56" i="2"/>
  <c r="BM56" i="7" s="1"/>
  <c r="BL56" i="2"/>
  <c r="BL56" i="7" s="1"/>
  <c r="BK56" i="2"/>
  <c r="BK56" i="7" s="1"/>
  <c r="BI56" i="2"/>
  <c r="BI56" i="7" s="1"/>
  <c r="BH56" i="2"/>
  <c r="BH56" i="7" s="1"/>
  <c r="BG56" i="2"/>
  <c r="BG56" i="7" s="1"/>
  <c r="BJ56" i="2"/>
  <c r="BJ56" i="7" s="1"/>
  <c r="BU55" i="2"/>
  <c r="BU55" i="7" s="1"/>
  <c r="CA55" i="2"/>
  <c r="CA55" i="7" s="1"/>
  <c r="BZ55" i="2"/>
  <c r="BZ55" i="7" s="1"/>
  <c r="BY55" i="2"/>
  <c r="BY55" i="7" s="1"/>
  <c r="BX55" i="2"/>
  <c r="BX55" i="7" s="1"/>
  <c r="BW55" i="2"/>
  <c r="BW55" i="7" s="1"/>
  <c r="BV55" i="2"/>
  <c r="BV55" i="7" s="1"/>
  <c r="P55" i="2"/>
  <c r="P55" i="7" s="1"/>
  <c r="O55" i="2"/>
  <c r="O55" i="7" s="1"/>
  <c r="N55" i="2"/>
  <c r="N55" i="7" s="1"/>
  <c r="M55" i="2"/>
  <c r="M55" i="7" s="1"/>
  <c r="L55" i="2"/>
  <c r="L55" i="7" s="1"/>
  <c r="K55" i="2"/>
  <c r="K55" i="7" s="1"/>
  <c r="J55" i="2"/>
  <c r="J55" i="7" s="1"/>
  <c r="AC54" i="2"/>
  <c r="AC54" i="7" s="1"/>
  <c r="AB54" i="2"/>
  <c r="AB54" i="7" s="1"/>
  <c r="AA54" i="2"/>
  <c r="AA54" i="7" s="1"/>
  <c r="Z54" i="2"/>
  <c r="Z54" i="7" s="1"/>
  <c r="Y54" i="2"/>
  <c r="Y54" i="7" s="1"/>
  <c r="AD54" i="2"/>
  <c r="AD54" i="7" s="1"/>
  <c r="X54" i="2"/>
  <c r="X54" i="7" s="1"/>
  <c r="AN53" i="2"/>
  <c r="AN53" i="7" s="1"/>
  <c r="AM53" i="2"/>
  <c r="AM53" i="7" s="1"/>
  <c r="AL53" i="2"/>
  <c r="AL53" i="7" s="1"/>
  <c r="AR53" i="2"/>
  <c r="AR53" i="7" s="1"/>
  <c r="AQ53" i="2"/>
  <c r="AQ53" i="7" s="1"/>
  <c r="AP53" i="2"/>
  <c r="AP53" i="7" s="1"/>
  <c r="AO53" i="2"/>
  <c r="AO53" i="7" s="1"/>
  <c r="BI52" i="2"/>
  <c r="BI52" i="7" s="1"/>
  <c r="BH52" i="2"/>
  <c r="BH52" i="7" s="1"/>
  <c r="BG52" i="2"/>
  <c r="BG52" i="7" s="1"/>
  <c r="BL52" i="2"/>
  <c r="BL52" i="7" s="1"/>
  <c r="BK52" i="2"/>
  <c r="BK52" i="7" s="1"/>
  <c r="BJ52" i="2"/>
  <c r="BJ52" i="7" s="1"/>
  <c r="BM52" i="2"/>
  <c r="BM52" i="7" s="1"/>
  <c r="BY51" i="2"/>
  <c r="BY51" i="7" s="1"/>
  <c r="CA51" i="2"/>
  <c r="CA51" i="7" s="1"/>
  <c r="BZ51" i="2"/>
  <c r="BZ51" i="7" s="1"/>
  <c r="BX51" i="2"/>
  <c r="BX51" i="7" s="1"/>
  <c r="BW51" i="2"/>
  <c r="BW51" i="7" s="1"/>
  <c r="BV51" i="2"/>
  <c r="BV51" i="7" s="1"/>
  <c r="BU51" i="2"/>
  <c r="BU51" i="7" s="1"/>
  <c r="L51" i="2"/>
  <c r="L51" i="7" s="1"/>
  <c r="K51" i="2"/>
  <c r="K51" i="7" s="1"/>
  <c r="J51" i="2"/>
  <c r="J51" i="7" s="1"/>
  <c r="P51" i="2"/>
  <c r="P51" i="7" s="1"/>
  <c r="O51" i="2"/>
  <c r="O51" i="7" s="1"/>
  <c r="N51" i="2"/>
  <c r="N51" i="7" s="1"/>
  <c r="Y50" i="2"/>
  <c r="Y50" i="7" s="1"/>
  <c r="X50" i="2"/>
  <c r="X50" i="7" s="1"/>
  <c r="AD50" i="2"/>
  <c r="AD50" i="7" s="1"/>
  <c r="AC50" i="2"/>
  <c r="AC50" i="7" s="1"/>
  <c r="AB50" i="2"/>
  <c r="AB50" i="7" s="1"/>
  <c r="AA50" i="2"/>
  <c r="AA50" i="7" s="1"/>
  <c r="Z50" i="2"/>
  <c r="Z50" i="7" s="1"/>
  <c r="AR49" i="2"/>
  <c r="AR49" i="7" s="1"/>
  <c r="AQ49" i="2"/>
  <c r="AQ49" i="7" s="1"/>
  <c r="AP49" i="2"/>
  <c r="AP49" i="7" s="1"/>
  <c r="AO49" i="2"/>
  <c r="AO49" i="7" s="1"/>
  <c r="AN49" i="2"/>
  <c r="AN49" i="7" s="1"/>
  <c r="AM49" i="2"/>
  <c r="AM49" i="7" s="1"/>
  <c r="AL49" i="2"/>
  <c r="AL49" i="7" s="1"/>
  <c r="BM48" i="2"/>
  <c r="BM48" i="7" s="1"/>
  <c r="BL48" i="2"/>
  <c r="BL48" i="7" s="1"/>
  <c r="BK48" i="2"/>
  <c r="BK48" i="7" s="1"/>
  <c r="BJ48" i="2"/>
  <c r="BJ48" i="7" s="1"/>
  <c r="BI48" i="2"/>
  <c r="BI48" i="7" s="1"/>
  <c r="BH48" i="2"/>
  <c r="BH48" i="7" s="1"/>
  <c r="BG48" i="2"/>
  <c r="BG48" i="7" s="1"/>
  <c r="BW47" i="2"/>
  <c r="BW47" i="7" s="1"/>
  <c r="BV47" i="2"/>
  <c r="BV47" i="7" s="1"/>
  <c r="BU47" i="2"/>
  <c r="BU47" i="7" s="1"/>
  <c r="CA47" i="2"/>
  <c r="CA47" i="7" s="1"/>
  <c r="BZ47" i="2"/>
  <c r="BZ47" i="7" s="1"/>
  <c r="BY47" i="2"/>
  <c r="BY47" i="7" s="1"/>
  <c r="BX47" i="2"/>
  <c r="BX47" i="7" s="1"/>
  <c r="P47" i="2"/>
  <c r="P47" i="7" s="1"/>
  <c r="O47" i="2"/>
  <c r="O47" i="7" s="1"/>
  <c r="N47" i="2"/>
  <c r="N47" i="7" s="1"/>
  <c r="M47" i="2"/>
  <c r="M47" i="7" s="1"/>
  <c r="L47" i="2"/>
  <c r="L47" i="7" s="1"/>
  <c r="K47" i="2"/>
  <c r="K47" i="7" s="1"/>
  <c r="J47" i="2"/>
  <c r="J47" i="7" s="1"/>
  <c r="AC46" i="2"/>
  <c r="AC46" i="7" s="1"/>
  <c r="AB46" i="2"/>
  <c r="AB46" i="7" s="1"/>
  <c r="AA46" i="2"/>
  <c r="AA46" i="7" s="1"/>
  <c r="Z46" i="2"/>
  <c r="Z46" i="7" s="1"/>
  <c r="Y46" i="2"/>
  <c r="Y46" i="7" s="1"/>
  <c r="X46" i="2"/>
  <c r="X46" i="7" s="1"/>
  <c r="AD46" i="2"/>
  <c r="AD46" i="7" s="1"/>
  <c r="AN45" i="2"/>
  <c r="AN45" i="7" s="1"/>
  <c r="AM45" i="2"/>
  <c r="AM45" i="7" s="1"/>
  <c r="AL45" i="2"/>
  <c r="AL45" i="7" s="1"/>
  <c r="AO45" i="2"/>
  <c r="AO45" i="7" s="1"/>
  <c r="AR45" i="2"/>
  <c r="AR45" i="7" s="1"/>
  <c r="AQ45" i="2"/>
  <c r="AQ45" i="7" s="1"/>
  <c r="AP45" i="2"/>
  <c r="AP45" i="7" s="1"/>
  <c r="BI44" i="2"/>
  <c r="BI44" i="7" s="1"/>
  <c r="BH44" i="2"/>
  <c r="BH44" i="7" s="1"/>
  <c r="BK44" i="2"/>
  <c r="BK44" i="7" s="1"/>
  <c r="BJ44" i="2"/>
  <c r="BJ44" i="7" s="1"/>
  <c r="BG44" i="2"/>
  <c r="BG44" i="7" s="1"/>
  <c r="BM44" i="2"/>
  <c r="BM44" i="7" s="1"/>
  <c r="BL44" i="2"/>
  <c r="BL44" i="7" s="1"/>
  <c r="CA43" i="2"/>
  <c r="CA43" i="7" s="1"/>
  <c r="BZ43" i="2"/>
  <c r="BZ43" i="7" s="1"/>
  <c r="BY43" i="2"/>
  <c r="BY43" i="7" s="1"/>
  <c r="BX43" i="2"/>
  <c r="BX43" i="7" s="1"/>
  <c r="BW43" i="2"/>
  <c r="BW43" i="7" s="1"/>
  <c r="BV43" i="2"/>
  <c r="BV43" i="7" s="1"/>
  <c r="BU43" i="2"/>
  <c r="BU43" i="7" s="1"/>
  <c r="L43" i="2"/>
  <c r="L43" i="7" s="1"/>
  <c r="K43" i="2"/>
  <c r="K43" i="7" s="1"/>
  <c r="J43" i="2"/>
  <c r="J43" i="7" s="1"/>
  <c r="P43" i="2"/>
  <c r="P43" i="7" s="1"/>
  <c r="O43" i="2"/>
  <c r="O43" i="7" s="1"/>
  <c r="N43" i="2"/>
  <c r="N43" i="7" s="1"/>
  <c r="Y42" i="2"/>
  <c r="Y42" i="7" s="1"/>
  <c r="X42" i="2"/>
  <c r="X42" i="7" s="1"/>
  <c r="AD42" i="2"/>
  <c r="AD42" i="7" s="1"/>
  <c r="AC42" i="2"/>
  <c r="AC42" i="7" s="1"/>
  <c r="AB42" i="2"/>
  <c r="AB42" i="7" s="1"/>
  <c r="AA42" i="2"/>
  <c r="AA42" i="7" s="1"/>
  <c r="Z42" i="2"/>
  <c r="Z42" i="7" s="1"/>
  <c r="AR41" i="2"/>
  <c r="AR41" i="7" s="1"/>
  <c r="AQ41" i="2"/>
  <c r="AQ41" i="7" s="1"/>
  <c r="AP41" i="2"/>
  <c r="AP41" i="7" s="1"/>
  <c r="AO41" i="2"/>
  <c r="AO41" i="7" s="1"/>
  <c r="AN41" i="2"/>
  <c r="AN41" i="7" s="1"/>
  <c r="AM41" i="2"/>
  <c r="AM41" i="7" s="1"/>
  <c r="AL41" i="2"/>
  <c r="AL41" i="7" s="1"/>
  <c r="BM40" i="2"/>
  <c r="BM40" i="7" s="1"/>
  <c r="BL40" i="2"/>
  <c r="BL40" i="7" s="1"/>
  <c r="BG40" i="2"/>
  <c r="BG40" i="7" s="1"/>
  <c r="BK40" i="2"/>
  <c r="BK40" i="7" s="1"/>
  <c r="BJ40" i="2"/>
  <c r="BJ40" i="7" s="1"/>
  <c r="BI40" i="2"/>
  <c r="BI40" i="7" s="1"/>
  <c r="BH40" i="2"/>
  <c r="BH40" i="7" s="1"/>
  <c r="BW39" i="2"/>
  <c r="BW39" i="7" s="1"/>
  <c r="BV39" i="2"/>
  <c r="BV39" i="7" s="1"/>
  <c r="BU39" i="2"/>
  <c r="BU39" i="7" s="1"/>
  <c r="BY39" i="2"/>
  <c r="BY39" i="7" s="1"/>
  <c r="BX39" i="2"/>
  <c r="BX39" i="7" s="1"/>
  <c r="CA39" i="2"/>
  <c r="CA39" i="7" s="1"/>
  <c r="BZ39" i="2"/>
  <c r="BZ39" i="7" s="1"/>
  <c r="P39" i="2"/>
  <c r="P39" i="7" s="1"/>
  <c r="O39" i="2"/>
  <c r="O39" i="7" s="1"/>
  <c r="N39" i="2"/>
  <c r="N39" i="7" s="1"/>
  <c r="M39" i="2"/>
  <c r="M39" i="7" s="1"/>
  <c r="L39" i="2"/>
  <c r="L39" i="7" s="1"/>
  <c r="K39" i="2"/>
  <c r="K39" i="7" s="1"/>
  <c r="AC38" i="2"/>
  <c r="AC38" i="7" s="1"/>
  <c r="AB38" i="2"/>
  <c r="AB38" i="7" s="1"/>
  <c r="AA38" i="2"/>
  <c r="AA38" i="7" s="1"/>
  <c r="Z38" i="2"/>
  <c r="Z38" i="7" s="1"/>
  <c r="Y38" i="2"/>
  <c r="Y38" i="7" s="1"/>
  <c r="AD38" i="2"/>
  <c r="AD38" i="7" s="1"/>
  <c r="X38" i="2"/>
  <c r="X38" i="7" s="1"/>
  <c r="AN37" i="2"/>
  <c r="AN37" i="7" s="1"/>
  <c r="AM37" i="2"/>
  <c r="AM37" i="7" s="1"/>
  <c r="AL37" i="2"/>
  <c r="AL37" i="7" s="1"/>
  <c r="AR37" i="2"/>
  <c r="AR37" i="7" s="1"/>
  <c r="AQ37" i="2"/>
  <c r="AQ37" i="7" s="1"/>
  <c r="AP37" i="2"/>
  <c r="AP37" i="7" s="1"/>
  <c r="AO37" i="2"/>
  <c r="AO37" i="7" s="1"/>
  <c r="BI36" i="2"/>
  <c r="BI36" i="7" s="1"/>
  <c r="BH36" i="2"/>
  <c r="BH36" i="7" s="1"/>
  <c r="BM36" i="2"/>
  <c r="BM36" i="7" s="1"/>
  <c r="BL36" i="2"/>
  <c r="BL36" i="7" s="1"/>
  <c r="BK36" i="2"/>
  <c r="BK36" i="7" s="1"/>
  <c r="BJ36" i="2"/>
  <c r="BJ36" i="7" s="1"/>
  <c r="BG36" i="2"/>
  <c r="BG36" i="7" s="1"/>
  <c r="CA35" i="2"/>
  <c r="CA35" i="7" s="1"/>
  <c r="BZ35" i="2"/>
  <c r="BZ35" i="7" s="1"/>
  <c r="BY35" i="2"/>
  <c r="BY35" i="7" s="1"/>
  <c r="BX35" i="2"/>
  <c r="BX35" i="7" s="1"/>
  <c r="BW35" i="2"/>
  <c r="BW35" i="7" s="1"/>
  <c r="BV35" i="2"/>
  <c r="BV35" i="7" s="1"/>
  <c r="BU35" i="2"/>
  <c r="BU35" i="7" s="1"/>
  <c r="L35" i="2"/>
  <c r="L35" i="7" s="1"/>
  <c r="K35" i="2"/>
  <c r="K35" i="7" s="1"/>
  <c r="J35" i="2"/>
  <c r="J35" i="7" s="1"/>
  <c r="P35" i="2"/>
  <c r="P35" i="7" s="1"/>
  <c r="O35" i="2"/>
  <c r="O35" i="7" s="1"/>
  <c r="Y34" i="2"/>
  <c r="Y34" i="7" s="1"/>
  <c r="X34" i="2"/>
  <c r="X34" i="7" s="1"/>
  <c r="AD34" i="2"/>
  <c r="AD34" i="7" s="1"/>
  <c r="AC34" i="2"/>
  <c r="AC34" i="7" s="1"/>
  <c r="Z34" i="2"/>
  <c r="Z34" i="7" s="1"/>
  <c r="AB34" i="2"/>
  <c r="AB34" i="7" s="1"/>
  <c r="AA34" i="2"/>
  <c r="AA34" i="7" s="1"/>
  <c r="AR33" i="2"/>
  <c r="AR33" i="7" s="1"/>
  <c r="AQ33" i="2"/>
  <c r="AQ33" i="7" s="1"/>
  <c r="AP33" i="2"/>
  <c r="AP33" i="7" s="1"/>
  <c r="AO33" i="2"/>
  <c r="AO33" i="7" s="1"/>
  <c r="AN33" i="2"/>
  <c r="AN33" i="7" s="1"/>
  <c r="AM33" i="2"/>
  <c r="AM33" i="7" s="1"/>
  <c r="AL33" i="2"/>
  <c r="AL33" i="7" s="1"/>
  <c r="BM32" i="2"/>
  <c r="BM32" i="7" s="1"/>
  <c r="BL32" i="2"/>
  <c r="BL32" i="7" s="1"/>
  <c r="BI32" i="2"/>
  <c r="BI32" i="7" s="1"/>
  <c r="BH32" i="2"/>
  <c r="BH32" i="7" s="1"/>
  <c r="BG32" i="2"/>
  <c r="BG32" i="7" s="1"/>
  <c r="BK32" i="2"/>
  <c r="BK32" i="7" s="1"/>
  <c r="BJ32" i="2"/>
  <c r="BJ32" i="7" s="1"/>
  <c r="BW31" i="2"/>
  <c r="BW31" i="7" s="1"/>
  <c r="BV31" i="2"/>
  <c r="BV31" i="7" s="1"/>
  <c r="BU31" i="2"/>
  <c r="BU31" i="7" s="1"/>
  <c r="CA31" i="2"/>
  <c r="CA31" i="7" s="1"/>
  <c r="BZ31" i="2"/>
  <c r="BZ31" i="7" s="1"/>
  <c r="BY31" i="2"/>
  <c r="BY31" i="7" s="1"/>
  <c r="BX31" i="2"/>
  <c r="BX31" i="7" s="1"/>
  <c r="P31" i="2"/>
  <c r="P31" i="7" s="1"/>
  <c r="O31" i="2"/>
  <c r="O31" i="7" s="1"/>
  <c r="N31" i="2"/>
  <c r="N31" i="7" s="1"/>
  <c r="M31" i="2"/>
  <c r="M31" i="7" s="1"/>
  <c r="L31" i="2"/>
  <c r="L31" i="7" s="1"/>
  <c r="K31" i="2"/>
  <c r="K31" i="7" s="1"/>
  <c r="AC30" i="2"/>
  <c r="AC30" i="7" s="1"/>
  <c r="AB30" i="2"/>
  <c r="AB30" i="7" s="1"/>
  <c r="AA30" i="2"/>
  <c r="AA30" i="7" s="1"/>
  <c r="Y30" i="2"/>
  <c r="Y30" i="7" s="1"/>
  <c r="AD30" i="2"/>
  <c r="AD30" i="7" s="1"/>
  <c r="Z30" i="2"/>
  <c r="Z30" i="7" s="1"/>
  <c r="X30" i="2"/>
  <c r="X30" i="7" s="1"/>
  <c r="AN29" i="2"/>
  <c r="AN29" i="7" s="1"/>
  <c r="AM29" i="2"/>
  <c r="AM29" i="7" s="1"/>
  <c r="AL29" i="2"/>
  <c r="AL29" i="7" s="1"/>
  <c r="AO29" i="2"/>
  <c r="AO29" i="7" s="1"/>
  <c r="AR29" i="2"/>
  <c r="AR29" i="7" s="1"/>
  <c r="AQ29" i="2"/>
  <c r="AQ29" i="7" s="1"/>
  <c r="AP29" i="2"/>
  <c r="AP29" i="7" s="1"/>
  <c r="BI28" i="2"/>
  <c r="BI28" i="7" s="1"/>
  <c r="BH28" i="2"/>
  <c r="BH28" i="7" s="1"/>
  <c r="BM28" i="2"/>
  <c r="BM28" i="7" s="1"/>
  <c r="BL28" i="2"/>
  <c r="BL28" i="7" s="1"/>
  <c r="BK28" i="2"/>
  <c r="BK28" i="7" s="1"/>
  <c r="BJ28" i="2"/>
  <c r="BJ28" i="7" s="1"/>
  <c r="BG28" i="2"/>
  <c r="BG28" i="7" s="1"/>
  <c r="CA27" i="2"/>
  <c r="CA27" i="7" s="1"/>
  <c r="BX27" i="2"/>
  <c r="BX27" i="7" s="1"/>
  <c r="BW27" i="2"/>
  <c r="BW27" i="7" s="1"/>
  <c r="BV27" i="2"/>
  <c r="BV27" i="7" s="1"/>
  <c r="BU27" i="2"/>
  <c r="BU27" i="7" s="1"/>
  <c r="BZ27" i="2"/>
  <c r="BZ27" i="7" s="1"/>
  <c r="BY27" i="2"/>
  <c r="BY27" i="7" s="1"/>
  <c r="L27" i="2"/>
  <c r="L27" i="7" s="1"/>
  <c r="K27" i="2"/>
  <c r="K27" i="7" s="1"/>
  <c r="J27" i="2"/>
  <c r="J27" i="7" s="1"/>
  <c r="P27" i="2"/>
  <c r="P27" i="7" s="1"/>
  <c r="O27" i="2"/>
  <c r="O27" i="7" s="1"/>
  <c r="Y26" i="2"/>
  <c r="Y26" i="7" s="1"/>
  <c r="X26" i="2"/>
  <c r="X26" i="7" s="1"/>
  <c r="AC26" i="2"/>
  <c r="AC26" i="7" s="1"/>
  <c r="AD26" i="2"/>
  <c r="AD26" i="7" s="1"/>
  <c r="AB26" i="2"/>
  <c r="AB26" i="7" s="1"/>
  <c r="AA26" i="2"/>
  <c r="AA26" i="7" s="1"/>
  <c r="Z26" i="2"/>
  <c r="Z26" i="7" s="1"/>
  <c r="AR25" i="2"/>
  <c r="AR25" i="7" s="1"/>
  <c r="AQ25" i="2"/>
  <c r="AQ25" i="7" s="1"/>
  <c r="AP25" i="2"/>
  <c r="AP25" i="7" s="1"/>
  <c r="AO25" i="2"/>
  <c r="AO25" i="7" s="1"/>
  <c r="AN25" i="2"/>
  <c r="AN25" i="7" s="1"/>
  <c r="AM25" i="2"/>
  <c r="AM25" i="7" s="1"/>
  <c r="AL25" i="2"/>
  <c r="AL25" i="7" s="1"/>
  <c r="BM24" i="2"/>
  <c r="BM24" i="7" s="1"/>
  <c r="BL24" i="2"/>
  <c r="BL24" i="7" s="1"/>
  <c r="BK24" i="2"/>
  <c r="BK24" i="7" s="1"/>
  <c r="BJ24" i="2"/>
  <c r="BJ24" i="7" s="1"/>
  <c r="BI24" i="2"/>
  <c r="BI24" i="7" s="1"/>
  <c r="BH24" i="2"/>
  <c r="BH24" i="7" s="1"/>
  <c r="BG24" i="2"/>
  <c r="BG24" i="7" s="1"/>
  <c r="BW23" i="2"/>
  <c r="BW23" i="7" s="1"/>
  <c r="BY23" i="2"/>
  <c r="BY23" i="7" s="1"/>
  <c r="BX23" i="2"/>
  <c r="BX23" i="7" s="1"/>
  <c r="BV23" i="2"/>
  <c r="BV23" i="7" s="1"/>
  <c r="BU23" i="2"/>
  <c r="BU23" i="7" s="1"/>
  <c r="CA23" i="2"/>
  <c r="CA23" i="7" s="1"/>
  <c r="BZ23" i="2"/>
  <c r="BZ23" i="7" s="1"/>
  <c r="P23" i="2"/>
  <c r="P23" i="7" s="1"/>
  <c r="O23" i="2"/>
  <c r="O23" i="7" s="1"/>
  <c r="N23" i="2"/>
  <c r="N23" i="7" s="1"/>
  <c r="M23" i="2"/>
  <c r="M23" i="7" s="1"/>
  <c r="L23" i="2"/>
  <c r="L23" i="7" s="1"/>
  <c r="K23" i="2"/>
  <c r="K23" i="7" s="1"/>
  <c r="AC22" i="2"/>
  <c r="AC22" i="7" s="1"/>
  <c r="AB22" i="2"/>
  <c r="AB22" i="7" s="1"/>
  <c r="AA22" i="2"/>
  <c r="AA22" i="7" s="1"/>
  <c r="Y22" i="2"/>
  <c r="Y22" i="7" s="1"/>
  <c r="AD22" i="2"/>
  <c r="AD22" i="7" s="1"/>
  <c r="Z22" i="2"/>
  <c r="Z22" i="7" s="1"/>
  <c r="X22" i="2"/>
  <c r="X22" i="7" s="1"/>
  <c r="AN21" i="2"/>
  <c r="AN21" i="7" s="1"/>
  <c r="AM21" i="2"/>
  <c r="AM21" i="7" s="1"/>
  <c r="AL21" i="2"/>
  <c r="AL21" i="7" s="1"/>
  <c r="AR21" i="2"/>
  <c r="AR21" i="7" s="1"/>
  <c r="AQ21" i="2"/>
  <c r="AQ21" i="7" s="1"/>
  <c r="AP21" i="2"/>
  <c r="AP21" i="7" s="1"/>
  <c r="AO21" i="2"/>
  <c r="AO21" i="7" s="1"/>
  <c r="BI20" i="2"/>
  <c r="BI20" i="7" s="1"/>
  <c r="BH20" i="2"/>
  <c r="BH20" i="7" s="1"/>
  <c r="BG20" i="2"/>
  <c r="BG20" i="7" s="1"/>
  <c r="BM20" i="2"/>
  <c r="BM20" i="7" s="1"/>
  <c r="BL20" i="2"/>
  <c r="BL20" i="7" s="1"/>
  <c r="BK20" i="2"/>
  <c r="BK20" i="7" s="1"/>
  <c r="BJ20" i="2"/>
  <c r="BJ20" i="7" s="1"/>
  <c r="CA19" i="2"/>
  <c r="CA19" i="7" s="1"/>
  <c r="BY19" i="2"/>
  <c r="BY19" i="7" s="1"/>
  <c r="BX19" i="2"/>
  <c r="BX19" i="7" s="1"/>
  <c r="BW19" i="2"/>
  <c r="BW19" i="7" s="1"/>
  <c r="BV19" i="2"/>
  <c r="BV19" i="7" s="1"/>
  <c r="BZ19" i="2"/>
  <c r="BZ19" i="7" s="1"/>
  <c r="BU19" i="2"/>
  <c r="BU19" i="7" s="1"/>
  <c r="L19" i="2"/>
  <c r="L19" i="7" s="1"/>
  <c r="K19" i="2"/>
  <c r="K19" i="7" s="1"/>
  <c r="J19" i="2"/>
  <c r="J19" i="7" s="1"/>
  <c r="P19" i="2"/>
  <c r="P19" i="7" s="1"/>
  <c r="O19" i="2"/>
  <c r="O19" i="7" s="1"/>
  <c r="Y18" i="2"/>
  <c r="Y18" i="7" s="1"/>
  <c r="X18" i="2"/>
  <c r="X18" i="7" s="1"/>
  <c r="AC18" i="2"/>
  <c r="AC18" i="7" s="1"/>
  <c r="Z18" i="2"/>
  <c r="Z18" i="7" s="1"/>
  <c r="AD18" i="2"/>
  <c r="AD18" i="7" s="1"/>
  <c r="AB18" i="2"/>
  <c r="AB18" i="7" s="1"/>
  <c r="AA18" i="2"/>
  <c r="AA18" i="7" s="1"/>
  <c r="AR17" i="2"/>
  <c r="AR17" i="7" s="1"/>
  <c r="AQ17" i="2"/>
  <c r="AQ17" i="7" s="1"/>
  <c r="AP17" i="2"/>
  <c r="AP17" i="7" s="1"/>
  <c r="AO17" i="2"/>
  <c r="AO17" i="7" s="1"/>
  <c r="AN17" i="2"/>
  <c r="AN17" i="7" s="1"/>
  <c r="AM17" i="2"/>
  <c r="AM17" i="7" s="1"/>
  <c r="AL17" i="2"/>
  <c r="AL17" i="7" s="1"/>
  <c r="BM16" i="2"/>
  <c r="BM16" i="7" s="1"/>
  <c r="BL16" i="2"/>
  <c r="BL16" i="7" s="1"/>
  <c r="BK16" i="2"/>
  <c r="BK16" i="7" s="1"/>
  <c r="BJ16" i="2"/>
  <c r="BJ16" i="7" s="1"/>
  <c r="BI16" i="2"/>
  <c r="BI16" i="7" s="1"/>
  <c r="BH16" i="2"/>
  <c r="BH16" i="7" s="1"/>
  <c r="BG16" i="2"/>
  <c r="BG16" i="7" s="1"/>
  <c r="BW15" i="2"/>
  <c r="BW15" i="7" s="1"/>
  <c r="BZ15" i="2"/>
  <c r="BZ15" i="7" s="1"/>
  <c r="BY15" i="2"/>
  <c r="BY15" i="7" s="1"/>
  <c r="BX15" i="2"/>
  <c r="BX15" i="7" s="1"/>
  <c r="BV15" i="2"/>
  <c r="BV15" i="7" s="1"/>
  <c r="CA15" i="2"/>
  <c r="CA15" i="7" s="1"/>
  <c r="BU15" i="2"/>
  <c r="BU15" i="7" s="1"/>
  <c r="P15" i="2"/>
  <c r="P15" i="7" s="1"/>
  <c r="O15" i="2"/>
  <c r="O15" i="7" s="1"/>
  <c r="N15" i="2"/>
  <c r="N15" i="7" s="1"/>
  <c r="M15" i="2"/>
  <c r="M15" i="7" s="1"/>
  <c r="L15" i="2"/>
  <c r="L15" i="7" s="1"/>
  <c r="K15" i="2"/>
  <c r="K15" i="7" s="1"/>
  <c r="AC14" i="2"/>
  <c r="AC14" i="7" s="1"/>
  <c r="AB14" i="2"/>
  <c r="AB14" i="7" s="1"/>
  <c r="AA14" i="2"/>
  <c r="AA14" i="7" s="1"/>
  <c r="Z14" i="2"/>
  <c r="Z14" i="7" s="1"/>
  <c r="Y14" i="2"/>
  <c r="Y14" i="7" s="1"/>
  <c r="X14" i="2"/>
  <c r="X14" i="7" s="1"/>
  <c r="AD14" i="2"/>
  <c r="AD14" i="7" s="1"/>
  <c r="AN13" i="2"/>
  <c r="AN13" i="7" s="1"/>
  <c r="AM13" i="2"/>
  <c r="AM13" i="7" s="1"/>
  <c r="AL13" i="2"/>
  <c r="AL13" i="7" s="1"/>
  <c r="AO13" i="2"/>
  <c r="AO13" i="7" s="1"/>
  <c r="AR13" i="2"/>
  <c r="AR13" i="7" s="1"/>
  <c r="AQ13" i="2"/>
  <c r="AQ13" i="7" s="1"/>
  <c r="AP13" i="2"/>
  <c r="AP13" i="7" s="1"/>
  <c r="BI12" i="2"/>
  <c r="BI12" i="7" s="1"/>
  <c r="BH12" i="2"/>
  <c r="BH12" i="7" s="1"/>
  <c r="BK12" i="2"/>
  <c r="BK12" i="7" s="1"/>
  <c r="BJ12" i="2"/>
  <c r="BJ12" i="7" s="1"/>
  <c r="BG12" i="2"/>
  <c r="BG12" i="7" s="1"/>
  <c r="BM12" i="2"/>
  <c r="BM12" i="7" s="1"/>
  <c r="BL12" i="2"/>
  <c r="BL12" i="7" s="1"/>
  <c r="CA11" i="2"/>
  <c r="CA11" i="7" s="1"/>
  <c r="BZ11" i="2"/>
  <c r="BZ11" i="7" s="1"/>
  <c r="BY11" i="2"/>
  <c r="BY11" i="7" s="1"/>
  <c r="BX11" i="2"/>
  <c r="BX11" i="7" s="1"/>
  <c r="BW11" i="2"/>
  <c r="BW11" i="7" s="1"/>
  <c r="BV11" i="2"/>
  <c r="BV11" i="7" s="1"/>
  <c r="BU11" i="2"/>
  <c r="BU11" i="7" s="1"/>
  <c r="L11" i="2"/>
  <c r="L11" i="7" s="1"/>
  <c r="K11" i="2"/>
  <c r="K11" i="7" s="1"/>
  <c r="J11" i="2"/>
  <c r="J11" i="7" s="1"/>
  <c r="P11" i="2"/>
  <c r="P11" i="7" s="1"/>
  <c r="O11" i="2"/>
  <c r="O11" i="7" s="1"/>
  <c r="Y10" i="2"/>
  <c r="Y10" i="7" s="1"/>
  <c r="X10" i="2"/>
  <c r="X10" i="7" s="1"/>
  <c r="AC10" i="2"/>
  <c r="AC10" i="7" s="1"/>
  <c r="AB10" i="2"/>
  <c r="AB10" i="7" s="1"/>
  <c r="AA10" i="2"/>
  <c r="AA10" i="7" s="1"/>
  <c r="Z10" i="2"/>
  <c r="Z10" i="7" s="1"/>
  <c r="AD10" i="2"/>
  <c r="AD10" i="7" s="1"/>
  <c r="AR9" i="2"/>
  <c r="AR9" i="7" s="1"/>
  <c r="AQ9" i="2"/>
  <c r="AQ9" i="7" s="1"/>
  <c r="AP9" i="2"/>
  <c r="AP9" i="7" s="1"/>
  <c r="AO9" i="2"/>
  <c r="AO9" i="7" s="1"/>
  <c r="AN9" i="2"/>
  <c r="AN9" i="7" s="1"/>
  <c r="AM9" i="2"/>
  <c r="AM9" i="7" s="1"/>
  <c r="AL9" i="2"/>
  <c r="AL9" i="7" s="1"/>
  <c r="BM8" i="2"/>
  <c r="BM8" i="7" s="1"/>
  <c r="BL8" i="2"/>
  <c r="BL8" i="7" s="1"/>
  <c r="BG8" i="2"/>
  <c r="BG8" i="7" s="1"/>
  <c r="BK8" i="2"/>
  <c r="BK8" i="7" s="1"/>
  <c r="BJ8" i="2"/>
  <c r="BJ8" i="7" s="1"/>
  <c r="BI8" i="2"/>
  <c r="BI8" i="7" s="1"/>
  <c r="BH8" i="2"/>
  <c r="BH8" i="7" s="1"/>
  <c r="BW7" i="2"/>
  <c r="BW7" i="7" s="1"/>
  <c r="CA7" i="2"/>
  <c r="CA7" i="7" s="1"/>
  <c r="BZ7" i="2"/>
  <c r="BZ7" i="7" s="1"/>
  <c r="BY7" i="2"/>
  <c r="BY7" i="7" s="1"/>
  <c r="BX7" i="2"/>
  <c r="BX7" i="7" s="1"/>
  <c r="BV7" i="2"/>
  <c r="BV7" i="7" s="1"/>
  <c r="BU7" i="2"/>
  <c r="BU7" i="7" s="1"/>
  <c r="P7" i="2"/>
  <c r="P7" i="7" s="1"/>
  <c r="O7" i="2"/>
  <c r="O7" i="7" s="1"/>
  <c r="N7" i="2"/>
  <c r="N7" i="7" s="1"/>
  <c r="M7" i="2"/>
  <c r="M7" i="7" s="1"/>
  <c r="L7" i="2"/>
  <c r="L7" i="7" s="1"/>
  <c r="K7" i="2"/>
  <c r="K7" i="7" s="1"/>
  <c r="AC6" i="2"/>
  <c r="AC6" i="7" s="1"/>
  <c r="AB6" i="2"/>
  <c r="AB6" i="7" s="1"/>
  <c r="AA6" i="2"/>
  <c r="AA6" i="7" s="1"/>
  <c r="AD6" i="2"/>
  <c r="AD6" i="7" s="1"/>
  <c r="Z6" i="2"/>
  <c r="Z6" i="7" s="1"/>
  <c r="Y6" i="2"/>
  <c r="Y6" i="7" s="1"/>
  <c r="X6" i="2"/>
  <c r="X6" i="7" s="1"/>
  <c r="AN5" i="2"/>
  <c r="AN5" i="7" s="1"/>
  <c r="AM5" i="2"/>
  <c r="AM5" i="7" s="1"/>
  <c r="AL5" i="2"/>
  <c r="AL5" i="7" s="1"/>
  <c r="AR5" i="2"/>
  <c r="AR5" i="7" s="1"/>
  <c r="AQ5" i="2"/>
  <c r="AQ5" i="7" s="1"/>
  <c r="AP5" i="2"/>
  <c r="AP5" i="7" s="1"/>
  <c r="AO5" i="2"/>
  <c r="AO5" i="7" s="1"/>
  <c r="F4" i="2"/>
  <c r="G5" i="2"/>
  <c r="H6" i="2"/>
  <c r="I7" i="2"/>
  <c r="C9" i="2"/>
  <c r="D10" i="2"/>
  <c r="E11" i="2"/>
  <c r="F12" i="2"/>
  <c r="G13" i="2"/>
  <c r="H14" i="2"/>
  <c r="I15" i="2"/>
  <c r="C17" i="2"/>
  <c r="D18" i="2"/>
  <c r="E19" i="2"/>
  <c r="G20" i="2"/>
  <c r="I21" i="2"/>
  <c r="D23" i="2"/>
  <c r="F24" i="2"/>
  <c r="H25" i="2"/>
  <c r="C27" i="2"/>
  <c r="F28" i="2"/>
  <c r="H29" i="2"/>
  <c r="C31" i="2"/>
  <c r="E32" i="2"/>
  <c r="G33" i="2"/>
  <c r="I34" i="2"/>
  <c r="D36" i="2"/>
  <c r="G37" i="2"/>
  <c r="I38" i="2"/>
  <c r="D40" i="2"/>
  <c r="F41" i="2"/>
  <c r="E43" i="2"/>
  <c r="F52" i="2"/>
  <c r="C54" i="2"/>
  <c r="C56" i="2"/>
  <c r="G59" i="2"/>
  <c r="G61" i="2"/>
  <c r="D63" i="2"/>
  <c r="D65" i="2"/>
  <c r="H68" i="2"/>
  <c r="H70" i="2"/>
  <c r="E72" i="2"/>
  <c r="I75" i="2"/>
  <c r="C78" i="2"/>
  <c r="I84" i="2"/>
  <c r="D87" i="2"/>
  <c r="C94" i="2"/>
  <c r="I100" i="2"/>
  <c r="D103" i="2"/>
  <c r="H107" i="2"/>
  <c r="C110" i="2"/>
  <c r="G114" i="2"/>
  <c r="I116" i="2"/>
  <c r="D119" i="2"/>
  <c r="C126" i="2"/>
  <c r="D135" i="2"/>
  <c r="C144" i="2"/>
  <c r="E147" i="2"/>
  <c r="F156" i="2"/>
  <c r="C159" i="2"/>
  <c r="E162" i="2"/>
  <c r="G165" i="2"/>
  <c r="C177" i="2"/>
  <c r="M11" i="2"/>
  <c r="M11" i="7" s="1"/>
  <c r="J16" i="2"/>
  <c r="J16" i="7" s="1"/>
  <c r="N20" i="2"/>
  <c r="N20" i="7" s="1"/>
  <c r="K25" i="2"/>
  <c r="K25" i="7" s="1"/>
  <c r="O29" i="2"/>
  <c r="O29" i="7" s="1"/>
  <c r="L34" i="2"/>
  <c r="L34" i="7" s="1"/>
  <c r="J56" i="2"/>
  <c r="J56" i="7" s="1"/>
  <c r="K65" i="2"/>
  <c r="K65" i="7" s="1"/>
  <c r="M83" i="2"/>
  <c r="M83" i="7" s="1"/>
  <c r="F181" i="2"/>
  <c r="E181" i="2"/>
  <c r="D181" i="2"/>
  <c r="C181" i="2"/>
  <c r="I181" i="2"/>
  <c r="F117" i="2"/>
  <c r="E117" i="2"/>
  <c r="D117" i="2"/>
  <c r="C117" i="2"/>
  <c r="F77" i="2"/>
  <c r="E77" i="2"/>
  <c r="D77" i="2"/>
  <c r="C77" i="2"/>
  <c r="X4" i="2"/>
  <c r="X4" i="7" s="1"/>
  <c r="Z4" i="2"/>
  <c r="Z4" i="7" s="1"/>
  <c r="Y4" i="2"/>
  <c r="Y4" i="7" s="1"/>
  <c r="BK178" i="2"/>
  <c r="BK178" i="7" s="1"/>
  <c r="BJ178" i="2"/>
  <c r="BJ178" i="7" s="1"/>
  <c r="BI178" i="2"/>
  <c r="BI178" i="7" s="1"/>
  <c r="BM178" i="2"/>
  <c r="BM178" i="7" s="1"/>
  <c r="BL178" i="2"/>
  <c r="BL178" i="7" s="1"/>
  <c r="BH178" i="2"/>
  <c r="BH178" i="7" s="1"/>
  <c r="BG178" i="2"/>
  <c r="BG178" i="7" s="1"/>
  <c r="Z172" i="2"/>
  <c r="Z172" i="7" s="1"/>
  <c r="Y172" i="2"/>
  <c r="Y172" i="7" s="1"/>
  <c r="X172" i="2"/>
  <c r="X172" i="7" s="1"/>
  <c r="AB172" i="2"/>
  <c r="AB172" i="7" s="1"/>
  <c r="AA172" i="2"/>
  <c r="AA172" i="7" s="1"/>
  <c r="AD172" i="2"/>
  <c r="AD172" i="7" s="1"/>
  <c r="AC172" i="2"/>
  <c r="AC172" i="7" s="1"/>
  <c r="AM167" i="2"/>
  <c r="AM167" i="7" s="1"/>
  <c r="AL167" i="2"/>
  <c r="AL167" i="7" s="1"/>
  <c r="AP167" i="2"/>
  <c r="AP167" i="7" s="1"/>
  <c r="AO167" i="2"/>
  <c r="AO167" i="7" s="1"/>
  <c r="AN167" i="2"/>
  <c r="AN167" i="7" s="1"/>
  <c r="AR167" i="2"/>
  <c r="AR167" i="7" s="1"/>
  <c r="AQ167" i="2"/>
  <c r="AQ167" i="7" s="1"/>
  <c r="P161" i="2"/>
  <c r="P161" i="7" s="1"/>
  <c r="O161" i="2"/>
  <c r="O161" i="7" s="1"/>
  <c r="N161" i="2"/>
  <c r="N161" i="7" s="1"/>
  <c r="M161" i="2"/>
  <c r="M161" i="7" s="1"/>
  <c r="L161" i="2"/>
  <c r="L161" i="7" s="1"/>
  <c r="K161" i="2"/>
  <c r="K161" i="7" s="1"/>
  <c r="J161" i="2"/>
  <c r="J161" i="7" s="1"/>
  <c r="Z156" i="2"/>
  <c r="Z156" i="7" s="1"/>
  <c r="Y156" i="2"/>
  <c r="Y156" i="7" s="1"/>
  <c r="X156" i="2"/>
  <c r="X156" i="7" s="1"/>
  <c r="AD156" i="2"/>
  <c r="AD156" i="7" s="1"/>
  <c r="AC156" i="2"/>
  <c r="AC156" i="7" s="1"/>
  <c r="AB156" i="2"/>
  <c r="AB156" i="7" s="1"/>
  <c r="AA156" i="2"/>
  <c r="AA156" i="7" s="1"/>
  <c r="BG150" i="2"/>
  <c r="BG150" i="7" s="1"/>
  <c r="BM150" i="2"/>
  <c r="BM150" i="7" s="1"/>
  <c r="BL150" i="2"/>
  <c r="BL150" i="7" s="1"/>
  <c r="BK150" i="2"/>
  <c r="BK150" i="7" s="1"/>
  <c r="BJ150" i="2"/>
  <c r="BJ150" i="7" s="1"/>
  <c r="BI150" i="2"/>
  <c r="BI150" i="7" s="1"/>
  <c r="BH150" i="2"/>
  <c r="BH150" i="7" s="1"/>
  <c r="P145" i="2"/>
  <c r="P145" i="7" s="1"/>
  <c r="O145" i="2"/>
  <c r="O145" i="7" s="1"/>
  <c r="M145" i="2"/>
  <c r="M145" i="7" s="1"/>
  <c r="L145" i="2"/>
  <c r="L145" i="7" s="1"/>
  <c r="K145" i="2"/>
  <c r="K145" i="7" s="1"/>
  <c r="J145" i="2"/>
  <c r="J145" i="7" s="1"/>
  <c r="N145" i="2"/>
  <c r="N145" i="7" s="1"/>
  <c r="M141" i="2"/>
  <c r="M141" i="7" s="1"/>
  <c r="L141" i="2"/>
  <c r="L141" i="7" s="1"/>
  <c r="K141" i="2"/>
  <c r="K141" i="7" s="1"/>
  <c r="P141" i="2"/>
  <c r="P141" i="7" s="1"/>
  <c r="O141" i="2"/>
  <c r="O141" i="7" s="1"/>
  <c r="N141" i="2"/>
  <c r="N141" i="7" s="1"/>
  <c r="J141" i="2"/>
  <c r="J141" i="7" s="1"/>
  <c r="M133" i="2"/>
  <c r="M133" i="7" s="1"/>
  <c r="L133" i="2"/>
  <c r="L133" i="7" s="1"/>
  <c r="K133" i="2"/>
  <c r="K133" i="7" s="1"/>
  <c r="P133" i="2"/>
  <c r="P133" i="7" s="1"/>
  <c r="O133" i="2"/>
  <c r="O133" i="7" s="1"/>
  <c r="N133" i="2"/>
  <c r="N133" i="7" s="1"/>
  <c r="J133" i="2"/>
  <c r="J133" i="7" s="1"/>
  <c r="AD120" i="2"/>
  <c r="AD120" i="7" s="1"/>
  <c r="AC120" i="2"/>
  <c r="AC120" i="7" s="1"/>
  <c r="AB120" i="2"/>
  <c r="AB120" i="7" s="1"/>
  <c r="AA120" i="2"/>
  <c r="AA120" i="7" s="1"/>
  <c r="Z120" i="2"/>
  <c r="Z120" i="7" s="1"/>
  <c r="Y120" i="2"/>
  <c r="Y120" i="7" s="1"/>
  <c r="X120" i="2"/>
  <c r="X120" i="7" s="1"/>
  <c r="E172" i="2"/>
  <c r="D172" i="2"/>
  <c r="C172" i="2"/>
  <c r="I172" i="2"/>
  <c r="H172" i="2"/>
  <c r="AT182" i="2"/>
  <c r="AT182" i="7" s="1"/>
  <c r="AW182" i="2"/>
  <c r="AW182" i="7" s="1"/>
  <c r="AV182" i="2"/>
  <c r="AV182" i="7" s="1"/>
  <c r="AU182" i="2"/>
  <c r="AU182" i="7" s="1"/>
  <c r="AS182" i="2"/>
  <c r="AS182" i="7" s="1"/>
  <c r="AY182" i="2"/>
  <c r="AY182" i="7" s="1"/>
  <c r="AX182" i="2"/>
  <c r="AX182" i="7" s="1"/>
  <c r="S172" i="2"/>
  <c r="S172" i="7" s="1"/>
  <c r="R172" i="2"/>
  <c r="R172" i="7" s="1"/>
  <c r="Q172" i="2"/>
  <c r="Q172" i="7" s="1"/>
  <c r="W172" i="2"/>
  <c r="W172" i="7" s="1"/>
  <c r="V172" i="2"/>
  <c r="V172" i="7" s="1"/>
  <c r="U172" i="2"/>
  <c r="U172" i="7" s="1"/>
  <c r="T172" i="2"/>
  <c r="T172" i="7" s="1"/>
  <c r="AT166" i="2"/>
  <c r="AT166" i="7" s="1"/>
  <c r="AY166" i="2"/>
  <c r="AY166" i="7" s="1"/>
  <c r="AX166" i="2"/>
  <c r="AX166" i="7" s="1"/>
  <c r="AW166" i="2"/>
  <c r="AW166" i="7" s="1"/>
  <c r="AU166" i="2"/>
  <c r="AU166" i="7" s="1"/>
  <c r="AS166" i="2"/>
  <c r="AS166" i="7" s="1"/>
  <c r="AV166" i="2"/>
  <c r="AV166" i="7" s="1"/>
  <c r="BO161" i="2"/>
  <c r="BO161" i="7" s="1"/>
  <c r="BT161" i="2"/>
  <c r="BT161" i="7" s="1"/>
  <c r="BS161" i="2"/>
  <c r="BS161" i="7" s="1"/>
  <c r="BR161" i="2"/>
  <c r="BR161" i="7" s="1"/>
  <c r="BN161" i="2"/>
  <c r="BN161" i="7" s="1"/>
  <c r="BQ161" i="2"/>
  <c r="BQ161" i="7" s="1"/>
  <c r="BP161" i="2"/>
  <c r="BP161" i="7" s="1"/>
  <c r="BP157" i="2"/>
  <c r="BP157" i="7" s="1"/>
  <c r="BO157" i="2"/>
  <c r="BO157" i="7" s="1"/>
  <c r="BN157" i="2"/>
  <c r="BN157" i="7" s="1"/>
  <c r="BT157" i="2"/>
  <c r="BT157" i="7" s="1"/>
  <c r="BS157" i="2"/>
  <c r="BS157" i="7" s="1"/>
  <c r="BR157" i="2"/>
  <c r="BR157" i="7" s="1"/>
  <c r="BQ157" i="2"/>
  <c r="BQ157" i="7" s="1"/>
  <c r="BT145" i="2"/>
  <c r="BT145" i="7" s="1"/>
  <c r="BS145" i="2"/>
  <c r="BS145" i="7" s="1"/>
  <c r="BR145" i="2"/>
  <c r="BR145" i="7" s="1"/>
  <c r="BO145" i="2"/>
  <c r="BO145" i="7" s="1"/>
  <c r="BN145" i="2"/>
  <c r="BN145" i="7" s="1"/>
  <c r="BP145" i="2"/>
  <c r="BP145" i="7" s="1"/>
  <c r="BQ145" i="2"/>
  <c r="BQ145" i="7" s="1"/>
  <c r="AF135" i="2"/>
  <c r="AF135" i="7" s="1"/>
  <c r="AE135" i="2"/>
  <c r="AE135" i="7" s="1"/>
  <c r="AK135" i="2"/>
  <c r="AK135" i="7" s="1"/>
  <c r="AJ135" i="2"/>
  <c r="AJ135" i="7" s="1"/>
  <c r="AI135" i="2"/>
  <c r="AI135" i="7" s="1"/>
  <c r="AH135" i="2"/>
  <c r="AH135" i="7" s="1"/>
  <c r="AG135" i="2"/>
  <c r="AG135" i="7" s="1"/>
  <c r="S132" i="2"/>
  <c r="S132" i="7" s="1"/>
  <c r="R132" i="2"/>
  <c r="R132" i="7" s="1"/>
  <c r="Q132" i="2"/>
  <c r="Q132" i="7" s="1"/>
  <c r="W132" i="2"/>
  <c r="W132" i="7" s="1"/>
  <c r="V132" i="2"/>
  <c r="V132" i="7" s="1"/>
  <c r="U132" i="2"/>
  <c r="U132" i="7" s="1"/>
  <c r="T132" i="2"/>
  <c r="T132" i="7" s="1"/>
  <c r="W128" i="2"/>
  <c r="W128" i="7" s="1"/>
  <c r="V128" i="2"/>
  <c r="V128" i="7" s="1"/>
  <c r="U128" i="2"/>
  <c r="U128" i="7" s="1"/>
  <c r="Q128" i="2"/>
  <c r="Q128" i="7" s="1"/>
  <c r="T128" i="2"/>
  <c r="T128" i="7" s="1"/>
  <c r="S128" i="2"/>
  <c r="S128" i="7" s="1"/>
  <c r="R128" i="2"/>
  <c r="R128" i="7" s="1"/>
  <c r="BO125" i="2"/>
  <c r="BO125" i="7" s="1"/>
  <c r="BT125" i="2"/>
  <c r="BT125" i="7" s="1"/>
  <c r="BS125" i="2"/>
  <c r="BS125" i="7" s="1"/>
  <c r="BR125" i="2"/>
  <c r="BR125" i="7" s="1"/>
  <c r="BQ125" i="2"/>
  <c r="BQ125" i="7" s="1"/>
  <c r="BP125" i="2"/>
  <c r="BP125" i="7" s="1"/>
  <c r="BN125" i="2"/>
  <c r="BN125" i="7" s="1"/>
  <c r="W120" i="2"/>
  <c r="W120" i="7" s="1"/>
  <c r="V120" i="2"/>
  <c r="V120" i="7" s="1"/>
  <c r="U120" i="2"/>
  <c r="U120" i="7" s="1"/>
  <c r="T120" i="2"/>
  <c r="T120" i="7" s="1"/>
  <c r="S120" i="2"/>
  <c r="S120" i="7" s="1"/>
  <c r="R120" i="2"/>
  <c r="R120" i="7" s="1"/>
  <c r="Q120" i="2"/>
  <c r="Q120" i="7" s="1"/>
  <c r="AS114" i="2"/>
  <c r="AS114" i="7" s="1"/>
  <c r="AY114" i="2"/>
  <c r="AY114" i="7" s="1"/>
  <c r="AX114" i="2"/>
  <c r="AX114" i="7" s="1"/>
  <c r="AW114" i="2"/>
  <c r="AW114" i="7" s="1"/>
  <c r="AV114" i="2"/>
  <c r="AV114" i="7" s="1"/>
  <c r="AU114" i="2"/>
  <c r="AU114" i="7" s="1"/>
  <c r="AT114" i="2"/>
  <c r="AT114" i="7" s="1"/>
  <c r="AW94" i="2"/>
  <c r="AW94" i="7" s="1"/>
  <c r="AV94" i="2"/>
  <c r="AV94" i="7" s="1"/>
  <c r="AU94" i="2"/>
  <c r="AU94" i="7" s="1"/>
  <c r="AY94" i="2"/>
  <c r="AY94" i="7" s="1"/>
  <c r="AX94" i="2"/>
  <c r="AX94" i="7" s="1"/>
  <c r="AT94" i="2"/>
  <c r="AT94" i="7" s="1"/>
  <c r="AS94" i="2"/>
  <c r="AS94" i="7" s="1"/>
  <c r="D179" i="2"/>
  <c r="C179" i="2"/>
  <c r="I179" i="2"/>
  <c r="H179" i="2"/>
  <c r="G179" i="2"/>
  <c r="D131" i="2"/>
  <c r="C131" i="2"/>
  <c r="I131" i="2"/>
  <c r="D99" i="2"/>
  <c r="C99" i="2"/>
  <c r="I99" i="2"/>
  <c r="D67" i="2"/>
  <c r="C67" i="2"/>
  <c r="D51" i="2"/>
  <c r="C51" i="2"/>
  <c r="BM181" i="2"/>
  <c r="BM181" i="7" s="1"/>
  <c r="BL181" i="2"/>
  <c r="BL181" i="7" s="1"/>
  <c r="BK181" i="2"/>
  <c r="BK181" i="7" s="1"/>
  <c r="BJ181" i="2"/>
  <c r="BJ181" i="7" s="1"/>
  <c r="BI181" i="2"/>
  <c r="BI181" i="7" s="1"/>
  <c r="BH181" i="2"/>
  <c r="BH181" i="7" s="1"/>
  <c r="BG181" i="2"/>
  <c r="BG181" i="7" s="1"/>
  <c r="BU176" i="2"/>
  <c r="BU176" i="7" s="1"/>
  <c r="BW176" i="2"/>
  <c r="BW176" i="7" s="1"/>
  <c r="BV176" i="2"/>
  <c r="BV176" i="7" s="1"/>
  <c r="CA176" i="2"/>
  <c r="CA176" i="7" s="1"/>
  <c r="BZ176" i="2"/>
  <c r="BZ176" i="7" s="1"/>
  <c r="BY176" i="2"/>
  <c r="BY176" i="7" s="1"/>
  <c r="BX176" i="2"/>
  <c r="BX176" i="7" s="1"/>
  <c r="L172" i="2"/>
  <c r="L172" i="7" s="1"/>
  <c r="K172" i="2"/>
  <c r="K172" i="7" s="1"/>
  <c r="J172" i="2"/>
  <c r="J172" i="7" s="1"/>
  <c r="P172" i="2"/>
  <c r="P172" i="7" s="1"/>
  <c r="O172" i="2"/>
  <c r="O172" i="7" s="1"/>
  <c r="N172" i="2"/>
  <c r="N172" i="7" s="1"/>
  <c r="M172" i="2"/>
  <c r="M172" i="7" s="1"/>
  <c r="AC167" i="2"/>
  <c r="AC167" i="7" s="1"/>
  <c r="AB167" i="2"/>
  <c r="AB167" i="7" s="1"/>
  <c r="AA167" i="2"/>
  <c r="AA167" i="7" s="1"/>
  <c r="X167" i="2"/>
  <c r="X167" i="7" s="1"/>
  <c r="AD167" i="2"/>
  <c r="AD167" i="7" s="1"/>
  <c r="Z167" i="2"/>
  <c r="Z167" i="7" s="1"/>
  <c r="Y167" i="2"/>
  <c r="Y167" i="7" s="1"/>
  <c r="Y163" i="2"/>
  <c r="Y163" i="7" s="1"/>
  <c r="X163" i="2"/>
  <c r="X163" i="7" s="1"/>
  <c r="AA163" i="2"/>
  <c r="AA163" i="7" s="1"/>
  <c r="Z163" i="2"/>
  <c r="Z163" i="7" s="1"/>
  <c r="AD163" i="2"/>
  <c r="AD163" i="7" s="1"/>
  <c r="AC163" i="2"/>
  <c r="AC163" i="7" s="1"/>
  <c r="AB163" i="2"/>
  <c r="AB163" i="7" s="1"/>
  <c r="AL158" i="2"/>
  <c r="AL158" i="7" s="1"/>
  <c r="AR158" i="2"/>
  <c r="AR158" i="7" s="1"/>
  <c r="AO158" i="2"/>
  <c r="AO158" i="7" s="1"/>
  <c r="AN158" i="2"/>
  <c r="AN158" i="7" s="1"/>
  <c r="AM158" i="2"/>
  <c r="AM158" i="7" s="1"/>
  <c r="AQ158" i="2"/>
  <c r="AQ158" i="7" s="1"/>
  <c r="AP158" i="2"/>
  <c r="AP158" i="7" s="1"/>
  <c r="BJ153" i="2"/>
  <c r="BJ153" i="7" s="1"/>
  <c r="BI153" i="2"/>
  <c r="BI153" i="7" s="1"/>
  <c r="BH153" i="2"/>
  <c r="BH153" i="7" s="1"/>
  <c r="BG153" i="2"/>
  <c r="BG153" i="7" s="1"/>
  <c r="BM153" i="2"/>
  <c r="BM153" i="7" s="1"/>
  <c r="BL153" i="2"/>
  <c r="BL153" i="7" s="1"/>
  <c r="BK153" i="2"/>
  <c r="BK153" i="7" s="1"/>
  <c r="BM149" i="2"/>
  <c r="BM149" i="7" s="1"/>
  <c r="BL149" i="2"/>
  <c r="BL149" i="7" s="1"/>
  <c r="BJ149" i="2"/>
  <c r="BJ149" i="7" s="1"/>
  <c r="BI149" i="2"/>
  <c r="BI149" i="7" s="1"/>
  <c r="BH149" i="2"/>
  <c r="BH149" i="7" s="1"/>
  <c r="BG149" i="2"/>
  <c r="BG149" i="7" s="1"/>
  <c r="BK149" i="2"/>
  <c r="BK149" i="7" s="1"/>
  <c r="BU144" i="2"/>
  <c r="BU144" i="7" s="1"/>
  <c r="BW144" i="2"/>
  <c r="BW144" i="7" s="1"/>
  <c r="BV144" i="2"/>
  <c r="BV144" i="7" s="1"/>
  <c r="CA144" i="2"/>
  <c r="CA144" i="7" s="1"/>
  <c r="BZ144" i="2"/>
  <c r="BZ144" i="7" s="1"/>
  <c r="BY144" i="2"/>
  <c r="BY144" i="7" s="1"/>
  <c r="BX144" i="2"/>
  <c r="BX144" i="7" s="1"/>
  <c r="AP138" i="2"/>
  <c r="AP138" i="7" s="1"/>
  <c r="AO138" i="2"/>
  <c r="AO138" i="7" s="1"/>
  <c r="AN138" i="2"/>
  <c r="AN138" i="7" s="1"/>
  <c r="AM138" i="2"/>
  <c r="AM138" i="7" s="1"/>
  <c r="AL138" i="2"/>
  <c r="AL138" i="7" s="1"/>
  <c r="AR138" i="2"/>
  <c r="AR138" i="7" s="1"/>
  <c r="AQ138" i="2"/>
  <c r="AQ138" i="7" s="1"/>
  <c r="L132" i="2"/>
  <c r="L132" i="7" s="1"/>
  <c r="K132" i="2"/>
  <c r="K132" i="7" s="1"/>
  <c r="J132" i="2"/>
  <c r="J132" i="7" s="1"/>
  <c r="O132" i="2"/>
  <c r="O132" i="7" s="1"/>
  <c r="N132" i="2"/>
  <c r="N132" i="7" s="1"/>
  <c r="M132" i="2"/>
  <c r="M132" i="7" s="1"/>
  <c r="P132" i="2"/>
  <c r="P132" i="7" s="1"/>
  <c r="AC127" i="2"/>
  <c r="AC127" i="7" s="1"/>
  <c r="AB127" i="2"/>
  <c r="AB127" i="7" s="1"/>
  <c r="AD127" i="2"/>
  <c r="AD127" i="7" s="1"/>
  <c r="AA127" i="2"/>
  <c r="AA127" i="7" s="1"/>
  <c r="Z127" i="2"/>
  <c r="Z127" i="7" s="1"/>
  <c r="Y127" i="2"/>
  <c r="Y127" i="7" s="1"/>
  <c r="X127" i="2"/>
  <c r="X127" i="7" s="1"/>
  <c r="AD119" i="2"/>
  <c r="AD119" i="7" s="1"/>
  <c r="AC119" i="2"/>
  <c r="AC119" i="7" s="1"/>
  <c r="AB119" i="2"/>
  <c r="AB119" i="7" s="1"/>
  <c r="AA119" i="2"/>
  <c r="AA119" i="7" s="1"/>
  <c r="Z119" i="2"/>
  <c r="Z119" i="7" s="1"/>
  <c r="Y119" i="2"/>
  <c r="Y119" i="7" s="1"/>
  <c r="X119" i="2"/>
  <c r="X119" i="7" s="1"/>
  <c r="BU104" i="2"/>
  <c r="BU104" i="7" s="1"/>
  <c r="CA104" i="2"/>
  <c r="CA104" i="7" s="1"/>
  <c r="BV104" i="2"/>
  <c r="BV104" i="7" s="1"/>
  <c r="BZ104" i="2"/>
  <c r="BZ104" i="7" s="1"/>
  <c r="BW104" i="2"/>
  <c r="BW104" i="7" s="1"/>
  <c r="BY104" i="2"/>
  <c r="BY104" i="7" s="1"/>
  <c r="BX104" i="2"/>
  <c r="BX104" i="7" s="1"/>
  <c r="C170" i="2"/>
  <c r="I170" i="2"/>
  <c r="H170" i="2"/>
  <c r="G170" i="2"/>
  <c r="F170" i="2"/>
  <c r="C138" i="2"/>
  <c r="I138" i="2"/>
  <c r="H138" i="2"/>
  <c r="G138" i="2"/>
  <c r="C106" i="2"/>
  <c r="I106" i="2"/>
  <c r="H106" i="2"/>
  <c r="C74" i="2"/>
  <c r="I74" i="2"/>
  <c r="C66" i="2"/>
  <c r="I66" i="2"/>
  <c r="C50" i="2"/>
  <c r="I50" i="2"/>
  <c r="R179" i="2"/>
  <c r="R179" i="7" s="1"/>
  <c r="Q179" i="2"/>
  <c r="Q179" i="7" s="1"/>
  <c r="S179" i="2"/>
  <c r="S179" i="7" s="1"/>
  <c r="W179" i="2"/>
  <c r="W179" i="7" s="1"/>
  <c r="V179" i="2"/>
  <c r="V179" i="7" s="1"/>
  <c r="U179" i="2"/>
  <c r="U179" i="7" s="1"/>
  <c r="T179" i="2"/>
  <c r="T179" i="7" s="1"/>
  <c r="AS173" i="2"/>
  <c r="AS173" i="7" s="1"/>
  <c r="AV173" i="2"/>
  <c r="AV173" i="7" s="1"/>
  <c r="AU173" i="2"/>
  <c r="AU173" i="7" s="1"/>
  <c r="AT173" i="2"/>
  <c r="AT173" i="7" s="1"/>
  <c r="AY173" i="2"/>
  <c r="AY173" i="7" s="1"/>
  <c r="AX173" i="2"/>
  <c r="AX173" i="7" s="1"/>
  <c r="AW173" i="2"/>
  <c r="AW173" i="7" s="1"/>
  <c r="AI162" i="2"/>
  <c r="AI162" i="7" s="1"/>
  <c r="AH162" i="2"/>
  <c r="AH162" i="7" s="1"/>
  <c r="AG162" i="2"/>
  <c r="AG162" i="7" s="1"/>
  <c r="AK162" i="2"/>
  <c r="AK162" i="7" s="1"/>
  <c r="AJ162" i="2"/>
  <c r="AJ162" i="7" s="1"/>
  <c r="AF162" i="2"/>
  <c r="AF162" i="7" s="1"/>
  <c r="AE162" i="2"/>
  <c r="AE162" i="7" s="1"/>
  <c r="AV149" i="2"/>
  <c r="AV149" i="7" s="1"/>
  <c r="AU149" i="2"/>
  <c r="AU149" i="7" s="1"/>
  <c r="AT149" i="2"/>
  <c r="AT149" i="7" s="1"/>
  <c r="AX149" i="2"/>
  <c r="AX149" i="7" s="1"/>
  <c r="AW149" i="2"/>
  <c r="AW149" i="7" s="1"/>
  <c r="AS149" i="2"/>
  <c r="AS149" i="7" s="1"/>
  <c r="AY149" i="2"/>
  <c r="AY149" i="7" s="1"/>
  <c r="I153" i="2"/>
  <c r="H153" i="2"/>
  <c r="G153" i="2"/>
  <c r="F153" i="2"/>
  <c r="I129" i="2"/>
  <c r="H129" i="2"/>
  <c r="G129" i="2"/>
  <c r="I121" i="2"/>
  <c r="H121" i="2"/>
  <c r="G121" i="2"/>
  <c r="I89" i="2"/>
  <c r="H89" i="2"/>
  <c r="G89" i="2"/>
  <c r="I73" i="2"/>
  <c r="H73" i="2"/>
  <c r="I57" i="2"/>
  <c r="H57" i="2"/>
  <c r="AB182" i="2"/>
  <c r="AB182" i="7" s="1"/>
  <c r="AA182" i="2"/>
  <c r="AA182" i="7" s="1"/>
  <c r="Z182" i="2"/>
  <c r="Z182" i="7" s="1"/>
  <c r="AD182" i="2"/>
  <c r="AD182" i="7" s="1"/>
  <c r="AC182" i="2"/>
  <c r="AC182" i="7" s="1"/>
  <c r="Y182" i="2"/>
  <c r="Y182" i="7" s="1"/>
  <c r="X182" i="2"/>
  <c r="X182" i="7" s="1"/>
  <c r="I160" i="2"/>
  <c r="H160" i="2"/>
  <c r="G160" i="2"/>
  <c r="F160" i="2"/>
  <c r="E160" i="2"/>
  <c r="I120" i="2"/>
  <c r="H120" i="2"/>
  <c r="G120" i="2"/>
  <c r="F120" i="2"/>
  <c r="I64" i="2"/>
  <c r="H64" i="2"/>
  <c r="G64" i="2"/>
  <c r="AS180" i="2"/>
  <c r="AS180" i="7" s="1"/>
  <c r="AY180" i="2"/>
  <c r="AY180" i="7" s="1"/>
  <c r="AX180" i="2"/>
  <c r="AX180" i="7" s="1"/>
  <c r="AW180" i="2"/>
  <c r="AW180" i="7" s="1"/>
  <c r="AV180" i="2"/>
  <c r="AV180" i="7" s="1"/>
  <c r="AU180" i="2"/>
  <c r="AU180" i="7" s="1"/>
  <c r="AT180" i="2"/>
  <c r="AT180" i="7" s="1"/>
  <c r="Q178" i="2"/>
  <c r="Q178" i="7" s="1"/>
  <c r="W178" i="2"/>
  <c r="W178" i="7" s="1"/>
  <c r="V178" i="2"/>
  <c r="V178" i="7" s="1"/>
  <c r="U178" i="2"/>
  <c r="U178" i="7" s="1"/>
  <c r="T178" i="2"/>
  <c r="T178" i="7" s="1"/>
  <c r="S178" i="2"/>
  <c r="S178" i="7" s="1"/>
  <c r="R178" i="2"/>
  <c r="R178" i="7" s="1"/>
  <c r="BO175" i="2"/>
  <c r="BO175" i="7" s="1"/>
  <c r="BN175" i="2"/>
  <c r="BN175" i="7" s="1"/>
  <c r="BT175" i="2"/>
  <c r="BT175" i="7" s="1"/>
  <c r="BS175" i="2"/>
  <c r="BS175" i="7" s="1"/>
  <c r="BR175" i="2"/>
  <c r="BR175" i="7" s="1"/>
  <c r="BQ175" i="2"/>
  <c r="BQ175" i="7" s="1"/>
  <c r="BP175" i="2"/>
  <c r="BP175" i="7" s="1"/>
  <c r="U174" i="2"/>
  <c r="U174" i="7" s="1"/>
  <c r="T174" i="2"/>
  <c r="T174" i="7" s="1"/>
  <c r="S174" i="2"/>
  <c r="S174" i="7" s="1"/>
  <c r="W174" i="2"/>
  <c r="W174" i="7" s="1"/>
  <c r="V174" i="2"/>
  <c r="V174" i="7" s="1"/>
  <c r="R174" i="2"/>
  <c r="R174" i="7" s="1"/>
  <c r="Q174" i="2"/>
  <c r="Q174" i="7" s="1"/>
  <c r="BQ171" i="2"/>
  <c r="BQ171" i="7" s="1"/>
  <c r="BO171" i="2"/>
  <c r="BO171" i="7" s="1"/>
  <c r="BN171" i="2"/>
  <c r="BN171" i="7" s="1"/>
  <c r="BR171" i="2"/>
  <c r="BR171" i="7" s="1"/>
  <c r="BP171" i="2"/>
  <c r="BP171" i="7" s="1"/>
  <c r="BT171" i="2"/>
  <c r="BT171" i="7" s="1"/>
  <c r="BS171" i="2"/>
  <c r="BS171" i="7" s="1"/>
  <c r="Q170" i="2"/>
  <c r="Q170" i="7" s="1"/>
  <c r="W170" i="2"/>
  <c r="W170" i="7" s="1"/>
  <c r="R170" i="2"/>
  <c r="R170" i="7" s="1"/>
  <c r="V170" i="2"/>
  <c r="V170" i="7" s="1"/>
  <c r="U170" i="2"/>
  <c r="U170" i="7" s="1"/>
  <c r="T170" i="2"/>
  <c r="T170" i="7" s="1"/>
  <c r="S170" i="2"/>
  <c r="S170" i="7" s="1"/>
  <c r="AH169" i="2"/>
  <c r="AH169" i="7" s="1"/>
  <c r="AG169" i="2"/>
  <c r="AG169" i="7" s="1"/>
  <c r="AF169" i="2"/>
  <c r="AF169" i="7" s="1"/>
  <c r="AE169" i="2"/>
  <c r="AE169" i="7" s="1"/>
  <c r="AK169" i="2"/>
  <c r="AK169" i="7" s="1"/>
  <c r="AJ169" i="2"/>
  <c r="AJ169" i="7" s="1"/>
  <c r="AI169" i="2"/>
  <c r="AI169" i="7" s="1"/>
  <c r="AV168" i="2"/>
  <c r="AV168" i="7" s="1"/>
  <c r="AT168" i="2"/>
  <c r="AT168" i="7" s="1"/>
  <c r="AS168" i="2"/>
  <c r="AS168" i="7" s="1"/>
  <c r="AW168" i="2"/>
  <c r="AW168" i="7" s="1"/>
  <c r="AU168" i="2"/>
  <c r="AU168" i="7" s="1"/>
  <c r="AY168" i="2"/>
  <c r="AY168" i="7" s="1"/>
  <c r="AX168" i="2"/>
  <c r="AX168" i="7" s="1"/>
  <c r="BP167" i="2"/>
  <c r="BP167" i="7" s="1"/>
  <c r="BO167" i="2"/>
  <c r="BO167" i="7" s="1"/>
  <c r="BN167" i="2"/>
  <c r="BN167" i="7" s="1"/>
  <c r="BT167" i="2"/>
  <c r="BT167" i="7" s="1"/>
  <c r="BS167" i="2"/>
  <c r="BS167" i="7" s="1"/>
  <c r="BR167" i="2"/>
  <c r="BR167" i="7" s="1"/>
  <c r="BQ167" i="2"/>
  <c r="BQ167" i="7" s="1"/>
  <c r="U166" i="2"/>
  <c r="U166" i="7" s="1"/>
  <c r="T166" i="2"/>
  <c r="T166" i="7" s="1"/>
  <c r="S166" i="2"/>
  <c r="S166" i="7" s="1"/>
  <c r="R166" i="2"/>
  <c r="R166" i="7" s="1"/>
  <c r="Q166" i="2"/>
  <c r="Q166" i="7" s="1"/>
  <c r="W166" i="2"/>
  <c r="W166" i="7" s="1"/>
  <c r="V166" i="2"/>
  <c r="V166" i="7" s="1"/>
  <c r="AK165" i="2"/>
  <c r="AK165" i="7" s="1"/>
  <c r="AJ165" i="2"/>
  <c r="AJ165" i="7" s="1"/>
  <c r="AH165" i="2"/>
  <c r="AH165" i="7" s="1"/>
  <c r="AG165" i="2"/>
  <c r="AG165" i="7" s="1"/>
  <c r="AF165" i="2"/>
  <c r="AF165" i="7" s="1"/>
  <c r="AE165" i="2"/>
  <c r="AE165" i="7" s="1"/>
  <c r="AI165" i="2"/>
  <c r="AI165" i="7" s="1"/>
  <c r="AU164" i="2"/>
  <c r="AU164" i="7" s="1"/>
  <c r="AT164" i="2"/>
  <c r="AT164" i="7" s="1"/>
  <c r="AS164" i="2"/>
  <c r="AS164" i="7" s="1"/>
  <c r="AV164" i="2"/>
  <c r="AV164" i="7" s="1"/>
  <c r="AY164" i="2"/>
  <c r="AY164" i="7" s="1"/>
  <c r="AX164" i="2"/>
  <c r="AX164" i="7" s="1"/>
  <c r="AW164" i="2"/>
  <c r="AW164" i="7" s="1"/>
  <c r="BQ163" i="2"/>
  <c r="BQ163" i="7" s="1"/>
  <c r="BP163" i="2"/>
  <c r="BP163" i="7" s="1"/>
  <c r="BO163" i="2"/>
  <c r="BO163" i="7" s="1"/>
  <c r="BN163" i="2"/>
  <c r="BN163" i="7" s="1"/>
  <c r="BS163" i="2"/>
  <c r="BS163" i="7" s="1"/>
  <c r="BR163" i="2"/>
  <c r="BR163" i="7" s="1"/>
  <c r="BT163" i="2"/>
  <c r="BT163" i="7" s="1"/>
  <c r="Q162" i="2"/>
  <c r="Q162" i="7" s="1"/>
  <c r="W162" i="2"/>
  <c r="W162" i="7" s="1"/>
  <c r="U162" i="2"/>
  <c r="U162" i="7" s="1"/>
  <c r="T162" i="2"/>
  <c r="T162" i="7" s="1"/>
  <c r="S162" i="2"/>
  <c r="S162" i="7" s="1"/>
  <c r="R162" i="2"/>
  <c r="R162" i="7" s="1"/>
  <c r="V162" i="2"/>
  <c r="V162" i="7" s="1"/>
  <c r="AH161" i="2"/>
  <c r="AH161" i="7" s="1"/>
  <c r="AG161" i="2"/>
  <c r="AG161" i="7" s="1"/>
  <c r="AF161" i="2"/>
  <c r="AF161" i="7" s="1"/>
  <c r="AK161" i="2"/>
  <c r="AK161" i="7" s="1"/>
  <c r="AJ161" i="2"/>
  <c r="AJ161" i="7" s="1"/>
  <c r="AI161" i="2"/>
  <c r="AI161" i="7" s="1"/>
  <c r="AE161" i="2"/>
  <c r="AE161" i="7" s="1"/>
  <c r="AY160" i="2"/>
  <c r="AY160" i="7" s="1"/>
  <c r="AX160" i="2"/>
  <c r="AX160" i="7" s="1"/>
  <c r="AW160" i="2"/>
  <c r="AW160" i="7" s="1"/>
  <c r="AV160" i="2"/>
  <c r="AV160" i="7" s="1"/>
  <c r="AU160" i="2"/>
  <c r="AU160" i="7" s="1"/>
  <c r="AT160" i="2"/>
  <c r="AT160" i="7" s="1"/>
  <c r="AS160" i="2"/>
  <c r="AS160" i="7" s="1"/>
  <c r="BR159" i="2"/>
  <c r="BR159" i="7" s="1"/>
  <c r="BQ159" i="2"/>
  <c r="BQ159" i="7" s="1"/>
  <c r="BP159" i="2"/>
  <c r="BP159" i="7" s="1"/>
  <c r="BO159" i="2"/>
  <c r="BO159" i="7" s="1"/>
  <c r="BT159" i="2"/>
  <c r="BT159" i="7" s="1"/>
  <c r="BS159" i="2"/>
  <c r="BS159" i="7" s="1"/>
  <c r="BN159" i="2"/>
  <c r="BN159" i="7" s="1"/>
  <c r="U158" i="2"/>
  <c r="U158" i="7" s="1"/>
  <c r="T158" i="2"/>
  <c r="T158" i="7" s="1"/>
  <c r="S158" i="2"/>
  <c r="S158" i="7" s="1"/>
  <c r="W158" i="2"/>
  <c r="W158" i="7" s="1"/>
  <c r="V158" i="2"/>
  <c r="V158" i="7" s="1"/>
  <c r="R158" i="2"/>
  <c r="R158" i="7" s="1"/>
  <c r="Q158" i="2"/>
  <c r="Q158" i="7" s="1"/>
  <c r="AK157" i="2"/>
  <c r="AK157" i="7" s="1"/>
  <c r="AJ157" i="2"/>
  <c r="AJ157" i="7" s="1"/>
  <c r="AI157" i="2"/>
  <c r="AI157" i="7" s="1"/>
  <c r="AH157" i="2"/>
  <c r="AH157" i="7" s="1"/>
  <c r="AG157" i="2"/>
  <c r="AG157" i="7" s="1"/>
  <c r="AF157" i="2"/>
  <c r="AF157" i="7" s="1"/>
  <c r="AE157" i="2"/>
  <c r="AE157" i="7" s="1"/>
  <c r="AU156" i="2"/>
  <c r="AU156" i="7" s="1"/>
  <c r="AT156" i="2"/>
  <c r="AT156" i="7" s="1"/>
  <c r="AS156" i="2"/>
  <c r="AS156" i="7" s="1"/>
  <c r="AY156" i="2"/>
  <c r="AY156" i="7" s="1"/>
  <c r="AX156" i="2"/>
  <c r="AX156" i="7" s="1"/>
  <c r="AW156" i="2"/>
  <c r="AW156" i="7" s="1"/>
  <c r="AV156" i="2"/>
  <c r="AV156" i="7" s="1"/>
  <c r="BN155" i="2"/>
  <c r="BN155" i="7" s="1"/>
  <c r="BT155" i="2"/>
  <c r="BT155" i="7" s="1"/>
  <c r="BS155" i="2"/>
  <c r="BS155" i="7" s="1"/>
  <c r="BR155" i="2"/>
  <c r="BR155" i="7" s="1"/>
  <c r="BQ155" i="2"/>
  <c r="BQ155" i="7" s="1"/>
  <c r="BP155" i="2"/>
  <c r="BP155" i="7" s="1"/>
  <c r="BO155" i="2"/>
  <c r="BO155" i="7" s="1"/>
  <c r="Q154" i="2"/>
  <c r="Q154" i="7" s="1"/>
  <c r="W154" i="2"/>
  <c r="W154" i="7" s="1"/>
  <c r="V154" i="2"/>
  <c r="V154" i="7" s="1"/>
  <c r="U154" i="2"/>
  <c r="U154" i="7" s="1"/>
  <c r="T154" i="2"/>
  <c r="T154" i="7" s="1"/>
  <c r="S154" i="2"/>
  <c r="S154" i="7" s="1"/>
  <c r="R154" i="2"/>
  <c r="R154" i="7" s="1"/>
  <c r="AH153" i="2"/>
  <c r="AH153" i="7" s="1"/>
  <c r="AG153" i="2"/>
  <c r="AG153" i="7" s="1"/>
  <c r="AF153" i="2"/>
  <c r="AF153" i="7" s="1"/>
  <c r="AK153" i="2"/>
  <c r="AK153" i="7" s="1"/>
  <c r="AJ153" i="2"/>
  <c r="AJ153" i="7" s="1"/>
  <c r="AI153" i="2"/>
  <c r="AI153" i="7" s="1"/>
  <c r="AE153" i="2"/>
  <c r="AE153" i="7" s="1"/>
  <c r="AY152" i="2"/>
  <c r="AY152" i="7" s="1"/>
  <c r="AX152" i="2"/>
  <c r="AX152" i="7" s="1"/>
  <c r="AW152" i="2"/>
  <c r="AW152" i="7" s="1"/>
  <c r="AV152" i="2"/>
  <c r="AV152" i="7" s="1"/>
  <c r="AU152" i="2"/>
  <c r="AU152" i="7" s="1"/>
  <c r="AT152" i="2"/>
  <c r="AT152" i="7" s="1"/>
  <c r="AS152" i="2"/>
  <c r="AS152" i="7" s="1"/>
  <c r="BR151" i="2"/>
  <c r="BR151" i="7" s="1"/>
  <c r="BQ151" i="2"/>
  <c r="BQ151" i="7" s="1"/>
  <c r="BP151" i="2"/>
  <c r="BP151" i="7" s="1"/>
  <c r="BO151" i="2"/>
  <c r="BO151" i="7" s="1"/>
  <c r="BT151" i="2"/>
  <c r="BT151" i="7" s="1"/>
  <c r="BS151" i="2"/>
  <c r="BS151" i="7" s="1"/>
  <c r="BN151" i="2"/>
  <c r="BN151" i="7" s="1"/>
  <c r="U150" i="2"/>
  <c r="U150" i="7" s="1"/>
  <c r="T150" i="2"/>
  <c r="T150" i="7" s="1"/>
  <c r="S150" i="2"/>
  <c r="S150" i="7" s="1"/>
  <c r="W150" i="2"/>
  <c r="W150" i="7" s="1"/>
  <c r="V150" i="2"/>
  <c r="V150" i="7" s="1"/>
  <c r="R150" i="2"/>
  <c r="R150" i="7" s="1"/>
  <c r="Q150" i="2"/>
  <c r="Q150" i="7" s="1"/>
  <c r="AK149" i="2"/>
  <c r="AK149" i="7" s="1"/>
  <c r="AI149" i="2"/>
  <c r="AI149" i="7" s="1"/>
  <c r="AH149" i="2"/>
  <c r="AH149" i="7" s="1"/>
  <c r="AG149" i="2"/>
  <c r="AG149" i="7" s="1"/>
  <c r="AF149" i="2"/>
  <c r="AF149" i="7" s="1"/>
  <c r="AE149" i="2"/>
  <c r="AE149" i="7" s="1"/>
  <c r="AJ149" i="2"/>
  <c r="AJ149" i="7" s="1"/>
  <c r="AU148" i="2"/>
  <c r="AU148" i="7" s="1"/>
  <c r="AT148" i="2"/>
  <c r="AT148" i="7" s="1"/>
  <c r="AS148" i="2"/>
  <c r="AS148" i="7" s="1"/>
  <c r="AY148" i="2"/>
  <c r="AY148" i="7" s="1"/>
  <c r="AX148" i="2"/>
  <c r="AX148" i="7" s="1"/>
  <c r="AW148" i="2"/>
  <c r="AW148" i="7" s="1"/>
  <c r="AV148" i="2"/>
  <c r="AV148" i="7" s="1"/>
  <c r="BN147" i="2"/>
  <c r="BN147" i="7" s="1"/>
  <c r="BT147" i="2"/>
  <c r="BT147" i="7" s="1"/>
  <c r="BS147" i="2"/>
  <c r="BS147" i="7" s="1"/>
  <c r="BP147" i="2"/>
  <c r="BP147" i="7" s="1"/>
  <c r="BO147" i="2"/>
  <c r="BO147" i="7" s="1"/>
  <c r="BR147" i="2"/>
  <c r="BR147" i="7" s="1"/>
  <c r="BQ147" i="2"/>
  <c r="BQ147" i="7" s="1"/>
  <c r="Q146" i="2"/>
  <c r="Q146" i="7" s="1"/>
  <c r="W146" i="2"/>
  <c r="W146" i="7" s="1"/>
  <c r="S146" i="2"/>
  <c r="S146" i="7" s="1"/>
  <c r="R146" i="2"/>
  <c r="R146" i="7" s="1"/>
  <c r="V146" i="2"/>
  <c r="V146" i="7" s="1"/>
  <c r="U146" i="2"/>
  <c r="U146" i="7" s="1"/>
  <c r="T146" i="2"/>
  <c r="T146" i="7" s="1"/>
  <c r="AH145" i="2"/>
  <c r="AH145" i="7" s="1"/>
  <c r="AG145" i="2"/>
  <c r="AG145" i="7" s="1"/>
  <c r="AE145" i="2"/>
  <c r="AE145" i="7" s="1"/>
  <c r="AK145" i="2"/>
  <c r="AK145" i="7" s="1"/>
  <c r="AJ145" i="2"/>
  <c r="AJ145" i="7" s="1"/>
  <c r="AI145" i="2"/>
  <c r="AI145" i="7" s="1"/>
  <c r="AF145" i="2"/>
  <c r="AF145" i="7" s="1"/>
  <c r="AY144" i="2"/>
  <c r="AY144" i="7" s="1"/>
  <c r="AX144" i="2"/>
  <c r="AX144" i="7" s="1"/>
  <c r="AW144" i="2"/>
  <c r="AW144" i="7" s="1"/>
  <c r="AT144" i="2"/>
  <c r="AT144" i="7" s="1"/>
  <c r="AS144" i="2"/>
  <c r="AS144" i="7" s="1"/>
  <c r="AV144" i="2"/>
  <c r="AV144" i="7" s="1"/>
  <c r="AU144" i="2"/>
  <c r="AU144" i="7" s="1"/>
  <c r="BR143" i="2"/>
  <c r="BR143" i="7" s="1"/>
  <c r="BQ143" i="2"/>
  <c r="BQ143" i="7" s="1"/>
  <c r="BP143" i="2"/>
  <c r="BP143" i="7" s="1"/>
  <c r="BO143" i="2"/>
  <c r="BO143" i="7" s="1"/>
  <c r="BN143" i="2"/>
  <c r="BN143" i="7" s="1"/>
  <c r="BT143" i="2"/>
  <c r="BT143" i="7" s="1"/>
  <c r="BS143" i="2"/>
  <c r="BS143" i="7" s="1"/>
  <c r="U142" i="2"/>
  <c r="U142" i="7" s="1"/>
  <c r="T142" i="2"/>
  <c r="T142" i="7" s="1"/>
  <c r="S142" i="2"/>
  <c r="S142" i="7" s="1"/>
  <c r="V142" i="2"/>
  <c r="V142" i="7" s="1"/>
  <c r="R142" i="2"/>
  <c r="R142" i="7" s="1"/>
  <c r="Q142" i="2"/>
  <c r="Q142" i="7" s="1"/>
  <c r="W142" i="2"/>
  <c r="W142" i="7" s="1"/>
  <c r="AK141" i="2"/>
  <c r="AK141" i="7" s="1"/>
  <c r="AJ141" i="2"/>
  <c r="AJ141" i="7" s="1"/>
  <c r="AI141" i="2"/>
  <c r="AI141" i="7" s="1"/>
  <c r="AH141" i="2"/>
  <c r="AH141" i="7" s="1"/>
  <c r="AG141" i="2"/>
  <c r="AG141" i="7" s="1"/>
  <c r="AF141" i="2"/>
  <c r="AF141" i="7" s="1"/>
  <c r="AE141" i="2"/>
  <c r="AE141" i="7" s="1"/>
  <c r="AU140" i="2"/>
  <c r="AU140" i="7" s="1"/>
  <c r="AT140" i="2"/>
  <c r="AT140" i="7" s="1"/>
  <c r="AS140" i="2"/>
  <c r="AS140" i="7" s="1"/>
  <c r="AW140" i="2"/>
  <c r="AW140" i="7" s="1"/>
  <c r="AV140" i="2"/>
  <c r="AV140" i="7" s="1"/>
  <c r="AY140" i="2"/>
  <c r="AY140" i="7" s="1"/>
  <c r="AX140" i="2"/>
  <c r="AX140" i="7" s="1"/>
  <c r="BN139" i="2"/>
  <c r="BN139" i="7" s="1"/>
  <c r="BT139" i="2"/>
  <c r="BT139" i="7" s="1"/>
  <c r="BR139" i="2"/>
  <c r="BR139" i="7" s="1"/>
  <c r="BQ139" i="2"/>
  <c r="BQ139" i="7" s="1"/>
  <c r="BP139" i="2"/>
  <c r="BP139" i="7" s="1"/>
  <c r="BO139" i="2"/>
  <c r="BO139" i="7" s="1"/>
  <c r="BS139" i="2"/>
  <c r="BS139" i="7" s="1"/>
  <c r="Q138" i="2"/>
  <c r="Q138" i="7" s="1"/>
  <c r="W138" i="2"/>
  <c r="W138" i="7" s="1"/>
  <c r="V138" i="2"/>
  <c r="V138" i="7" s="1"/>
  <c r="U138" i="2"/>
  <c r="U138" i="7" s="1"/>
  <c r="T138" i="2"/>
  <c r="T138" i="7" s="1"/>
  <c r="S138" i="2"/>
  <c r="S138" i="7" s="1"/>
  <c r="R138" i="2"/>
  <c r="R138" i="7" s="1"/>
  <c r="AH137" i="2"/>
  <c r="AH137" i="7" s="1"/>
  <c r="AG137" i="2"/>
  <c r="AG137" i="7" s="1"/>
  <c r="AI137" i="2"/>
  <c r="AI137" i="7" s="1"/>
  <c r="AF137" i="2"/>
  <c r="AF137" i="7" s="1"/>
  <c r="AE137" i="2"/>
  <c r="AE137" i="7" s="1"/>
  <c r="AK137" i="2"/>
  <c r="AK137" i="7" s="1"/>
  <c r="AJ137" i="2"/>
  <c r="AJ137" i="7" s="1"/>
  <c r="AY136" i="2"/>
  <c r="AY136" i="7" s="1"/>
  <c r="AX136" i="2"/>
  <c r="AX136" i="7" s="1"/>
  <c r="AW136" i="2"/>
  <c r="AW136" i="7" s="1"/>
  <c r="AV136" i="2"/>
  <c r="AV136" i="7" s="1"/>
  <c r="AU136" i="2"/>
  <c r="AU136" i="7" s="1"/>
  <c r="AT136" i="2"/>
  <c r="AT136" i="7" s="1"/>
  <c r="AS136" i="2"/>
  <c r="AS136" i="7" s="1"/>
  <c r="BR135" i="2"/>
  <c r="BR135" i="7" s="1"/>
  <c r="BQ135" i="2"/>
  <c r="BQ135" i="7" s="1"/>
  <c r="BP135" i="2"/>
  <c r="BP135" i="7" s="1"/>
  <c r="BT135" i="2"/>
  <c r="BT135" i="7" s="1"/>
  <c r="BS135" i="2"/>
  <c r="BS135" i="7" s="1"/>
  <c r="BO135" i="2"/>
  <c r="BO135" i="7" s="1"/>
  <c r="BN135" i="2"/>
  <c r="BN135" i="7" s="1"/>
  <c r="U134" i="2"/>
  <c r="U134" i="7" s="1"/>
  <c r="T134" i="2"/>
  <c r="T134" i="7" s="1"/>
  <c r="S134" i="2"/>
  <c r="S134" i="7" s="1"/>
  <c r="W134" i="2"/>
  <c r="W134" i="7" s="1"/>
  <c r="V134" i="2"/>
  <c r="V134" i="7" s="1"/>
  <c r="R134" i="2"/>
  <c r="R134" i="7" s="1"/>
  <c r="Q134" i="2"/>
  <c r="Q134" i="7" s="1"/>
  <c r="AK133" i="2"/>
  <c r="AK133" i="7" s="1"/>
  <c r="AE133" i="2"/>
  <c r="AE133" i="7" s="1"/>
  <c r="AJ133" i="2"/>
  <c r="AJ133" i="7" s="1"/>
  <c r="AI133" i="2"/>
  <c r="AI133" i="7" s="1"/>
  <c r="AH133" i="2"/>
  <c r="AH133" i="7" s="1"/>
  <c r="AG133" i="2"/>
  <c r="AG133" i="7" s="1"/>
  <c r="AF133" i="2"/>
  <c r="AF133" i="7" s="1"/>
  <c r="AU132" i="2"/>
  <c r="AU132" i="7" s="1"/>
  <c r="AT132" i="2"/>
  <c r="AT132" i="7" s="1"/>
  <c r="AS132" i="2"/>
  <c r="AS132" i="7" s="1"/>
  <c r="AY132" i="2"/>
  <c r="AY132" i="7" s="1"/>
  <c r="AX132" i="2"/>
  <c r="AX132" i="7" s="1"/>
  <c r="AW132" i="2"/>
  <c r="AW132" i="7" s="1"/>
  <c r="AV132" i="2"/>
  <c r="AV132" i="7" s="1"/>
  <c r="BN131" i="2"/>
  <c r="BN131" i="7" s="1"/>
  <c r="BT131" i="2"/>
  <c r="BT131" i="7" s="1"/>
  <c r="BS131" i="2"/>
  <c r="BS131" i="7" s="1"/>
  <c r="BR131" i="2"/>
  <c r="BR131" i="7" s="1"/>
  <c r="BQ131" i="2"/>
  <c r="BQ131" i="7" s="1"/>
  <c r="BO131" i="2"/>
  <c r="BO131" i="7" s="1"/>
  <c r="BP131" i="2"/>
  <c r="BP131" i="7" s="1"/>
  <c r="Q130" i="2"/>
  <c r="Q130" i="7" s="1"/>
  <c r="W130" i="2"/>
  <c r="W130" i="7" s="1"/>
  <c r="V130" i="2"/>
  <c r="V130" i="7" s="1"/>
  <c r="U130" i="2"/>
  <c r="U130" i="7" s="1"/>
  <c r="T130" i="2"/>
  <c r="T130" i="7" s="1"/>
  <c r="S130" i="2"/>
  <c r="S130" i="7" s="1"/>
  <c r="R130" i="2"/>
  <c r="R130" i="7" s="1"/>
  <c r="AH129" i="2"/>
  <c r="AH129" i="7" s="1"/>
  <c r="AG129" i="2"/>
  <c r="AG129" i="7" s="1"/>
  <c r="AK129" i="2"/>
  <c r="AK129" i="7" s="1"/>
  <c r="AJ129" i="2"/>
  <c r="AJ129" i="7" s="1"/>
  <c r="AI129" i="2"/>
  <c r="AI129" i="7" s="1"/>
  <c r="AF129" i="2"/>
  <c r="AF129" i="7" s="1"/>
  <c r="AE129" i="2"/>
  <c r="AE129" i="7" s="1"/>
  <c r="AY128" i="2"/>
  <c r="AY128" i="7" s="1"/>
  <c r="AX128" i="2"/>
  <c r="AX128" i="7" s="1"/>
  <c r="AW128" i="2"/>
  <c r="AW128" i="7" s="1"/>
  <c r="AV128" i="2"/>
  <c r="AV128" i="7" s="1"/>
  <c r="AU128" i="2"/>
  <c r="AU128" i="7" s="1"/>
  <c r="AT128" i="2"/>
  <c r="AT128" i="7" s="1"/>
  <c r="AS128" i="2"/>
  <c r="AS128" i="7" s="1"/>
  <c r="BQ127" i="2"/>
  <c r="BQ127" i="7" s="1"/>
  <c r="BR127" i="2"/>
  <c r="BR127" i="7" s="1"/>
  <c r="BP127" i="2"/>
  <c r="BP127" i="7" s="1"/>
  <c r="BO127" i="2"/>
  <c r="BO127" i="7" s="1"/>
  <c r="BN127" i="2"/>
  <c r="BN127" i="7" s="1"/>
  <c r="BT127" i="2"/>
  <c r="BT127" i="7" s="1"/>
  <c r="BS127" i="2"/>
  <c r="BS127" i="7" s="1"/>
  <c r="U126" i="2"/>
  <c r="U126" i="7" s="1"/>
  <c r="T126" i="2"/>
  <c r="T126" i="7" s="1"/>
  <c r="S126" i="2"/>
  <c r="S126" i="7" s="1"/>
  <c r="Q126" i="2"/>
  <c r="Q126" i="7" s="1"/>
  <c r="W126" i="2"/>
  <c r="W126" i="7" s="1"/>
  <c r="V126" i="2"/>
  <c r="V126" i="7" s="1"/>
  <c r="R126" i="2"/>
  <c r="R126" i="7" s="1"/>
  <c r="AK125" i="2"/>
  <c r="AK125" i="7" s="1"/>
  <c r="AJ125" i="2"/>
  <c r="AJ125" i="7" s="1"/>
  <c r="AI125" i="2"/>
  <c r="AI125" i="7" s="1"/>
  <c r="AH125" i="2"/>
  <c r="AH125" i="7" s="1"/>
  <c r="AG125" i="2"/>
  <c r="AG125" i="7" s="1"/>
  <c r="AF125" i="2"/>
  <c r="AF125" i="7" s="1"/>
  <c r="AE125" i="2"/>
  <c r="AE125" i="7" s="1"/>
  <c r="AU124" i="2"/>
  <c r="AU124" i="7" s="1"/>
  <c r="AT124" i="2"/>
  <c r="AT124" i="7" s="1"/>
  <c r="AS124" i="2"/>
  <c r="AS124" i="7" s="1"/>
  <c r="AY124" i="2"/>
  <c r="AY124" i="7" s="1"/>
  <c r="AX124" i="2"/>
  <c r="AX124" i="7" s="1"/>
  <c r="AW124" i="2"/>
  <c r="AW124" i="7" s="1"/>
  <c r="AV124" i="2"/>
  <c r="AV124" i="7" s="1"/>
  <c r="BR123" i="2"/>
  <c r="BR123" i="7" s="1"/>
  <c r="BQ123" i="2"/>
  <c r="BQ123" i="7" s="1"/>
  <c r="BP123" i="2"/>
  <c r="BP123" i="7" s="1"/>
  <c r="BO123" i="2"/>
  <c r="BO123" i="7" s="1"/>
  <c r="BN123" i="2"/>
  <c r="BN123" i="7" s="1"/>
  <c r="BT123" i="2"/>
  <c r="BT123" i="7" s="1"/>
  <c r="BS123" i="2"/>
  <c r="BS123" i="7" s="1"/>
  <c r="R122" i="2"/>
  <c r="R122" i="7" s="1"/>
  <c r="Q122" i="2"/>
  <c r="Q122" i="7" s="1"/>
  <c r="W122" i="2"/>
  <c r="W122" i="7" s="1"/>
  <c r="V122" i="2"/>
  <c r="V122" i="7" s="1"/>
  <c r="U122" i="2"/>
  <c r="U122" i="7" s="1"/>
  <c r="T122" i="2"/>
  <c r="T122" i="7" s="1"/>
  <c r="S122" i="2"/>
  <c r="S122" i="7" s="1"/>
  <c r="AG121" i="2"/>
  <c r="AG121" i="7" s="1"/>
  <c r="AF121" i="2"/>
  <c r="AF121" i="7" s="1"/>
  <c r="AE121" i="2"/>
  <c r="AE121" i="7" s="1"/>
  <c r="AK121" i="2"/>
  <c r="AK121" i="7" s="1"/>
  <c r="AJ121" i="2"/>
  <c r="AJ121" i="7" s="1"/>
  <c r="AI121" i="2"/>
  <c r="AI121" i="7" s="1"/>
  <c r="AH121" i="2"/>
  <c r="AH121" i="7" s="1"/>
  <c r="AY120" i="2"/>
  <c r="AY120" i="7" s="1"/>
  <c r="AX120" i="2"/>
  <c r="AX120" i="7" s="1"/>
  <c r="AW120" i="2"/>
  <c r="AW120" i="7" s="1"/>
  <c r="AU120" i="2"/>
  <c r="AU120" i="7" s="1"/>
  <c r="AT120" i="2"/>
  <c r="AT120" i="7" s="1"/>
  <c r="AS120" i="2"/>
  <c r="AS120" i="7" s="1"/>
  <c r="AV120" i="2"/>
  <c r="AV120" i="7" s="1"/>
  <c r="BQ119" i="2"/>
  <c r="BQ119" i="7" s="1"/>
  <c r="BS119" i="2"/>
  <c r="BS119" i="7" s="1"/>
  <c r="BR119" i="2"/>
  <c r="BR119" i="7" s="1"/>
  <c r="BP119" i="2"/>
  <c r="BP119" i="7" s="1"/>
  <c r="BO119" i="2"/>
  <c r="BO119" i="7" s="1"/>
  <c r="BN119" i="2"/>
  <c r="BN119" i="7" s="1"/>
  <c r="BT119" i="2"/>
  <c r="BT119" i="7" s="1"/>
  <c r="V118" i="2"/>
  <c r="V118" i="7" s="1"/>
  <c r="U118" i="2"/>
  <c r="U118" i="7" s="1"/>
  <c r="T118" i="2"/>
  <c r="T118" i="7" s="1"/>
  <c r="S118" i="2"/>
  <c r="S118" i="7" s="1"/>
  <c r="R118" i="2"/>
  <c r="R118" i="7" s="1"/>
  <c r="Q118" i="2"/>
  <c r="Q118" i="7" s="1"/>
  <c r="W118" i="2"/>
  <c r="W118" i="7" s="1"/>
  <c r="AK117" i="2"/>
  <c r="AK117" i="7" s="1"/>
  <c r="AJ117" i="2"/>
  <c r="AJ117" i="7" s="1"/>
  <c r="AI117" i="2"/>
  <c r="AI117" i="7" s="1"/>
  <c r="AH117" i="2"/>
  <c r="AH117" i="7" s="1"/>
  <c r="AG117" i="2"/>
  <c r="AG117" i="7" s="1"/>
  <c r="AF117" i="2"/>
  <c r="AF117" i="7" s="1"/>
  <c r="AE117" i="2"/>
  <c r="AE117" i="7" s="1"/>
  <c r="AU116" i="2"/>
  <c r="AU116" i="7" s="1"/>
  <c r="AT116" i="2"/>
  <c r="AT116" i="7" s="1"/>
  <c r="AS116" i="2"/>
  <c r="AS116" i="7" s="1"/>
  <c r="AX116" i="2"/>
  <c r="AX116" i="7" s="1"/>
  <c r="AW116" i="2"/>
  <c r="AW116" i="7" s="1"/>
  <c r="AV116" i="2"/>
  <c r="AV116" i="7" s="1"/>
  <c r="AY116" i="2"/>
  <c r="AY116" i="7" s="1"/>
  <c r="BN115" i="2"/>
  <c r="BN115" i="7" s="1"/>
  <c r="BT115" i="2"/>
  <c r="BT115" i="7" s="1"/>
  <c r="BS115" i="2"/>
  <c r="BS115" i="7" s="1"/>
  <c r="BR115" i="2"/>
  <c r="BR115" i="7" s="1"/>
  <c r="BQ115" i="2"/>
  <c r="BQ115" i="7" s="1"/>
  <c r="BP115" i="2"/>
  <c r="BP115" i="7" s="1"/>
  <c r="BO115" i="2"/>
  <c r="BO115" i="7" s="1"/>
  <c r="R114" i="2"/>
  <c r="R114" i="7" s="1"/>
  <c r="Q114" i="2"/>
  <c r="Q114" i="7" s="1"/>
  <c r="W114" i="2"/>
  <c r="W114" i="7" s="1"/>
  <c r="V114" i="2"/>
  <c r="V114" i="7" s="1"/>
  <c r="U114" i="2"/>
  <c r="U114" i="7" s="1"/>
  <c r="T114" i="2"/>
  <c r="T114" i="7" s="1"/>
  <c r="S114" i="2"/>
  <c r="S114" i="7" s="1"/>
  <c r="AG113" i="2"/>
  <c r="AG113" i="7" s="1"/>
  <c r="AF113" i="2"/>
  <c r="AF113" i="7" s="1"/>
  <c r="AE113" i="2"/>
  <c r="AE113" i="7" s="1"/>
  <c r="AK113" i="2"/>
  <c r="AK113" i="7" s="1"/>
  <c r="AJ113" i="2"/>
  <c r="AJ113" i="7" s="1"/>
  <c r="AI113" i="2"/>
  <c r="AI113" i="7" s="1"/>
  <c r="AH113" i="2"/>
  <c r="AH113" i="7" s="1"/>
  <c r="AY112" i="2"/>
  <c r="AY112" i="7" s="1"/>
  <c r="AX112" i="2"/>
  <c r="AX112" i="7" s="1"/>
  <c r="AW112" i="2"/>
  <c r="AW112" i="7" s="1"/>
  <c r="AV112" i="2"/>
  <c r="AV112" i="7" s="1"/>
  <c r="AU112" i="2"/>
  <c r="AU112" i="7" s="1"/>
  <c r="AT112" i="2"/>
  <c r="AT112" i="7" s="1"/>
  <c r="AS112" i="2"/>
  <c r="AS112" i="7" s="1"/>
  <c r="BR111" i="2"/>
  <c r="BR111" i="7" s="1"/>
  <c r="BQ111" i="2"/>
  <c r="BQ111" i="7" s="1"/>
  <c r="BP111" i="2"/>
  <c r="BP111" i="7" s="1"/>
  <c r="BO111" i="2"/>
  <c r="BO111" i="7" s="1"/>
  <c r="BN111" i="2"/>
  <c r="BN111" i="7" s="1"/>
  <c r="BT111" i="2"/>
  <c r="BT111" i="7" s="1"/>
  <c r="BS111" i="2"/>
  <c r="BS111" i="7" s="1"/>
  <c r="V110" i="2"/>
  <c r="V110" i="7" s="1"/>
  <c r="U110" i="2"/>
  <c r="U110" i="7" s="1"/>
  <c r="T110" i="2"/>
  <c r="T110" i="7" s="1"/>
  <c r="S110" i="2"/>
  <c r="S110" i="7" s="1"/>
  <c r="R110" i="2"/>
  <c r="R110" i="7" s="1"/>
  <c r="Q110" i="2"/>
  <c r="Q110" i="7" s="1"/>
  <c r="W110" i="2"/>
  <c r="W110" i="7" s="1"/>
  <c r="AK109" i="2"/>
  <c r="AK109" i="7" s="1"/>
  <c r="AJ109" i="2"/>
  <c r="AJ109" i="7" s="1"/>
  <c r="AI109" i="2"/>
  <c r="AI109" i="7" s="1"/>
  <c r="AH109" i="2"/>
  <c r="AH109" i="7" s="1"/>
  <c r="AG109" i="2"/>
  <c r="AG109" i="7" s="1"/>
  <c r="AF109" i="2"/>
  <c r="AF109" i="7" s="1"/>
  <c r="AE109" i="2"/>
  <c r="AE109" i="7" s="1"/>
  <c r="AU108" i="2"/>
  <c r="AU108" i="7" s="1"/>
  <c r="AT108" i="2"/>
  <c r="AT108" i="7" s="1"/>
  <c r="AS108" i="2"/>
  <c r="AS108" i="7" s="1"/>
  <c r="AY108" i="2"/>
  <c r="AY108" i="7" s="1"/>
  <c r="AX108" i="2"/>
  <c r="AX108" i="7" s="1"/>
  <c r="AW108" i="2"/>
  <c r="AW108" i="7" s="1"/>
  <c r="AV108" i="2"/>
  <c r="AV108" i="7" s="1"/>
  <c r="BN107" i="2"/>
  <c r="BN107" i="7" s="1"/>
  <c r="BT107" i="2"/>
  <c r="BT107" i="7" s="1"/>
  <c r="BS107" i="2"/>
  <c r="BS107" i="7" s="1"/>
  <c r="BR107" i="2"/>
  <c r="BR107" i="7" s="1"/>
  <c r="BP107" i="2"/>
  <c r="BP107" i="7" s="1"/>
  <c r="BO107" i="2"/>
  <c r="BO107" i="7" s="1"/>
  <c r="BQ107" i="2"/>
  <c r="BQ107" i="7" s="1"/>
  <c r="R106" i="2"/>
  <c r="R106" i="7" s="1"/>
  <c r="Q106" i="2"/>
  <c r="Q106" i="7" s="1"/>
  <c r="W106" i="2"/>
  <c r="W106" i="7" s="1"/>
  <c r="V106" i="2"/>
  <c r="V106" i="7" s="1"/>
  <c r="U106" i="2"/>
  <c r="U106" i="7" s="1"/>
  <c r="T106" i="2"/>
  <c r="T106" i="7" s="1"/>
  <c r="S106" i="2"/>
  <c r="S106" i="7" s="1"/>
  <c r="AG105" i="2"/>
  <c r="AG105" i="7" s="1"/>
  <c r="AF105" i="2"/>
  <c r="AF105" i="7" s="1"/>
  <c r="AE105" i="2"/>
  <c r="AE105" i="7" s="1"/>
  <c r="AK105" i="2"/>
  <c r="AK105" i="7" s="1"/>
  <c r="AJ105" i="2"/>
  <c r="AJ105" i="7" s="1"/>
  <c r="AI105" i="2"/>
  <c r="AI105" i="7" s="1"/>
  <c r="AH105" i="2"/>
  <c r="AH105" i="7" s="1"/>
  <c r="AY104" i="2"/>
  <c r="AY104" i="7" s="1"/>
  <c r="AX104" i="2"/>
  <c r="AX104" i="7" s="1"/>
  <c r="AW104" i="2"/>
  <c r="AW104" i="7" s="1"/>
  <c r="AS104" i="2"/>
  <c r="AS104" i="7" s="1"/>
  <c r="AV104" i="2"/>
  <c r="AV104" i="7" s="1"/>
  <c r="AU104" i="2"/>
  <c r="AU104" i="7" s="1"/>
  <c r="AT104" i="2"/>
  <c r="AT104" i="7" s="1"/>
  <c r="BR103" i="2"/>
  <c r="BR103" i="7" s="1"/>
  <c r="BQ103" i="2"/>
  <c r="BQ103" i="7" s="1"/>
  <c r="BP103" i="2"/>
  <c r="BP103" i="7" s="1"/>
  <c r="BO103" i="2"/>
  <c r="BO103" i="7" s="1"/>
  <c r="BN103" i="2"/>
  <c r="BN103" i="7" s="1"/>
  <c r="BT103" i="2"/>
  <c r="BT103" i="7" s="1"/>
  <c r="BS103" i="2"/>
  <c r="BS103" i="7" s="1"/>
  <c r="V102" i="2"/>
  <c r="V102" i="7" s="1"/>
  <c r="U102" i="2"/>
  <c r="U102" i="7" s="1"/>
  <c r="T102" i="2"/>
  <c r="T102" i="7" s="1"/>
  <c r="S102" i="2"/>
  <c r="S102" i="7" s="1"/>
  <c r="R102" i="2"/>
  <c r="R102" i="7" s="1"/>
  <c r="Q102" i="2"/>
  <c r="Q102" i="7" s="1"/>
  <c r="W102" i="2"/>
  <c r="W102" i="7" s="1"/>
  <c r="AK101" i="2"/>
  <c r="AK101" i="7" s="1"/>
  <c r="AJ101" i="2"/>
  <c r="AJ101" i="7" s="1"/>
  <c r="AI101" i="2"/>
  <c r="AI101" i="7" s="1"/>
  <c r="AH101" i="2"/>
  <c r="AH101" i="7" s="1"/>
  <c r="AG101" i="2"/>
  <c r="AG101" i="7" s="1"/>
  <c r="AF101" i="2"/>
  <c r="AF101" i="7" s="1"/>
  <c r="AE101" i="2"/>
  <c r="AE101" i="7" s="1"/>
  <c r="AU100" i="2"/>
  <c r="AU100" i="7" s="1"/>
  <c r="AT100" i="2"/>
  <c r="AT100" i="7" s="1"/>
  <c r="AS100" i="2"/>
  <c r="AS100" i="7" s="1"/>
  <c r="AV100" i="2"/>
  <c r="AV100" i="7" s="1"/>
  <c r="AY100" i="2"/>
  <c r="AY100" i="7" s="1"/>
  <c r="AX100" i="2"/>
  <c r="AX100" i="7" s="1"/>
  <c r="AW100" i="2"/>
  <c r="AW100" i="7" s="1"/>
  <c r="BN99" i="2"/>
  <c r="BN99" i="7" s="1"/>
  <c r="BT99" i="2"/>
  <c r="BT99" i="7" s="1"/>
  <c r="BS99" i="2"/>
  <c r="BS99" i="7" s="1"/>
  <c r="BR99" i="2"/>
  <c r="BR99" i="7" s="1"/>
  <c r="BQ99" i="2"/>
  <c r="BQ99" i="7" s="1"/>
  <c r="BP99" i="2"/>
  <c r="BP99" i="7" s="1"/>
  <c r="BO99" i="2"/>
  <c r="BO99" i="7" s="1"/>
  <c r="R98" i="2"/>
  <c r="R98" i="7" s="1"/>
  <c r="Q98" i="2"/>
  <c r="Q98" i="7" s="1"/>
  <c r="W98" i="2"/>
  <c r="W98" i="7" s="1"/>
  <c r="V98" i="2"/>
  <c r="V98" i="7" s="1"/>
  <c r="U98" i="2"/>
  <c r="U98" i="7" s="1"/>
  <c r="T98" i="2"/>
  <c r="T98" i="7" s="1"/>
  <c r="S98" i="2"/>
  <c r="S98" i="7" s="1"/>
  <c r="AG97" i="2"/>
  <c r="AG97" i="7" s="1"/>
  <c r="AF97" i="2"/>
  <c r="AF97" i="7" s="1"/>
  <c r="AE97" i="2"/>
  <c r="AE97" i="7" s="1"/>
  <c r="AK97" i="2"/>
  <c r="AK97" i="7" s="1"/>
  <c r="AJ97" i="2"/>
  <c r="AJ97" i="7" s="1"/>
  <c r="AI97" i="2"/>
  <c r="AI97" i="7" s="1"/>
  <c r="AH97" i="2"/>
  <c r="AH97" i="7" s="1"/>
  <c r="AY96" i="2"/>
  <c r="AY96" i="7" s="1"/>
  <c r="AX96" i="2"/>
  <c r="AX96" i="7" s="1"/>
  <c r="AW96" i="2"/>
  <c r="AW96" i="7" s="1"/>
  <c r="AV96" i="2"/>
  <c r="AV96" i="7" s="1"/>
  <c r="AU96" i="2"/>
  <c r="AU96" i="7" s="1"/>
  <c r="AT96" i="2"/>
  <c r="AT96" i="7" s="1"/>
  <c r="AS96" i="2"/>
  <c r="AS96" i="7" s="1"/>
  <c r="BR95" i="2"/>
  <c r="BR95" i="7" s="1"/>
  <c r="BQ95" i="2"/>
  <c r="BQ95" i="7" s="1"/>
  <c r="BP95" i="2"/>
  <c r="BP95" i="7" s="1"/>
  <c r="BO95" i="2"/>
  <c r="BO95" i="7" s="1"/>
  <c r="BN95" i="2"/>
  <c r="BN95" i="7" s="1"/>
  <c r="BT95" i="2"/>
  <c r="BT95" i="7" s="1"/>
  <c r="BS95" i="2"/>
  <c r="BS95" i="7" s="1"/>
  <c r="V94" i="2"/>
  <c r="V94" i="7" s="1"/>
  <c r="U94" i="2"/>
  <c r="U94" i="7" s="1"/>
  <c r="T94" i="2"/>
  <c r="T94" i="7" s="1"/>
  <c r="S94" i="2"/>
  <c r="S94" i="7" s="1"/>
  <c r="R94" i="2"/>
  <c r="R94" i="7" s="1"/>
  <c r="Q94" i="2"/>
  <c r="Q94" i="7" s="1"/>
  <c r="W94" i="2"/>
  <c r="W94" i="7" s="1"/>
  <c r="AK93" i="2"/>
  <c r="AK93" i="7" s="1"/>
  <c r="AJ93" i="2"/>
  <c r="AJ93" i="7" s="1"/>
  <c r="AI93" i="2"/>
  <c r="AI93" i="7" s="1"/>
  <c r="AH93" i="2"/>
  <c r="AH93" i="7" s="1"/>
  <c r="AG93" i="2"/>
  <c r="AG93" i="7" s="1"/>
  <c r="AF93" i="2"/>
  <c r="AF93" i="7" s="1"/>
  <c r="AE93" i="2"/>
  <c r="AE93" i="7" s="1"/>
  <c r="AU92" i="2"/>
  <c r="AU92" i="7" s="1"/>
  <c r="AT92" i="2"/>
  <c r="AT92" i="7" s="1"/>
  <c r="AS92" i="2"/>
  <c r="AS92" i="7" s="1"/>
  <c r="AY92" i="2"/>
  <c r="AY92" i="7" s="1"/>
  <c r="AX92" i="2"/>
  <c r="AX92" i="7" s="1"/>
  <c r="AW92" i="2"/>
  <c r="AW92" i="7" s="1"/>
  <c r="AV92" i="2"/>
  <c r="AV92" i="7" s="1"/>
  <c r="BN91" i="2"/>
  <c r="BN91" i="7" s="1"/>
  <c r="BT91" i="2"/>
  <c r="BT91" i="7" s="1"/>
  <c r="BS91" i="2"/>
  <c r="BS91" i="7" s="1"/>
  <c r="BR91" i="2"/>
  <c r="BR91" i="7" s="1"/>
  <c r="BQ91" i="2"/>
  <c r="BQ91" i="7" s="1"/>
  <c r="BP91" i="2"/>
  <c r="BP91" i="7" s="1"/>
  <c r="BO91" i="2"/>
  <c r="BO91" i="7" s="1"/>
  <c r="R90" i="2"/>
  <c r="R90" i="7" s="1"/>
  <c r="Q90" i="2"/>
  <c r="Q90" i="7" s="1"/>
  <c r="W90" i="2"/>
  <c r="W90" i="7" s="1"/>
  <c r="V90" i="2"/>
  <c r="V90" i="7" s="1"/>
  <c r="U90" i="2"/>
  <c r="U90" i="7" s="1"/>
  <c r="T90" i="2"/>
  <c r="T90" i="7" s="1"/>
  <c r="S90" i="2"/>
  <c r="S90" i="7" s="1"/>
  <c r="AG89" i="2"/>
  <c r="AG89" i="7" s="1"/>
  <c r="AF89" i="2"/>
  <c r="AF89" i="7" s="1"/>
  <c r="AE89" i="2"/>
  <c r="AE89" i="7" s="1"/>
  <c r="AK89" i="2"/>
  <c r="AK89" i="7" s="1"/>
  <c r="AI89" i="2"/>
  <c r="AI89" i="7" s="1"/>
  <c r="AH89" i="2"/>
  <c r="AH89" i="7" s="1"/>
  <c r="AJ89" i="2"/>
  <c r="AJ89" i="7" s="1"/>
  <c r="AY88" i="2"/>
  <c r="AY88" i="7" s="1"/>
  <c r="AX88" i="2"/>
  <c r="AX88" i="7" s="1"/>
  <c r="AW88" i="2"/>
  <c r="AW88" i="7" s="1"/>
  <c r="AV88" i="2"/>
  <c r="AV88" i="7" s="1"/>
  <c r="AU88" i="2"/>
  <c r="AU88" i="7" s="1"/>
  <c r="AT88" i="2"/>
  <c r="AT88" i="7" s="1"/>
  <c r="AS88" i="2"/>
  <c r="AS88" i="7" s="1"/>
  <c r="BR87" i="2"/>
  <c r="BR87" i="7" s="1"/>
  <c r="BQ87" i="2"/>
  <c r="BQ87" i="7" s="1"/>
  <c r="BP87" i="2"/>
  <c r="BP87" i="7" s="1"/>
  <c r="BN87" i="2"/>
  <c r="BN87" i="7" s="1"/>
  <c r="BO87" i="2"/>
  <c r="BO87" i="7" s="1"/>
  <c r="BT87" i="2"/>
  <c r="BT87" i="7" s="1"/>
  <c r="BS87" i="2"/>
  <c r="BS87" i="7" s="1"/>
  <c r="V86" i="2"/>
  <c r="V86" i="7" s="1"/>
  <c r="U86" i="2"/>
  <c r="U86" i="7" s="1"/>
  <c r="T86" i="2"/>
  <c r="T86" i="7" s="1"/>
  <c r="S86" i="2"/>
  <c r="S86" i="7" s="1"/>
  <c r="R86" i="2"/>
  <c r="R86" i="7" s="1"/>
  <c r="Q86" i="2"/>
  <c r="Q86" i="7" s="1"/>
  <c r="W86" i="2"/>
  <c r="W86" i="7" s="1"/>
  <c r="AK85" i="2"/>
  <c r="AK85" i="7" s="1"/>
  <c r="AJ85" i="2"/>
  <c r="AJ85" i="7" s="1"/>
  <c r="AI85" i="2"/>
  <c r="AI85" i="7" s="1"/>
  <c r="AH85" i="2"/>
  <c r="AH85" i="7" s="1"/>
  <c r="AG85" i="2"/>
  <c r="AG85" i="7" s="1"/>
  <c r="AF85" i="2"/>
  <c r="AF85" i="7" s="1"/>
  <c r="AE85" i="2"/>
  <c r="AE85" i="7" s="1"/>
  <c r="AU84" i="2"/>
  <c r="AU84" i="7" s="1"/>
  <c r="AT84" i="2"/>
  <c r="AT84" i="7" s="1"/>
  <c r="AS84" i="2"/>
  <c r="AS84" i="7" s="1"/>
  <c r="AY84" i="2"/>
  <c r="AY84" i="7" s="1"/>
  <c r="AX84" i="2"/>
  <c r="AX84" i="7" s="1"/>
  <c r="AW84" i="2"/>
  <c r="AW84" i="7" s="1"/>
  <c r="AV84" i="2"/>
  <c r="AV84" i="7" s="1"/>
  <c r="BN83" i="2"/>
  <c r="BN83" i="7" s="1"/>
  <c r="BT83" i="2"/>
  <c r="BT83" i="7" s="1"/>
  <c r="BQ83" i="2"/>
  <c r="BQ83" i="7" s="1"/>
  <c r="BP83" i="2"/>
  <c r="BP83" i="7" s="1"/>
  <c r="BO83" i="2"/>
  <c r="BO83" i="7" s="1"/>
  <c r="BR83" i="2"/>
  <c r="BR83" i="7" s="1"/>
  <c r="BS83" i="2"/>
  <c r="BS83" i="7" s="1"/>
  <c r="R82" i="2"/>
  <c r="R82" i="7" s="1"/>
  <c r="Q82" i="2"/>
  <c r="Q82" i="7" s="1"/>
  <c r="W82" i="2"/>
  <c r="W82" i="7" s="1"/>
  <c r="V82" i="2"/>
  <c r="V82" i="7" s="1"/>
  <c r="U82" i="2"/>
  <c r="U82" i="7" s="1"/>
  <c r="T82" i="2"/>
  <c r="T82" i="7" s="1"/>
  <c r="S82" i="2"/>
  <c r="S82" i="7" s="1"/>
  <c r="AG81" i="2"/>
  <c r="AG81" i="7" s="1"/>
  <c r="AF81" i="2"/>
  <c r="AF81" i="7" s="1"/>
  <c r="AE81" i="2"/>
  <c r="AE81" i="7" s="1"/>
  <c r="AK81" i="2"/>
  <c r="AK81" i="7" s="1"/>
  <c r="AJ81" i="2"/>
  <c r="AJ81" i="7" s="1"/>
  <c r="AI81" i="2"/>
  <c r="AI81" i="7" s="1"/>
  <c r="AH81" i="2"/>
  <c r="AH81" i="7" s="1"/>
  <c r="AY80" i="2"/>
  <c r="AY80" i="7" s="1"/>
  <c r="AX80" i="2"/>
  <c r="AX80" i="7" s="1"/>
  <c r="AW80" i="2"/>
  <c r="AW80" i="7" s="1"/>
  <c r="AT80" i="2"/>
  <c r="AT80" i="7" s="1"/>
  <c r="AS80" i="2"/>
  <c r="AS80" i="7" s="1"/>
  <c r="AV80" i="2"/>
  <c r="AV80" i="7" s="1"/>
  <c r="AU80" i="2"/>
  <c r="AU80" i="7" s="1"/>
  <c r="BR79" i="2"/>
  <c r="BR79" i="7" s="1"/>
  <c r="BQ79" i="2"/>
  <c r="BQ79" i="7" s="1"/>
  <c r="BP79" i="2"/>
  <c r="BP79" i="7" s="1"/>
  <c r="BT79" i="2"/>
  <c r="BT79" i="7" s="1"/>
  <c r="BS79" i="2"/>
  <c r="BS79" i="7" s="1"/>
  <c r="BO79" i="2"/>
  <c r="BO79" i="7" s="1"/>
  <c r="BN79" i="2"/>
  <c r="BN79" i="7" s="1"/>
  <c r="V78" i="2"/>
  <c r="V78" i="7" s="1"/>
  <c r="U78" i="2"/>
  <c r="U78" i="7" s="1"/>
  <c r="T78" i="2"/>
  <c r="T78" i="7" s="1"/>
  <c r="S78" i="2"/>
  <c r="S78" i="7" s="1"/>
  <c r="R78" i="2"/>
  <c r="R78" i="7" s="1"/>
  <c r="Q78" i="2"/>
  <c r="Q78" i="7" s="1"/>
  <c r="W78" i="2"/>
  <c r="W78" i="7" s="1"/>
  <c r="AK77" i="2"/>
  <c r="AK77" i="7" s="1"/>
  <c r="AJ77" i="2"/>
  <c r="AJ77" i="7" s="1"/>
  <c r="AI77" i="2"/>
  <c r="AI77" i="7" s="1"/>
  <c r="AH77" i="2"/>
  <c r="AH77" i="7" s="1"/>
  <c r="AG77" i="2"/>
  <c r="AG77" i="7" s="1"/>
  <c r="AF77" i="2"/>
  <c r="AF77" i="7" s="1"/>
  <c r="AE77" i="2"/>
  <c r="AE77" i="7" s="1"/>
  <c r="AU76" i="2"/>
  <c r="AU76" i="7" s="1"/>
  <c r="AT76" i="2"/>
  <c r="AT76" i="7" s="1"/>
  <c r="AS76" i="2"/>
  <c r="AS76" i="7" s="1"/>
  <c r="AW76" i="2"/>
  <c r="AW76" i="7" s="1"/>
  <c r="AV76" i="2"/>
  <c r="AV76" i="7" s="1"/>
  <c r="AY76" i="2"/>
  <c r="AY76" i="7" s="1"/>
  <c r="AX76" i="2"/>
  <c r="AX76" i="7" s="1"/>
  <c r="BN75" i="2"/>
  <c r="BN75" i="7" s="1"/>
  <c r="BT75" i="2"/>
  <c r="BT75" i="7" s="1"/>
  <c r="BS75" i="2"/>
  <c r="BS75" i="7" s="1"/>
  <c r="BR75" i="2"/>
  <c r="BR75" i="7" s="1"/>
  <c r="BQ75" i="2"/>
  <c r="BQ75" i="7" s="1"/>
  <c r="BP75" i="2"/>
  <c r="BP75" i="7" s="1"/>
  <c r="BO75" i="2"/>
  <c r="BO75" i="7" s="1"/>
  <c r="R74" i="2"/>
  <c r="R74" i="7" s="1"/>
  <c r="Q74" i="2"/>
  <c r="Q74" i="7" s="1"/>
  <c r="W74" i="2"/>
  <c r="W74" i="7" s="1"/>
  <c r="V74" i="2"/>
  <c r="V74" i="7" s="1"/>
  <c r="U74" i="2"/>
  <c r="U74" i="7" s="1"/>
  <c r="T74" i="2"/>
  <c r="T74" i="7" s="1"/>
  <c r="S74" i="2"/>
  <c r="S74" i="7" s="1"/>
  <c r="AG73" i="2"/>
  <c r="AG73" i="7" s="1"/>
  <c r="AF73" i="2"/>
  <c r="AF73" i="7" s="1"/>
  <c r="AE73" i="2"/>
  <c r="AE73" i="7" s="1"/>
  <c r="AK73" i="2"/>
  <c r="AK73" i="7" s="1"/>
  <c r="AJ73" i="2"/>
  <c r="AJ73" i="7" s="1"/>
  <c r="AI73" i="2"/>
  <c r="AI73" i="7" s="1"/>
  <c r="AH73" i="2"/>
  <c r="AH73" i="7" s="1"/>
  <c r="AY72" i="2"/>
  <c r="AY72" i="7" s="1"/>
  <c r="AX72" i="2"/>
  <c r="AX72" i="7" s="1"/>
  <c r="AW72" i="2"/>
  <c r="AW72" i="7" s="1"/>
  <c r="AV72" i="2"/>
  <c r="AV72" i="7" s="1"/>
  <c r="AU72" i="2"/>
  <c r="AU72" i="7" s="1"/>
  <c r="AT72" i="2"/>
  <c r="AT72" i="7" s="1"/>
  <c r="AS72" i="2"/>
  <c r="AS72" i="7" s="1"/>
  <c r="BR71" i="2"/>
  <c r="BR71" i="7" s="1"/>
  <c r="BQ71" i="2"/>
  <c r="BQ71" i="7" s="1"/>
  <c r="BP71" i="2"/>
  <c r="BP71" i="7" s="1"/>
  <c r="BT71" i="2"/>
  <c r="BT71" i="7" s="1"/>
  <c r="BS71" i="2"/>
  <c r="BS71" i="7" s="1"/>
  <c r="BO71" i="2"/>
  <c r="BO71" i="7" s="1"/>
  <c r="BN71" i="2"/>
  <c r="BN71" i="7" s="1"/>
  <c r="V70" i="2"/>
  <c r="V70" i="7" s="1"/>
  <c r="U70" i="2"/>
  <c r="U70" i="7" s="1"/>
  <c r="T70" i="2"/>
  <c r="T70" i="7" s="1"/>
  <c r="S70" i="2"/>
  <c r="S70" i="7" s="1"/>
  <c r="R70" i="2"/>
  <c r="R70" i="7" s="1"/>
  <c r="Q70" i="2"/>
  <c r="Q70" i="7" s="1"/>
  <c r="W70" i="2"/>
  <c r="W70" i="7" s="1"/>
  <c r="AK69" i="2"/>
  <c r="AK69" i="7" s="1"/>
  <c r="AJ69" i="2"/>
  <c r="AJ69" i="7" s="1"/>
  <c r="AI69" i="2"/>
  <c r="AI69" i="7" s="1"/>
  <c r="AH69" i="2"/>
  <c r="AH69" i="7" s="1"/>
  <c r="AG69" i="2"/>
  <c r="AG69" i="7" s="1"/>
  <c r="AF69" i="2"/>
  <c r="AF69" i="7" s="1"/>
  <c r="AE69" i="2"/>
  <c r="AE69" i="7" s="1"/>
  <c r="AU68" i="2"/>
  <c r="AU68" i="7" s="1"/>
  <c r="AT68" i="2"/>
  <c r="AT68" i="7" s="1"/>
  <c r="AV68" i="2"/>
  <c r="AV68" i="7" s="1"/>
  <c r="AS68" i="2"/>
  <c r="AS68" i="7" s="1"/>
  <c r="AX68" i="2"/>
  <c r="AX68" i="7" s="1"/>
  <c r="AW68" i="2"/>
  <c r="AW68" i="7" s="1"/>
  <c r="AY68" i="2"/>
  <c r="AY68" i="7" s="1"/>
  <c r="BN67" i="2"/>
  <c r="BN67" i="7" s="1"/>
  <c r="BT67" i="2"/>
  <c r="BT67" i="7" s="1"/>
  <c r="BO67" i="2"/>
  <c r="BO67" i="7" s="1"/>
  <c r="BS67" i="2"/>
  <c r="BS67" i="7" s="1"/>
  <c r="BR67" i="2"/>
  <c r="BR67" i="7" s="1"/>
  <c r="BQ67" i="2"/>
  <c r="BQ67" i="7" s="1"/>
  <c r="BP67" i="2"/>
  <c r="BP67" i="7" s="1"/>
  <c r="R66" i="2"/>
  <c r="R66" i="7" s="1"/>
  <c r="Q66" i="2"/>
  <c r="Q66" i="7" s="1"/>
  <c r="W66" i="2"/>
  <c r="W66" i="7" s="1"/>
  <c r="V66" i="2"/>
  <c r="V66" i="7" s="1"/>
  <c r="U66" i="2"/>
  <c r="U66" i="7" s="1"/>
  <c r="T66" i="2"/>
  <c r="T66" i="7" s="1"/>
  <c r="S66" i="2"/>
  <c r="S66" i="7" s="1"/>
  <c r="AG65" i="2"/>
  <c r="AG65" i="7" s="1"/>
  <c r="AF65" i="2"/>
  <c r="AF65" i="7" s="1"/>
  <c r="AE65" i="2"/>
  <c r="AE65" i="7" s="1"/>
  <c r="AK65" i="2"/>
  <c r="AK65" i="7" s="1"/>
  <c r="AH65" i="2"/>
  <c r="AH65" i="7" s="1"/>
  <c r="AJ65" i="2"/>
  <c r="AJ65" i="7" s="1"/>
  <c r="AI65" i="2"/>
  <c r="AI65" i="7" s="1"/>
  <c r="AY64" i="2"/>
  <c r="AY64" i="7" s="1"/>
  <c r="AX64" i="2"/>
  <c r="AX64" i="7" s="1"/>
  <c r="AW64" i="2"/>
  <c r="AW64" i="7" s="1"/>
  <c r="AV64" i="2"/>
  <c r="AV64" i="7" s="1"/>
  <c r="AU64" i="2"/>
  <c r="AU64" i="7" s="1"/>
  <c r="AT64" i="2"/>
  <c r="AT64" i="7" s="1"/>
  <c r="AS64" i="2"/>
  <c r="AS64" i="7" s="1"/>
  <c r="BR63" i="2"/>
  <c r="BR63" i="7" s="1"/>
  <c r="BQ63" i="2"/>
  <c r="BQ63" i="7" s="1"/>
  <c r="BP63" i="2"/>
  <c r="BP63" i="7" s="1"/>
  <c r="BO63" i="2"/>
  <c r="BO63" i="7" s="1"/>
  <c r="BN63" i="2"/>
  <c r="BN63" i="7" s="1"/>
  <c r="BT63" i="2"/>
  <c r="BT63" i="7" s="1"/>
  <c r="BS63" i="2"/>
  <c r="BS63" i="7" s="1"/>
  <c r="V62" i="2"/>
  <c r="V62" i="7" s="1"/>
  <c r="U62" i="2"/>
  <c r="U62" i="7" s="1"/>
  <c r="T62" i="2"/>
  <c r="T62" i="7" s="1"/>
  <c r="S62" i="2"/>
  <c r="S62" i="7" s="1"/>
  <c r="R62" i="2"/>
  <c r="R62" i="7" s="1"/>
  <c r="Q62" i="2"/>
  <c r="Q62" i="7" s="1"/>
  <c r="W62" i="2"/>
  <c r="W62" i="7" s="1"/>
  <c r="AK61" i="2"/>
  <c r="AK61" i="7" s="1"/>
  <c r="AJ61" i="2"/>
  <c r="AJ61" i="7" s="1"/>
  <c r="AI61" i="2"/>
  <c r="AI61" i="7" s="1"/>
  <c r="AH61" i="2"/>
  <c r="AH61" i="7" s="1"/>
  <c r="AG61" i="2"/>
  <c r="AG61" i="7" s="1"/>
  <c r="AF61" i="2"/>
  <c r="AF61" i="7" s="1"/>
  <c r="AE61" i="2"/>
  <c r="AE61" i="7" s="1"/>
  <c r="AU60" i="2"/>
  <c r="AU60" i="7" s="1"/>
  <c r="AX60" i="2"/>
  <c r="AX60" i="7" s="1"/>
  <c r="AW60" i="2"/>
  <c r="AW60" i="7" s="1"/>
  <c r="AV60" i="2"/>
  <c r="AV60" i="7" s="1"/>
  <c r="AT60" i="2"/>
  <c r="AT60" i="7" s="1"/>
  <c r="AS60" i="2"/>
  <c r="AS60" i="7" s="1"/>
  <c r="AY60" i="2"/>
  <c r="AY60" i="7" s="1"/>
  <c r="BN59" i="2"/>
  <c r="BN59" i="7" s="1"/>
  <c r="BT59" i="2"/>
  <c r="BT59" i="7" s="1"/>
  <c r="BR59" i="2"/>
  <c r="BR59" i="7" s="1"/>
  <c r="BQ59" i="2"/>
  <c r="BQ59" i="7" s="1"/>
  <c r="BP59" i="2"/>
  <c r="BP59" i="7" s="1"/>
  <c r="BO59" i="2"/>
  <c r="BO59" i="7" s="1"/>
  <c r="BS59" i="2"/>
  <c r="BS59" i="7" s="1"/>
  <c r="R58" i="2"/>
  <c r="R58" i="7" s="1"/>
  <c r="Q58" i="2"/>
  <c r="Q58" i="7" s="1"/>
  <c r="W58" i="2"/>
  <c r="W58" i="7" s="1"/>
  <c r="V58" i="2"/>
  <c r="V58" i="7" s="1"/>
  <c r="U58" i="2"/>
  <c r="U58" i="7" s="1"/>
  <c r="T58" i="2"/>
  <c r="T58" i="7" s="1"/>
  <c r="S58" i="2"/>
  <c r="S58" i="7" s="1"/>
  <c r="AG57" i="2"/>
  <c r="AG57" i="7" s="1"/>
  <c r="AF57" i="2"/>
  <c r="AF57" i="7" s="1"/>
  <c r="AE57" i="2"/>
  <c r="AE57" i="7" s="1"/>
  <c r="AK57" i="2"/>
  <c r="AK57" i="7" s="1"/>
  <c r="AJ57" i="2"/>
  <c r="AJ57" i="7" s="1"/>
  <c r="AI57" i="2"/>
  <c r="AI57" i="7" s="1"/>
  <c r="AH57" i="2"/>
  <c r="AH57" i="7" s="1"/>
  <c r="AY56" i="2"/>
  <c r="AY56" i="7" s="1"/>
  <c r="AX56" i="2"/>
  <c r="AX56" i="7" s="1"/>
  <c r="AW56" i="2"/>
  <c r="AW56" i="7" s="1"/>
  <c r="AV56" i="2"/>
  <c r="AV56" i="7" s="1"/>
  <c r="AU56" i="2"/>
  <c r="AU56" i="7" s="1"/>
  <c r="AT56" i="2"/>
  <c r="AT56" i="7" s="1"/>
  <c r="AS56" i="2"/>
  <c r="AS56" i="7" s="1"/>
  <c r="BR55" i="2"/>
  <c r="BR55" i="7" s="1"/>
  <c r="BQ55" i="2"/>
  <c r="BQ55" i="7" s="1"/>
  <c r="BP55" i="2"/>
  <c r="BP55" i="7" s="1"/>
  <c r="BT55" i="2"/>
  <c r="BT55" i="7" s="1"/>
  <c r="BS55" i="2"/>
  <c r="BS55" i="7" s="1"/>
  <c r="BO55" i="2"/>
  <c r="BO55" i="7" s="1"/>
  <c r="BN55" i="2"/>
  <c r="BN55" i="7" s="1"/>
  <c r="V54" i="2"/>
  <c r="V54" i="7" s="1"/>
  <c r="U54" i="2"/>
  <c r="U54" i="7" s="1"/>
  <c r="T54" i="2"/>
  <c r="T54" i="7" s="1"/>
  <c r="S54" i="2"/>
  <c r="S54" i="7" s="1"/>
  <c r="R54" i="2"/>
  <c r="R54" i="7" s="1"/>
  <c r="Q54" i="2"/>
  <c r="Q54" i="7" s="1"/>
  <c r="W54" i="2"/>
  <c r="W54" i="7" s="1"/>
  <c r="AK53" i="2"/>
  <c r="AK53" i="7" s="1"/>
  <c r="AJ53" i="2"/>
  <c r="AJ53" i="7" s="1"/>
  <c r="AI53" i="2"/>
  <c r="AI53" i="7" s="1"/>
  <c r="AH53" i="2"/>
  <c r="AH53" i="7" s="1"/>
  <c r="AG53" i="2"/>
  <c r="AG53" i="7" s="1"/>
  <c r="AE53" i="2"/>
  <c r="AE53" i="7" s="1"/>
  <c r="AF53" i="2"/>
  <c r="AF53" i="7" s="1"/>
  <c r="AU52" i="2"/>
  <c r="AU52" i="7" s="1"/>
  <c r="AY52" i="2"/>
  <c r="AY52" i="7" s="1"/>
  <c r="AX52" i="2"/>
  <c r="AX52" i="7" s="1"/>
  <c r="AW52" i="2"/>
  <c r="AW52" i="7" s="1"/>
  <c r="AV52" i="2"/>
  <c r="AV52" i="7" s="1"/>
  <c r="AT52" i="2"/>
  <c r="AT52" i="7" s="1"/>
  <c r="AS52" i="2"/>
  <c r="AS52" i="7" s="1"/>
  <c r="BN51" i="2"/>
  <c r="BN51" i="7" s="1"/>
  <c r="BT51" i="2"/>
  <c r="BT51" i="7" s="1"/>
  <c r="BS51" i="2"/>
  <c r="BS51" i="7" s="1"/>
  <c r="BR51" i="2"/>
  <c r="BR51" i="7" s="1"/>
  <c r="BP51" i="2"/>
  <c r="BP51" i="7" s="1"/>
  <c r="BO51" i="2"/>
  <c r="BO51" i="7" s="1"/>
  <c r="BQ51" i="2"/>
  <c r="BQ51" i="7" s="1"/>
  <c r="R50" i="2"/>
  <c r="R50" i="7" s="1"/>
  <c r="Q50" i="2"/>
  <c r="Q50" i="7" s="1"/>
  <c r="W50" i="2"/>
  <c r="W50" i="7" s="1"/>
  <c r="V50" i="2"/>
  <c r="V50" i="7" s="1"/>
  <c r="U50" i="2"/>
  <c r="U50" i="7" s="1"/>
  <c r="T50" i="2"/>
  <c r="T50" i="7" s="1"/>
  <c r="S50" i="2"/>
  <c r="S50" i="7" s="1"/>
  <c r="AG49" i="2"/>
  <c r="AG49" i="7" s="1"/>
  <c r="AF49" i="2"/>
  <c r="AF49" i="7" s="1"/>
  <c r="AE49" i="2"/>
  <c r="AE49" i="7" s="1"/>
  <c r="AK49" i="2"/>
  <c r="AK49" i="7" s="1"/>
  <c r="AJ49" i="2"/>
  <c r="AJ49" i="7" s="1"/>
  <c r="AI49" i="2"/>
  <c r="AI49" i="7" s="1"/>
  <c r="AH49" i="2"/>
  <c r="AH49" i="7" s="1"/>
  <c r="AY48" i="2"/>
  <c r="AY48" i="7" s="1"/>
  <c r="AX48" i="2"/>
  <c r="AX48" i="7" s="1"/>
  <c r="AW48" i="2"/>
  <c r="AW48" i="7" s="1"/>
  <c r="AV48" i="2"/>
  <c r="AV48" i="7" s="1"/>
  <c r="AT48" i="2"/>
  <c r="AT48" i="7" s="1"/>
  <c r="AS48" i="2"/>
  <c r="AS48" i="7" s="1"/>
  <c r="AU48" i="2"/>
  <c r="AU48" i="7" s="1"/>
  <c r="BR47" i="2"/>
  <c r="BR47" i="7" s="1"/>
  <c r="BQ47" i="2"/>
  <c r="BQ47" i="7" s="1"/>
  <c r="BP47" i="2"/>
  <c r="BP47" i="7" s="1"/>
  <c r="BS47" i="2"/>
  <c r="BS47" i="7" s="1"/>
  <c r="BO47" i="2"/>
  <c r="BO47" i="7" s="1"/>
  <c r="BN47" i="2"/>
  <c r="BN47" i="7" s="1"/>
  <c r="BT47" i="2"/>
  <c r="BT47" i="7" s="1"/>
  <c r="V46" i="2"/>
  <c r="V46" i="7" s="1"/>
  <c r="U46" i="2"/>
  <c r="U46" i="7" s="1"/>
  <c r="T46" i="2"/>
  <c r="T46" i="7" s="1"/>
  <c r="S46" i="2"/>
  <c r="S46" i="7" s="1"/>
  <c r="R46" i="2"/>
  <c r="R46" i="7" s="1"/>
  <c r="W46" i="2"/>
  <c r="W46" i="7" s="1"/>
  <c r="Q46" i="2"/>
  <c r="Q46" i="7" s="1"/>
  <c r="AK45" i="2"/>
  <c r="AK45" i="7" s="1"/>
  <c r="AJ45" i="2"/>
  <c r="AJ45" i="7" s="1"/>
  <c r="AI45" i="2"/>
  <c r="AI45" i="7" s="1"/>
  <c r="AH45" i="2"/>
  <c r="AH45" i="7" s="1"/>
  <c r="AG45" i="2"/>
  <c r="AG45" i="7" s="1"/>
  <c r="AF45" i="2"/>
  <c r="AF45" i="7" s="1"/>
  <c r="AE45" i="2"/>
  <c r="AE45" i="7" s="1"/>
  <c r="AT44" i="2"/>
  <c r="AT44" i="7" s="1"/>
  <c r="AS44" i="2"/>
  <c r="AS44" i="7" s="1"/>
  <c r="AY44" i="2"/>
  <c r="AY44" i="7" s="1"/>
  <c r="AX44" i="2"/>
  <c r="AX44" i="7" s="1"/>
  <c r="AW44" i="2"/>
  <c r="AW44" i="7" s="1"/>
  <c r="AV44" i="2"/>
  <c r="AV44" i="7" s="1"/>
  <c r="AU44" i="2"/>
  <c r="AU44" i="7" s="1"/>
  <c r="BN43" i="2"/>
  <c r="BN43" i="7" s="1"/>
  <c r="BT43" i="2"/>
  <c r="BT43" i="7" s="1"/>
  <c r="BP43" i="2"/>
  <c r="BP43" i="7" s="1"/>
  <c r="BO43" i="2"/>
  <c r="BO43" i="7" s="1"/>
  <c r="BS43" i="2"/>
  <c r="BS43" i="7" s="1"/>
  <c r="BR43" i="2"/>
  <c r="BR43" i="7" s="1"/>
  <c r="BQ43" i="2"/>
  <c r="BQ43" i="7" s="1"/>
  <c r="R42" i="2"/>
  <c r="R42" i="7" s="1"/>
  <c r="Q42" i="2"/>
  <c r="Q42" i="7" s="1"/>
  <c r="W42" i="2"/>
  <c r="W42" i="7" s="1"/>
  <c r="V42" i="2"/>
  <c r="V42" i="7" s="1"/>
  <c r="T42" i="2"/>
  <c r="T42" i="7" s="1"/>
  <c r="S42" i="2"/>
  <c r="S42" i="7" s="1"/>
  <c r="U42" i="2"/>
  <c r="U42" i="7" s="1"/>
  <c r="AG41" i="2"/>
  <c r="AG41" i="7" s="1"/>
  <c r="AF41" i="2"/>
  <c r="AF41" i="7" s="1"/>
  <c r="AE41" i="2"/>
  <c r="AE41" i="7" s="1"/>
  <c r="AK41" i="2"/>
  <c r="AK41" i="7" s="1"/>
  <c r="AJ41" i="2"/>
  <c r="AJ41" i="7" s="1"/>
  <c r="AI41" i="2"/>
  <c r="AI41" i="7" s="1"/>
  <c r="AH41" i="2"/>
  <c r="AH41" i="7" s="1"/>
  <c r="AX40" i="2"/>
  <c r="AX40" i="7" s="1"/>
  <c r="AW40" i="2"/>
  <c r="AW40" i="7" s="1"/>
  <c r="AV40" i="2"/>
  <c r="AV40" i="7" s="1"/>
  <c r="AU40" i="2"/>
  <c r="AU40" i="7" s="1"/>
  <c r="AY40" i="2"/>
  <c r="AY40" i="7" s="1"/>
  <c r="AT40" i="2"/>
  <c r="AT40" i="7" s="1"/>
  <c r="AS40" i="2"/>
  <c r="AS40" i="7" s="1"/>
  <c r="BR39" i="2"/>
  <c r="BR39" i="7" s="1"/>
  <c r="BQ39" i="2"/>
  <c r="BQ39" i="7" s="1"/>
  <c r="BP39" i="2"/>
  <c r="BP39" i="7" s="1"/>
  <c r="BS39" i="2"/>
  <c r="BS39" i="7" s="1"/>
  <c r="BO39" i="2"/>
  <c r="BO39" i="7" s="1"/>
  <c r="BN39" i="2"/>
  <c r="BN39" i="7" s="1"/>
  <c r="BT39" i="2"/>
  <c r="BT39" i="7" s="1"/>
  <c r="V38" i="2"/>
  <c r="V38" i="7" s="1"/>
  <c r="U38" i="2"/>
  <c r="U38" i="7" s="1"/>
  <c r="T38" i="2"/>
  <c r="T38" i="7" s="1"/>
  <c r="S38" i="2"/>
  <c r="S38" i="7" s="1"/>
  <c r="R38" i="2"/>
  <c r="R38" i="7" s="1"/>
  <c r="W38" i="2"/>
  <c r="W38" i="7" s="1"/>
  <c r="Q38" i="2"/>
  <c r="Q38" i="7" s="1"/>
  <c r="AK37" i="2"/>
  <c r="AK37" i="7" s="1"/>
  <c r="AJ37" i="2"/>
  <c r="AJ37" i="7" s="1"/>
  <c r="AI37" i="2"/>
  <c r="AI37" i="7" s="1"/>
  <c r="AH37" i="2"/>
  <c r="AH37" i="7" s="1"/>
  <c r="AG37" i="2"/>
  <c r="AG37" i="7" s="1"/>
  <c r="AF37" i="2"/>
  <c r="AF37" i="7" s="1"/>
  <c r="AE37" i="2"/>
  <c r="AE37" i="7" s="1"/>
  <c r="AT36" i="2"/>
  <c r="AT36" i="7" s="1"/>
  <c r="AS36" i="2"/>
  <c r="AS36" i="7" s="1"/>
  <c r="AY36" i="2"/>
  <c r="AY36" i="7" s="1"/>
  <c r="AW36" i="2"/>
  <c r="AW36" i="7" s="1"/>
  <c r="AV36" i="2"/>
  <c r="AV36" i="7" s="1"/>
  <c r="AU36" i="2"/>
  <c r="AU36" i="7" s="1"/>
  <c r="AX36" i="2"/>
  <c r="AX36" i="7" s="1"/>
  <c r="BN35" i="2"/>
  <c r="BN35" i="7" s="1"/>
  <c r="BT35" i="2"/>
  <c r="BT35" i="7" s="1"/>
  <c r="BS35" i="2"/>
  <c r="BS35" i="7" s="1"/>
  <c r="BR35" i="2"/>
  <c r="BR35" i="7" s="1"/>
  <c r="BQ35" i="2"/>
  <c r="BQ35" i="7" s="1"/>
  <c r="BP35" i="2"/>
  <c r="BP35" i="7" s="1"/>
  <c r="BO35" i="2"/>
  <c r="BO35" i="7" s="1"/>
  <c r="R34" i="2"/>
  <c r="R34" i="7" s="1"/>
  <c r="Q34" i="2"/>
  <c r="Q34" i="7" s="1"/>
  <c r="W34" i="2"/>
  <c r="W34" i="7" s="1"/>
  <c r="V34" i="2"/>
  <c r="V34" i="7" s="1"/>
  <c r="U34" i="2"/>
  <c r="U34" i="7" s="1"/>
  <c r="T34" i="2"/>
  <c r="T34" i="7" s="1"/>
  <c r="S34" i="2"/>
  <c r="S34" i="7" s="1"/>
  <c r="AG33" i="2"/>
  <c r="AG33" i="7" s="1"/>
  <c r="AF33" i="2"/>
  <c r="AF33" i="7" s="1"/>
  <c r="AE33" i="2"/>
  <c r="AE33" i="7" s="1"/>
  <c r="AK33" i="2"/>
  <c r="AK33" i="7" s="1"/>
  <c r="AJ33" i="2"/>
  <c r="AJ33" i="7" s="1"/>
  <c r="AI33" i="2"/>
  <c r="AI33" i="7" s="1"/>
  <c r="AH33" i="2"/>
  <c r="AH33" i="7" s="1"/>
  <c r="AX32" i="2"/>
  <c r="AX32" i="7" s="1"/>
  <c r="AW32" i="2"/>
  <c r="AW32" i="7" s="1"/>
  <c r="AV32" i="2"/>
  <c r="AV32" i="7" s="1"/>
  <c r="AU32" i="2"/>
  <c r="AU32" i="7" s="1"/>
  <c r="AS32" i="2"/>
  <c r="AS32" i="7" s="1"/>
  <c r="AY32" i="2"/>
  <c r="AY32" i="7" s="1"/>
  <c r="AT32" i="2"/>
  <c r="AT32" i="7" s="1"/>
  <c r="BR31" i="2"/>
  <c r="BR31" i="7" s="1"/>
  <c r="BQ31" i="2"/>
  <c r="BQ31" i="7" s="1"/>
  <c r="BT31" i="2"/>
  <c r="BT31" i="7" s="1"/>
  <c r="BS31" i="2"/>
  <c r="BS31" i="7" s="1"/>
  <c r="BP31" i="2"/>
  <c r="BP31" i="7" s="1"/>
  <c r="BO31" i="2"/>
  <c r="BO31" i="7" s="1"/>
  <c r="BN31" i="2"/>
  <c r="BN31" i="7" s="1"/>
  <c r="V30" i="2"/>
  <c r="V30" i="7" s="1"/>
  <c r="U30" i="2"/>
  <c r="U30" i="7" s="1"/>
  <c r="T30" i="2"/>
  <c r="T30" i="7" s="1"/>
  <c r="S30" i="2"/>
  <c r="S30" i="7" s="1"/>
  <c r="R30" i="2"/>
  <c r="R30" i="7" s="1"/>
  <c r="Q30" i="2"/>
  <c r="Q30" i="7" s="1"/>
  <c r="W30" i="2"/>
  <c r="W30" i="7" s="1"/>
  <c r="AK29" i="2"/>
  <c r="AK29" i="7" s="1"/>
  <c r="AJ29" i="2"/>
  <c r="AJ29" i="7" s="1"/>
  <c r="AI29" i="2"/>
  <c r="AI29" i="7" s="1"/>
  <c r="AH29" i="2"/>
  <c r="AH29" i="7" s="1"/>
  <c r="AG29" i="2"/>
  <c r="AG29" i="7" s="1"/>
  <c r="AF29" i="2"/>
  <c r="AF29" i="7" s="1"/>
  <c r="AE29" i="2"/>
  <c r="AE29" i="7" s="1"/>
  <c r="AT28" i="2"/>
  <c r="AT28" i="7" s="1"/>
  <c r="AS28" i="2"/>
  <c r="AS28" i="7" s="1"/>
  <c r="AY28" i="2"/>
  <c r="AY28" i="7" s="1"/>
  <c r="AX28" i="2"/>
  <c r="AX28" i="7" s="1"/>
  <c r="AW28" i="2"/>
  <c r="AW28" i="7" s="1"/>
  <c r="AV28" i="2"/>
  <c r="AV28" i="7" s="1"/>
  <c r="AU28" i="2"/>
  <c r="AU28" i="7" s="1"/>
  <c r="BN27" i="2"/>
  <c r="BN27" i="7" s="1"/>
  <c r="BP27" i="2"/>
  <c r="BP27" i="7" s="1"/>
  <c r="BO27" i="2"/>
  <c r="BO27" i="7" s="1"/>
  <c r="BS27" i="2"/>
  <c r="BS27" i="7" s="1"/>
  <c r="BR27" i="2"/>
  <c r="BR27" i="7" s="1"/>
  <c r="BQ27" i="2"/>
  <c r="BQ27" i="7" s="1"/>
  <c r="BT27" i="2"/>
  <c r="BT27" i="7" s="1"/>
  <c r="R26" i="2"/>
  <c r="R26" i="7" s="1"/>
  <c r="Q26" i="2"/>
  <c r="Q26" i="7" s="1"/>
  <c r="W26" i="2"/>
  <c r="W26" i="7" s="1"/>
  <c r="V26" i="2"/>
  <c r="V26" i="7" s="1"/>
  <c r="U26" i="2"/>
  <c r="U26" i="7" s="1"/>
  <c r="T26" i="2"/>
  <c r="T26" i="7" s="1"/>
  <c r="S26" i="2"/>
  <c r="S26" i="7" s="1"/>
  <c r="AG25" i="2"/>
  <c r="AG25" i="7" s="1"/>
  <c r="AF25" i="2"/>
  <c r="AF25" i="7" s="1"/>
  <c r="AE25" i="2"/>
  <c r="AE25" i="7" s="1"/>
  <c r="AJ25" i="2"/>
  <c r="AJ25" i="7" s="1"/>
  <c r="AI25" i="2"/>
  <c r="AI25" i="7" s="1"/>
  <c r="AH25" i="2"/>
  <c r="AH25" i="7" s="1"/>
  <c r="AK25" i="2"/>
  <c r="AK25" i="7" s="1"/>
  <c r="AX24" i="2"/>
  <c r="AX24" i="7" s="1"/>
  <c r="AW24" i="2"/>
  <c r="AW24" i="7" s="1"/>
  <c r="AV24" i="2"/>
  <c r="AV24" i="7" s="1"/>
  <c r="AU24" i="2"/>
  <c r="AU24" i="7" s="1"/>
  <c r="AY24" i="2"/>
  <c r="AY24" i="7" s="1"/>
  <c r="AT24" i="2"/>
  <c r="AT24" i="7" s="1"/>
  <c r="AS24" i="2"/>
  <c r="AS24" i="7" s="1"/>
  <c r="BR23" i="2"/>
  <c r="BR23" i="7" s="1"/>
  <c r="BQ23" i="2"/>
  <c r="BQ23" i="7" s="1"/>
  <c r="BT23" i="2"/>
  <c r="BT23" i="7" s="1"/>
  <c r="BS23" i="2"/>
  <c r="BS23" i="7" s="1"/>
  <c r="BP23" i="2"/>
  <c r="BP23" i="7" s="1"/>
  <c r="BO23" i="2"/>
  <c r="BO23" i="7" s="1"/>
  <c r="BN23" i="2"/>
  <c r="BN23" i="7" s="1"/>
  <c r="V22" i="2"/>
  <c r="V22" i="7" s="1"/>
  <c r="U22" i="2"/>
  <c r="U22" i="7" s="1"/>
  <c r="T22" i="2"/>
  <c r="T22" i="7" s="1"/>
  <c r="S22" i="2"/>
  <c r="S22" i="7" s="1"/>
  <c r="R22" i="2"/>
  <c r="R22" i="7" s="1"/>
  <c r="W22" i="2"/>
  <c r="W22" i="7" s="1"/>
  <c r="Q22" i="2"/>
  <c r="Q22" i="7" s="1"/>
  <c r="AK21" i="2"/>
  <c r="AK21" i="7" s="1"/>
  <c r="AJ21" i="2"/>
  <c r="AJ21" i="7" s="1"/>
  <c r="AI21" i="2"/>
  <c r="AI21" i="7" s="1"/>
  <c r="AH21" i="2"/>
  <c r="AH21" i="7" s="1"/>
  <c r="AF21" i="2"/>
  <c r="AF21" i="7" s="1"/>
  <c r="AE21" i="2"/>
  <c r="AE21" i="7" s="1"/>
  <c r="AG21" i="2"/>
  <c r="AG21" i="7" s="1"/>
  <c r="AT20" i="2"/>
  <c r="AT20" i="7" s="1"/>
  <c r="AS20" i="2"/>
  <c r="AS20" i="7" s="1"/>
  <c r="AY20" i="2"/>
  <c r="AY20" i="7" s="1"/>
  <c r="AW20" i="2"/>
  <c r="AW20" i="7" s="1"/>
  <c r="AV20" i="2"/>
  <c r="AV20" i="7" s="1"/>
  <c r="AU20" i="2"/>
  <c r="AU20" i="7" s="1"/>
  <c r="AX20" i="2"/>
  <c r="AX20" i="7" s="1"/>
  <c r="BN19" i="2"/>
  <c r="BN19" i="7" s="1"/>
  <c r="BR19" i="2"/>
  <c r="BR19" i="7" s="1"/>
  <c r="BQ19" i="2"/>
  <c r="BQ19" i="7" s="1"/>
  <c r="BP19" i="2"/>
  <c r="BP19" i="7" s="1"/>
  <c r="BT19" i="2"/>
  <c r="BT19" i="7" s="1"/>
  <c r="BS19" i="2"/>
  <c r="BS19" i="7" s="1"/>
  <c r="BO19" i="2"/>
  <c r="BO19" i="7" s="1"/>
  <c r="R18" i="2"/>
  <c r="R18" i="7" s="1"/>
  <c r="Q18" i="2"/>
  <c r="Q18" i="7" s="1"/>
  <c r="W18" i="2"/>
  <c r="W18" i="7" s="1"/>
  <c r="V18" i="2"/>
  <c r="V18" i="7" s="1"/>
  <c r="S18" i="2"/>
  <c r="S18" i="7" s="1"/>
  <c r="U18" i="2"/>
  <c r="U18" i="7" s="1"/>
  <c r="T18" i="2"/>
  <c r="T18" i="7" s="1"/>
  <c r="AG17" i="2"/>
  <c r="AG17" i="7" s="1"/>
  <c r="AF17" i="2"/>
  <c r="AF17" i="7" s="1"/>
  <c r="AE17" i="2"/>
  <c r="AE17" i="7" s="1"/>
  <c r="AH17" i="2"/>
  <c r="AH17" i="7" s="1"/>
  <c r="AK17" i="2"/>
  <c r="AK17" i="7" s="1"/>
  <c r="AJ17" i="2"/>
  <c r="AJ17" i="7" s="1"/>
  <c r="AI17" i="2"/>
  <c r="AI17" i="7" s="1"/>
  <c r="AX16" i="2"/>
  <c r="AX16" i="7" s="1"/>
  <c r="AW16" i="2"/>
  <c r="AW16" i="7" s="1"/>
  <c r="AV16" i="2"/>
  <c r="AV16" i="7" s="1"/>
  <c r="AU16" i="2"/>
  <c r="AU16" i="7" s="1"/>
  <c r="AS16" i="2"/>
  <c r="AS16" i="7" s="1"/>
  <c r="AY16" i="2"/>
  <c r="AY16" i="7" s="1"/>
  <c r="AT16" i="2"/>
  <c r="AT16" i="7" s="1"/>
  <c r="BR15" i="2"/>
  <c r="BR15" i="7" s="1"/>
  <c r="BQ15" i="2"/>
  <c r="BQ15" i="7" s="1"/>
  <c r="BN15" i="2"/>
  <c r="BN15" i="7" s="1"/>
  <c r="BT15" i="2"/>
  <c r="BT15" i="7" s="1"/>
  <c r="BS15" i="2"/>
  <c r="BS15" i="7" s="1"/>
  <c r="BP15" i="2"/>
  <c r="BP15" i="7" s="1"/>
  <c r="BO15" i="2"/>
  <c r="BO15" i="7" s="1"/>
  <c r="V14" i="2"/>
  <c r="V14" i="7" s="1"/>
  <c r="U14" i="2"/>
  <c r="U14" i="7" s="1"/>
  <c r="T14" i="2"/>
  <c r="T14" i="7" s="1"/>
  <c r="R14" i="2"/>
  <c r="R14" i="7" s="1"/>
  <c r="W14" i="2"/>
  <c r="W14" i="7" s="1"/>
  <c r="S14" i="2"/>
  <c r="S14" i="7" s="1"/>
  <c r="Q14" i="2"/>
  <c r="Q14" i="7" s="1"/>
  <c r="AK13" i="2"/>
  <c r="AK13" i="7" s="1"/>
  <c r="AJ13" i="2"/>
  <c r="AJ13" i="7" s="1"/>
  <c r="AI13" i="2"/>
  <c r="AI13" i="7" s="1"/>
  <c r="AH13" i="2"/>
  <c r="AH13" i="7" s="1"/>
  <c r="AG13" i="2"/>
  <c r="AG13" i="7" s="1"/>
  <c r="AF13" i="2"/>
  <c r="AF13" i="7" s="1"/>
  <c r="AE13" i="2"/>
  <c r="AE13" i="7" s="1"/>
  <c r="AT12" i="2"/>
  <c r="AT12" i="7" s="1"/>
  <c r="AS12" i="2"/>
  <c r="AS12" i="7" s="1"/>
  <c r="AY12" i="2"/>
  <c r="AY12" i="7" s="1"/>
  <c r="AX12" i="2"/>
  <c r="AX12" i="7" s="1"/>
  <c r="AW12" i="2"/>
  <c r="AW12" i="7" s="1"/>
  <c r="AV12" i="2"/>
  <c r="AV12" i="7" s="1"/>
  <c r="AU12" i="2"/>
  <c r="AU12" i="7" s="1"/>
  <c r="BN11" i="2"/>
  <c r="BN11" i="7" s="1"/>
  <c r="BT11" i="2"/>
  <c r="BT11" i="7" s="1"/>
  <c r="BS11" i="2"/>
  <c r="BS11" i="7" s="1"/>
  <c r="BR11" i="2"/>
  <c r="BR11" i="7" s="1"/>
  <c r="BQ11" i="2"/>
  <c r="BQ11" i="7" s="1"/>
  <c r="BP11" i="2"/>
  <c r="BP11" i="7" s="1"/>
  <c r="BO11" i="2"/>
  <c r="BO11" i="7" s="1"/>
  <c r="R10" i="2"/>
  <c r="R10" i="7" s="1"/>
  <c r="Q10" i="2"/>
  <c r="Q10" i="7" s="1"/>
  <c r="V10" i="2"/>
  <c r="V10" i="7" s="1"/>
  <c r="U10" i="2"/>
  <c r="U10" i="7" s="1"/>
  <c r="T10" i="2"/>
  <c r="T10" i="7" s="1"/>
  <c r="S10" i="2"/>
  <c r="S10" i="7" s="1"/>
  <c r="W10" i="2"/>
  <c r="W10" i="7" s="1"/>
  <c r="AG9" i="2"/>
  <c r="AG9" i="7" s="1"/>
  <c r="AF9" i="2"/>
  <c r="AF9" i="7" s="1"/>
  <c r="AE9" i="2"/>
  <c r="AE9" i="7" s="1"/>
  <c r="AK9" i="2"/>
  <c r="AK9" i="7" s="1"/>
  <c r="AJ9" i="2"/>
  <c r="AJ9" i="7" s="1"/>
  <c r="AI9" i="2"/>
  <c r="AI9" i="7" s="1"/>
  <c r="AH9" i="2"/>
  <c r="AH9" i="7" s="1"/>
  <c r="AX8" i="2"/>
  <c r="AX8" i="7" s="1"/>
  <c r="AW8" i="2"/>
  <c r="AW8" i="7" s="1"/>
  <c r="AV8" i="2"/>
  <c r="AV8" i="7" s="1"/>
  <c r="AU8" i="2"/>
  <c r="AU8" i="7" s="1"/>
  <c r="AY8" i="2"/>
  <c r="AY8" i="7" s="1"/>
  <c r="AT8" i="2"/>
  <c r="AT8" i="7" s="1"/>
  <c r="AS8" i="2"/>
  <c r="AS8" i="7" s="1"/>
  <c r="BQ7" i="2"/>
  <c r="BQ7" i="7" s="1"/>
  <c r="BS7" i="2"/>
  <c r="BS7" i="7" s="1"/>
  <c r="BR7" i="2"/>
  <c r="BR7" i="7" s="1"/>
  <c r="BP7" i="2"/>
  <c r="BP7" i="7" s="1"/>
  <c r="BN7" i="2"/>
  <c r="BN7" i="7" s="1"/>
  <c r="BT7" i="2"/>
  <c r="BT7" i="7" s="1"/>
  <c r="BO7" i="2"/>
  <c r="BO7" i="7" s="1"/>
  <c r="V6" i="2"/>
  <c r="V6" i="7" s="1"/>
  <c r="U6" i="2"/>
  <c r="U6" i="7" s="1"/>
  <c r="T6" i="2"/>
  <c r="T6" i="7" s="1"/>
  <c r="S6" i="2"/>
  <c r="S6" i="7" s="1"/>
  <c r="R6" i="2"/>
  <c r="R6" i="7" s="1"/>
  <c r="Q6" i="2"/>
  <c r="Q6" i="7" s="1"/>
  <c r="W6" i="2"/>
  <c r="W6" i="7" s="1"/>
  <c r="AK5" i="2"/>
  <c r="AK5" i="7" s="1"/>
  <c r="AJ5" i="2"/>
  <c r="AJ5" i="7" s="1"/>
  <c r="AI5" i="2"/>
  <c r="AI5" i="7" s="1"/>
  <c r="AH5" i="2"/>
  <c r="AH5" i="7" s="1"/>
  <c r="AG5" i="2"/>
  <c r="AG5" i="7" s="1"/>
  <c r="AF5" i="2"/>
  <c r="AF5" i="7" s="1"/>
  <c r="AE5" i="2"/>
  <c r="AE5" i="7" s="1"/>
  <c r="G4" i="2"/>
  <c r="H5" i="2"/>
  <c r="I6" i="2"/>
  <c r="C8" i="2"/>
  <c r="D9" i="2"/>
  <c r="E10" i="2"/>
  <c r="F11" i="2"/>
  <c r="G12" i="2"/>
  <c r="H13" i="2"/>
  <c r="I14" i="2"/>
  <c r="C16" i="2"/>
  <c r="D17" i="2"/>
  <c r="E18" i="2"/>
  <c r="F19" i="2"/>
  <c r="H20" i="2"/>
  <c r="C22" i="2"/>
  <c r="E23" i="2"/>
  <c r="G24" i="2"/>
  <c r="I25" i="2"/>
  <c r="E27" i="2"/>
  <c r="G28" i="2"/>
  <c r="I29" i="2"/>
  <c r="D31" i="2"/>
  <c r="F32" i="2"/>
  <c r="H33" i="2"/>
  <c r="C35" i="2"/>
  <c r="F36" i="2"/>
  <c r="H37" i="2"/>
  <c r="C39" i="2"/>
  <c r="E40" i="2"/>
  <c r="G41" i="2"/>
  <c r="C45" i="2"/>
  <c r="C49" i="2"/>
  <c r="G50" i="2"/>
  <c r="G52" i="2"/>
  <c r="D54" i="2"/>
  <c r="D58" i="2"/>
  <c r="H59" i="2"/>
  <c r="H61" i="2"/>
  <c r="E65" i="2"/>
  <c r="E67" i="2"/>
  <c r="I68" i="2"/>
  <c r="F74" i="2"/>
  <c r="H78" i="2"/>
  <c r="C81" i="2"/>
  <c r="G85" i="2"/>
  <c r="D90" i="2"/>
  <c r="F92" i="2"/>
  <c r="H94" i="2"/>
  <c r="E99" i="2"/>
  <c r="G101" i="2"/>
  <c r="D106" i="2"/>
  <c r="H110" i="2"/>
  <c r="C113" i="2"/>
  <c r="E115" i="2"/>
  <c r="G117" i="2"/>
  <c r="D122" i="2"/>
  <c r="F124" i="2"/>
  <c r="H126" i="2"/>
  <c r="C129" i="2"/>
  <c r="E131" i="2"/>
  <c r="G133" i="2"/>
  <c r="E138" i="2"/>
  <c r="H150" i="2"/>
  <c r="E153" i="2"/>
  <c r="G156" i="2"/>
  <c r="F162" i="2"/>
  <c r="H165" i="2"/>
  <c r="C169" i="2"/>
  <c r="G172" i="2"/>
  <c r="H181" i="2"/>
  <c r="J7" i="2"/>
  <c r="J7" i="7" s="1"/>
  <c r="N11" i="2"/>
  <c r="N11" i="7" s="1"/>
  <c r="K16" i="2"/>
  <c r="K16" i="7" s="1"/>
  <c r="O20" i="2"/>
  <c r="O20" i="7" s="1"/>
  <c r="L25" i="2"/>
  <c r="L25" i="7" s="1"/>
  <c r="P29" i="2"/>
  <c r="P29" i="7" s="1"/>
  <c r="J39" i="2"/>
  <c r="J39" i="7" s="1"/>
  <c r="J48" i="2"/>
  <c r="J48" i="7" s="1"/>
  <c r="K57" i="2"/>
  <c r="K57" i="7" s="1"/>
  <c r="M75" i="2"/>
  <c r="M75" i="7" s="1"/>
  <c r="N84" i="2"/>
  <c r="N84" i="7" s="1"/>
  <c r="F141" i="2"/>
  <c r="E141" i="2"/>
  <c r="D141" i="2"/>
  <c r="C141" i="2"/>
  <c r="M181" i="2"/>
  <c r="M181" i="7" s="1"/>
  <c r="L181" i="2"/>
  <c r="L181" i="7" s="1"/>
  <c r="K181" i="2"/>
  <c r="K181" i="7" s="1"/>
  <c r="P181" i="2"/>
  <c r="P181" i="7" s="1"/>
  <c r="O181" i="2"/>
  <c r="O181" i="7" s="1"/>
  <c r="N181" i="2"/>
  <c r="N181" i="7" s="1"/>
  <c r="J181" i="2"/>
  <c r="J181" i="7" s="1"/>
  <c r="AM175" i="2"/>
  <c r="AM175" i="7" s="1"/>
  <c r="AL175" i="2"/>
  <c r="AL175" i="7" s="1"/>
  <c r="AR175" i="2"/>
  <c r="AR175" i="7" s="1"/>
  <c r="AQ175" i="2"/>
  <c r="AQ175" i="7" s="1"/>
  <c r="AP175" i="2"/>
  <c r="AP175" i="7" s="1"/>
  <c r="AO175" i="2"/>
  <c r="AO175" i="7" s="1"/>
  <c r="AN175" i="2"/>
  <c r="AN175" i="7" s="1"/>
  <c r="P169" i="2"/>
  <c r="P169" i="7" s="1"/>
  <c r="O169" i="2"/>
  <c r="O169" i="7" s="1"/>
  <c r="L169" i="2"/>
  <c r="L169" i="7" s="1"/>
  <c r="K169" i="2"/>
  <c r="K169" i="7" s="1"/>
  <c r="J169" i="2"/>
  <c r="J169" i="7" s="1"/>
  <c r="N169" i="2"/>
  <c r="N169" i="7" s="1"/>
  <c r="M169" i="2"/>
  <c r="M169" i="7" s="1"/>
  <c r="AQ163" i="2"/>
  <c r="AQ163" i="7" s="1"/>
  <c r="AP163" i="2"/>
  <c r="AP163" i="7" s="1"/>
  <c r="AO163" i="2"/>
  <c r="AO163" i="7" s="1"/>
  <c r="AR163" i="2"/>
  <c r="AR163" i="7" s="1"/>
  <c r="AN163" i="2"/>
  <c r="AN163" i="7" s="1"/>
  <c r="AM163" i="2"/>
  <c r="AM163" i="7" s="1"/>
  <c r="AL163" i="2"/>
  <c r="AL163" i="7" s="1"/>
  <c r="AD160" i="2"/>
  <c r="AD160" i="7" s="1"/>
  <c r="AC160" i="2"/>
  <c r="AC160" i="7" s="1"/>
  <c r="AB160" i="2"/>
  <c r="AB160" i="7" s="1"/>
  <c r="AA160" i="2"/>
  <c r="AA160" i="7" s="1"/>
  <c r="Z160" i="2"/>
  <c r="Z160" i="7" s="1"/>
  <c r="Y160" i="2"/>
  <c r="Y160" i="7" s="1"/>
  <c r="X160" i="2"/>
  <c r="X160" i="7" s="1"/>
  <c r="BK154" i="2"/>
  <c r="BK154" i="7" s="1"/>
  <c r="BJ154" i="2"/>
  <c r="BJ154" i="7" s="1"/>
  <c r="BI154" i="2"/>
  <c r="BI154" i="7" s="1"/>
  <c r="BM154" i="2"/>
  <c r="BM154" i="7" s="1"/>
  <c r="BL154" i="2"/>
  <c r="BL154" i="7" s="1"/>
  <c r="BH154" i="2"/>
  <c r="BH154" i="7" s="1"/>
  <c r="BG154" i="2"/>
  <c r="BG154" i="7" s="1"/>
  <c r="M149" i="2"/>
  <c r="M149" i="7" s="1"/>
  <c r="L149" i="2"/>
  <c r="L149" i="7" s="1"/>
  <c r="K149" i="2"/>
  <c r="K149" i="7" s="1"/>
  <c r="J149" i="2"/>
  <c r="J149" i="7" s="1"/>
  <c r="P149" i="2"/>
  <c r="P149" i="7" s="1"/>
  <c r="O149" i="2"/>
  <c r="O149" i="7" s="1"/>
  <c r="N149" i="2"/>
  <c r="N149" i="7" s="1"/>
  <c r="AM143" i="2"/>
  <c r="AM143" i="7" s="1"/>
  <c r="AL143" i="2"/>
  <c r="AL143" i="7" s="1"/>
  <c r="AQ143" i="2"/>
  <c r="AQ143" i="7" s="1"/>
  <c r="AP143" i="2"/>
  <c r="AP143" i="7" s="1"/>
  <c r="AO143" i="2"/>
  <c r="AO143" i="7" s="1"/>
  <c r="AN143" i="2"/>
  <c r="AN143" i="7" s="1"/>
  <c r="AR143" i="2"/>
  <c r="AR143" i="7" s="1"/>
  <c r="P137" i="2"/>
  <c r="P137" i="7" s="1"/>
  <c r="O137" i="2"/>
  <c r="O137" i="7" s="1"/>
  <c r="N137" i="2"/>
  <c r="N137" i="7" s="1"/>
  <c r="M137" i="2"/>
  <c r="M137" i="7" s="1"/>
  <c r="L137" i="2"/>
  <c r="L137" i="7" s="1"/>
  <c r="K137" i="2"/>
  <c r="K137" i="7" s="1"/>
  <c r="J137" i="2"/>
  <c r="J137" i="7" s="1"/>
  <c r="BZ133" i="2"/>
  <c r="BZ133" i="7" s="1"/>
  <c r="CA133" i="2"/>
  <c r="CA133" i="7" s="1"/>
  <c r="BY133" i="2"/>
  <c r="BY133" i="7" s="1"/>
  <c r="BV133" i="2"/>
  <c r="BV133" i="7" s="1"/>
  <c r="BU133" i="2"/>
  <c r="BU133" i="7" s="1"/>
  <c r="BX133" i="2"/>
  <c r="BX133" i="7" s="1"/>
  <c r="BW133" i="2"/>
  <c r="BW133" i="7" s="1"/>
  <c r="P129" i="2"/>
  <c r="P129" i="7" s="1"/>
  <c r="O129" i="2"/>
  <c r="O129" i="7" s="1"/>
  <c r="K129" i="2"/>
  <c r="K129" i="7" s="1"/>
  <c r="J129" i="2"/>
  <c r="J129" i="7" s="1"/>
  <c r="N129" i="2"/>
  <c r="N129" i="7" s="1"/>
  <c r="M129" i="2"/>
  <c r="M129" i="7" s="1"/>
  <c r="L129" i="2"/>
  <c r="L129" i="7" s="1"/>
  <c r="AQ115" i="2"/>
  <c r="AQ115" i="7" s="1"/>
  <c r="AP115" i="2"/>
  <c r="AP115" i="7" s="1"/>
  <c r="AR115" i="2"/>
  <c r="AR115" i="7" s="1"/>
  <c r="AO115" i="2"/>
  <c r="AO115" i="7" s="1"/>
  <c r="AN115" i="2"/>
  <c r="AN115" i="7" s="1"/>
  <c r="AM115" i="2"/>
  <c r="AM115" i="7" s="1"/>
  <c r="AL115" i="2"/>
  <c r="AL115" i="7" s="1"/>
  <c r="E140" i="2"/>
  <c r="D140" i="2"/>
  <c r="C140" i="2"/>
  <c r="I140" i="2"/>
  <c r="E108" i="2"/>
  <c r="D108" i="2"/>
  <c r="C108" i="2"/>
  <c r="E76" i="2"/>
  <c r="D76" i="2"/>
  <c r="C76" i="2"/>
  <c r="E44" i="2"/>
  <c r="D44" i="2"/>
  <c r="C44" i="2"/>
  <c r="AF175" i="2"/>
  <c r="AF175" i="7" s="1"/>
  <c r="AE175" i="2"/>
  <c r="AE175" i="7" s="1"/>
  <c r="AK175" i="2"/>
  <c r="AK175" i="7" s="1"/>
  <c r="AJ175" i="2"/>
  <c r="AJ175" i="7" s="1"/>
  <c r="AI175" i="2"/>
  <c r="AI175" i="7" s="1"/>
  <c r="AH175" i="2"/>
  <c r="AH175" i="7" s="1"/>
  <c r="AG175" i="2"/>
  <c r="AG175" i="7" s="1"/>
  <c r="AS162" i="2"/>
  <c r="AS162" i="7" s="1"/>
  <c r="AY162" i="2"/>
  <c r="AY162" i="7" s="1"/>
  <c r="AV162" i="2"/>
  <c r="AV162" i="7" s="1"/>
  <c r="AU162" i="2"/>
  <c r="AU162" i="7" s="1"/>
  <c r="AT162" i="2"/>
  <c r="AT162" i="7" s="1"/>
  <c r="AX162" i="2"/>
  <c r="AX162" i="7" s="1"/>
  <c r="AW162" i="2"/>
  <c r="AW162" i="7" s="1"/>
  <c r="S156" i="2"/>
  <c r="S156" i="7" s="1"/>
  <c r="R156" i="2"/>
  <c r="R156" i="7" s="1"/>
  <c r="Q156" i="2"/>
  <c r="Q156" i="7" s="1"/>
  <c r="W156" i="2"/>
  <c r="W156" i="7" s="1"/>
  <c r="V156" i="2"/>
  <c r="V156" i="7" s="1"/>
  <c r="U156" i="2"/>
  <c r="U156" i="7" s="1"/>
  <c r="T156" i="2"/>
  <c r="T156" i="7" s="1"/>
  <c r="AW150" i="2"/>
  <c r="AW150" i="7" s="1"/>
  <c r="AV150" i="2"/>
  <c r="AV150" i="7" s="1"/>
  <c r="AU150" i="2"/>
  <c r="AU150" i="7" s="1"/>
  <c r="AY150" i="2"/>
  <c r="AY150" i="7" s="1"/>
  <c r="AX150" i="2"/>
  <c r="AX150" i="7" s="1"/>
  <c r="AT150" i="2"/>
  <c r="AT150" i="7" s="1"/>
  <c r="AS150" i="2"/>
  <c r="AS150" i="7" s="1"/>
  <c r="AS138" i="2"/>
  <c r="AS138" i="7" s="1"/>
  <c r="AY138" i="2"/>
  <c r="AY138" i="7" s="1"/>
  <c r="AW138" i="2"/>
  <c r="AW138" i="7" s="1"/>
  <c r="AV138" i="2"/>
  <c r="AV138" i="7" s="1"/>
  <c r="AU138" i="2"/>
  <c r="AU138" i="7" s="1"/>
  <c r="AT138" i="2"/>
  <c r="AT138" i="7" s="1"/>
  <c r="AX138" i="2"/>
  <c r="AX138" i="7" s="1"/>
  <c r="AJ131" i="2"/>
  <c r="AJ131" i="7" s="1"/>
  <c r="AI131" i="2"/>
  <c r="AI131" i="7" s="1"/>
  <c r="AG131" i="2"/>
  <c r="AG131" i="7" s="1"/>
  <c r="AF131" i="2"/>
  <c r="AF131" i="7" s="1"/>
  <c r="AE131" i="2"/>
  <c r="AE131" i="7" s="1"/>
  <c r="AK131" i="2"/>
  <c r="AK131" i="7" s="1"/>
  <c r="AH131" i="2"/>
  <c r="AH131" i="7" s="1"/>
  <c r="T124" i="2"/>
  <c r="T124" i="7" s="1"/>
  <c r="S124" i="2"/>
  <c r="S124" i="7" s="1"/>
  <c r="R124" i="2"/>
  <c r="R124" i="7" s="1"/>
  <c r="Q124" i="2"/>
  <c r="Q124" i="7" s="1"/>
  <c r="W124" i="2"/>
  <c r="W124" i="7" s="1"/>
  <c r="V124" i="2"/>
  <c r="V124" i="7" s="1"/>
  <c r="U124" i="2"/>
  <c r="U124" i="7" s="1"/>
  <c r="AW110" i="2"/>
  <c r="AW110" i="7" s="1"/>
  <c r="AV110" i="2"/>
  <c r="AV110" i="7" s="1"/>
  <c r="AU110" i="2"/>
  <c r="AU110" i="7" s="1"/>
  <c r="AY110" i="2"/>
  <c r="AY110" i="7" s="1"/>
  <c r="AX110" i="2"/>
  <c r="AX110" i="7" s="1"/>
  <c r="AT110" i="2"/>
  <c r="AT110" i="7" s="1"/>
  <c r="AS110" i="2"/>
  <c r="AS110" i="7" s="1"/>
  <c r="AI91" i="2"/>
  <c r="AI91" i="7" s="1"/>
  <c r="AH91" i="2"/>
  <c r="AH91" i="7" s="1"/>
  <c r="AG91" i="2"/>
  <c r="AG91" i="7" s="1"/>
  <c r="AF91" i="2"/>
  <c r="AF91" i="7" s="1"/>
  <c r="AE91" i="2"/>
  <c r="AE91" i="7" s="1"/>
  <c r="AK91" i="2"/>
  <c r="AK91" i="7" s="1"/>
  <c r="AJ91" i="2"/>
  <c r="AJ91" i="7" s="1"/>
  <c r="D147" i="2"/>
  <c r="C147" i="2"/>
  <c r="I147" i="2"/>
  <c r="H147" i="2"/>
  <c r="D123" i="2"/>
  <c r="C123" i="2"/>
  <c r="I123" i="2"/>
  <c r="D83" i="2"/>
  <c r="C83" i="2"/>
  <c r="I83" i="2"/>
  <c r="D43" i="2"/>
  <c r="C43" i="2"/>
  <c r="J4" i="2"/>
  <c r="J4" i="7" s="1"/>
  <c r="L4" i="2"/>
  <c r="L4" i="7" s="1"/>
  <c r="Y179" i="2"/>
  <c r="Y179" i="7" s="1"/>
  <c r="X179" i="2"/>
  <c r="X179" i="7" s="1"/>
  <c r="AC179" i="2"/>
  <c r="AC179" i="7" s="1"/>
  <c r="AB179" i="2"/>
  <c r="AB179" i="7" s="1"/>
  <c r="AA179" i="2"/>
  <c r="AA179" i="7" s="1"/>
  <c r="Z179" i="2"/>
  <c r="Z179" i="7" s="1"/>
  <c r="AD179" i="2"/>
  <c r="AD179" i="7" s="1"/>
  <c r="AL174" i="2"/>
  <c r="AL174" i="7" s="1"/>
  <c r="AR174" i="2"/>
  <c r="AR174" i="7" s="1"/>
  <c r="AQ174" i="2"/>
  <c r="AQ174" i="7" s="1"/>
  <c r="AP174" i="2"/>
  <c r="AP174" i="7" s="1"/>
  <c r="AO174" i="2"/>
  <c r="AO174" i="7" s="1"/>
  <c r="AN174" i="2"/>
  <c r="AN174" i="7" s="1"/>
  <c r="AM174" i="2"/>
  <c r="AM174" i="7" s="1"/>
  <c r="BJ169" i="2"/>
  <c r="BJ169" i="7" s="1"/>
  <c r="BI169" i="2"/>
  <c r="BI169" i="7" s="1"/>
  <c r="BH169" i="2"/>
  <c r="BH169" i="7" s="1"/>
  <c r="BL169" i="2"/>
  <c r="BL169" i="7" s="1"/>
  <c r="BK169" i="2"/>
  <c r="BK169" i="7" s="1"/>
  <c r="BG169" i="2"/>
  <c r="BG169" i="7" s="1"/>
  <c r="BM169" i="2"/>
  <c r="BM169" i="7" s="1"/>
  <c r="BY164" i="2"/>
  <c r="BY164" i="7" s="1"/>
  <c r="BX164" i="2"/>
  <c r="BX164" i="7" s="1"/>
  <c r="BU164" i="2"/>
  <c r="BU164" i="7" s="1"/>
  <c r="CA164" i="2"/>
  <c r="CA164" i="7" s="1"/>
  <c r="BZ164" i="2"/>
  <c r="BZ164" i="7" s="1"/>
  <c r="BW164" i="2"/>
  <c r="BW164" i="7" s="1"/>
  <c r="BV164" i="2"/>
  <c r="BV164" i="7" s="1"/>
  <c r="P160" i="2"/>
  <c r="P160" i="7" s="1"/>
  <c r="O160" i="2"/>
  <c r="O160" i="7" s="1"/>
  <c r="N160" i="2"/>
  <c r="N160" i="7" s="1"/>
  <c r="K160" i="2"/>
  <c r="K160" i="7" s="1"/>
  <c r="J160" i="2"/>
  <c r="J160" i="7" s="1"/>
  <c r="M160" i="2"/>
  <c r="M160" i="7" s="1"/>
  <c r="L160" i="2"/>
  <c r="L160" i="7" s="1"/>
  <c r="Y155" i="2"/>
  <c r="Y155" i="7" s="1"/>
  <c r="X155" i="2"/>
  <c r="X155" i="7" s="1"/>
  <c r="AD155" i="2"/>
  <c r="AD155" i="7" s="1"/>
  <c r="AC155" i="2"/>
  <c r="AC155" i="7" s="1"/>
  <c r="AB155" i="2"/>
  <c r="AB155" i="7" s="1"/>
  <c r="AA155" i="2"/>
  <c r="AA155" i="7" s="1"/>
  <c r="Z155" i="2"/>
  <c r="Z155" i="7" s="1"/>
  <c r="AL150" i="2"/>
  <c r="AL150" i="7" s="1"/>
  <c r="AR150" i="2"/>
  <c r="AR150" i="7" s="1"/>
  <c r="AQ150" i="2"/>
  <c r="AQ150" i="7" s="1"/>
  <c r="AP150" i="2"/>
  <c r="AP150" i="7" s="1"/>
  <c r="AO150" i="2"/>
  <c r="AO150" i="7" s="1"/>
  <c r="AN150" i="2"/>
  <c r="AN150" i="7" s="1"/>
  <c r="AM150" i="2"/>
  <c r="AM150" i="7" s="1"/>
  <c r="AP146" i="2"/>
  <c r="AP146" i="7" s="1"/>
  <c r="AO146" i="2"/>
  <c r="AO146" i="7" s="1"/>
  <c r="AN146" i="2"/>
  <c r="AN146" i="7" s="1"/>
  <c r="AR146" i="2"/>
  <c r="AR146" i="7" s="1"/>
  <c r="AQ146" i="2"/>
  <c r="AQ146" i="7" s="1"/>
  <c r="AM146" i="2"/>
  <c r="AM146" i="7" s="1"/>
  <c r="AL146" i="2"/>
  <c r="AL146" i="7" s="1"/>
  <c r="AL142" i="2"/>
  <c r="AL142" i="7" s="1"/>
  <c r="AR142" i="2"/>
  <c r="AR142" i="7" s="1"/>
  <c r="AM142" i="2"/>
  <c r="AM142" i="7" s="1"/>
  <c r="AQ142" i="2"/>
  <c r="AQ142" i="7" s="1"/>
  <c r="AP142" i="2"/>
  <c r="AP142" i="7" s="1"/>
  <c r="AO142" i="2"/>
  <c r="AO142" i="7" s="1"/>
  <c r="AN142" i="2"/>
  <c r="AN142" i="7" s="1"/>
  <c r="BJ137" i="2"/>
  <c r="BJ137" i="7" s="1"/>
  <c r="BI137" i="2"/>
  <c r="BI137" i="7" s="1"/>
  <c r="BH137" i="2"/>
  <c r="BH137" i="7" s="1"/>
  <c r="BG137" i="2"/>
  <c r="BG137" i="7" s="1"/>
  <c r="BM137" i="2"/>
  <c r="BM137" i="7" s="1"/>
  <c r="BL137" i="2"/>
  <c r="BL137" i="7" s="1"/>
  <c r="BK137" i="2"/>
  <c r="BK137" i="7" s="1"/>
  <c r="AL134" i="2"/>
  <c r="AL134" i="7" s="1"/>
  <c r="AR134" i="2"/>
  <c r="AR134" i="7" s="1"/>
  <c r="AP134" i="2"/>
  <c r="AP134" i="7" s="1"/>
  <c r="AO134" i="2"/>
  <c r="AO134" i="7" s="1"/>
  <c r="AN134" i="2"/>
  <c r="AN134" i="7" s="1"/>
  <c r="AM134" i="2"/>
  <c r="AM134" i="7" s="1"/>
  <c r="AQ134" i="2"/>
  <c r="AQ134" i="7" s="1"/>
  <c r="AP130" i="2"/>
  <c r="AP130" i="7" s="1"/>
  <c r="AO130" i="2"/>
  <c r="AO130" i="7" s="1"/>
  <c r="AN130" i="2"/>
  <c r="AN130" i="7" s="1"/>
  <c r="AR130" i="2"/>
  <c r="AR130" i="7" s="1"/>
  <c r="AQ130" i="2"/>
  <c r="AQ130" i="7" s="1"/>
  <c r="AM130" i="2"/>
  <c r="AM130" i="7" s="1"/>
  <c r="AL130" i="2"/>
  <c r="AL130" i="7" s="1"/>
  <c r="BK125" i="2"/>
  <c r="BK125" i="7" s="1"/>
  <c r="BJ125" i="2"/>
  <c r="BJ125" i="7" s="1"/>
  <c r="BI125" i="2"/>
  <c r="BI125" i="7" s="1"/>
  <c r="BH125" i="2"/>
  <c r="BH125" i="7" s="1"/>
  <c r="BG125" i="2"/>
  <c r="BG125" i="7" s="1"/>
  <c r="BM125" i="2"/>
  <c r="BM125" i="7" s="1"/>
  <c r="BL125" i="2"/>
  <c r="BL125" i="7" s="1"/>
  <c r="AP122" i="2"/>
  <c r="AP122" i="7" s="1"/>
  <c r="AO122" i="2"/>
  <c r="AO122" i="7" s="1"/>
  <c r="AM122" i="2"/>
  <c r="AM122" i="7" s="1"/>
  <c r="AL122" i="2"/>
  <c r="AL122" i="7" s="1"/>
  <c r="AR122" i="2"/>
  <c r="AR122" i="7" s="1"/>
  <c r="AQ122" i="2"/>
  <c r="AQ122" i="7" s="1"/>
  <c r="AN122" i="2"/>
  <c r="AN122" i="7" s="1"/>
  <c r="BY116" i="2"/>
  <c r="BY116" i="7" s="1"/>
  <c r="CA116" i="2"/>
  <c r="CA116" i="7" s="1"/>
  <c r="BZ116" i="2"/>
  <c r="BZ116" i="7" s="1"/>
  <c r="BW116" i="2"/>
  <c r="BW116" i="7" s="1"/>
  <c r="BV116" i="2"/>
  <c r="BV116" i="7" s="1"/>
  <c r="BU116" i="2"/>
  <c r="BU116" i="7" s="1"/>
  <c r="BX116" i="2"/>
  <c r="BX116" i="7" s="1"/>
  <c r="AL102" i="2"/>
  <c r="AL102" i="7" s="1"/>
  <c r="AO102" i="2"/>
  <c r="AO102" i="7" s="1"/>
  <c r="AN102" i="2"/>
  <c r="AN102" i="7" s="1"/>
  <c r="AM102" i="2"/>
  <c r="AM102" i="7" s="1"/>
  <c r="AR102" i="2"/>
  <c r="AR102" i="7" s="1"/>
  <c r="AQ102" i="2"/>
  <c r="AQ102" i="7" s="1"/>
  <c r="AP102" i="2"/>
  <c r="AP102" i="7" s="1"/>
  <c r="C146" i="2"/>
  <c r="I146" i="2"/>
  <c r="H146" i="2"/>
  <c r="G146" i="2"/>
  <c r="C98" i="2"/>
  <c r="I98" i="2"/>
  <c r="H98" i="2"/>
  <c r="AE182" i="2"/>
  <c r="AE182" i="7" s="1"/>
  <c r="AK182" i="2"/>
  <c r="AK182" i="7" s="1"/>
  <c r="AF182" i="2"/>
  <c r="AF182" i="7" s="1"/>
  <c r="AJ182" i="2"/>
  <c r="AJ182" i="7" s="1"/>
  <c r="AI182" i="2"/>
  <c r="AI182" i="7" s="1"/>
  <c r="AH182" i="2"/>
  <c r="AH182" i="7" s="1"/>
  <c r="AG182" i="2"/>
  <c r="AG182" i="7" s="1"/>
  <c r="AI178" i="2"/>
  <c r="AI178" i="7" s="1"/>
  <c r="AH178" i="2"/>
  <c r="AH178" i="7" s="1"/>
  <c r="AG178" i="2"/>
  <c r="AG178" i="7" s="1"/>
  <c r="AF178" i="2"/>
  <c r="AF178" i="7" s="1"/>
  <c r="AE178" i="2"/>
  <c r="AE178" i="7" s="1"/>
  <c r="AK178" i="2"/>
  <c r="AK178" i="7" s="1"/>
  <c r="AJ178" i="2"/>
  <c r="AJ178" i="7" s="1"/>
  <c r="V175" i="2"/>
  <c r="V175" i="7" s="1"/>
  <c r="U175" i="2"/>
  <c r="U175" i="7" s="1"/>
  <c r="T175" i="2"/>
  <c r="T175" i="7" s="1"/>
  <c r="S175" i="2"/>
  <c r="S175" i="7" s="1"/>
  <c r="R175" i="2"/>
  <c r="R175" i="7" s="1"/>
  <c r="Q175" i="2"/>
  <c r="Q175" i="7" s="1"/>
  <c r="W175" i="2"/>
  <c r="W175" i="7" s="1"/>
  <c r="AI170" i="2"/>
  <c r="AI170" i="7" s="1"/>
  <c r="AH170" i="2"/>
  <c r="AH170" i="7" s="1"/>
  <c r="AG170" i="2"/>
  <c r="AG170" i="7" s="1"/>
  <c r="AK170" i="2"/>
  <c r="AK170" i="7" s="1"/>
  <c r="AJ170" i="2"/>
  <c r="AJ170" i="7" s="1"/>
  <c r="AF170" i="2"/>
  <c r="AF170" i="7" s="1"/>
  <c r="AE170" i="2"/>
  <c r="AE170" i="7" s="1"/>
  <c r="AS165" i="2"/>
  <c r="AS165" i="7" s="1"/>
  <c r="AW165" i="2"/>
  <c r="AW165" i="7" s="1"/>
  <c r="AV165" i="2"/>
  <c r="AV165" i="7" s="1"/>
  <c r="AU165" i="2"/>
  <c r="AU165" i="7" s="1"/>
  <c r="AY165" i="2"/>
  <c r="AY165" i="7" s="1"/>
  <c r="AX165" i="2"/>
  <c r="AX165" i="7" s="1"/>
  <c r="AT165" i="2"/>
  <c r="AT165" i="7" s="1"/>
  <c r="AY161" i="2"/>
  <c r="AY161" i="7" s="1"/>
  <c r="AX161" i="2"/>
  <c r="AX161" i="7" s="1"/>
  <c r="AW161" i="2"/>
  <c r="AW161" i="7" s="1"/>
  <c r="AV161" i="2"/>
  <c r="AV161" i="7" s="1"/>
  <c r="AU161" i="2"/>
  <c r="AU161" i="7" s="1"/>
  <c r="AT161" i="2"/>
  <c r="AT161" i="7" s="1"/>
  <c r="AS161" i="2"/>
  <c r="AS161" i="7" s="1"/>
  <c r="AE150" i="2"/>
  <c r="AE150" i="7" s="1"/>
  <c r="AK150" i="2"/>
  <c r="AK150" i="7" s="1"/>
  <c r="AJ150" i="2"/>
  <c r="AJ150" i="7" s="1"/>
  <c r="AI150" i="2"/>
  <c r="AI150" i="7" s="1"/>
  <c r="AH150" i="2"/>
  <c r="AH150" i="7" s="1"/>
  <c r="AG150" i="2"/>
  <c r="AG150" i="7" s="1"/>
  <c r="AF150" i="2"/>
  <c r="AF150" i="7" s="1"/>
  <c r="I177" i="2"/>
  <c r="H177" i="2"/>
  <c r="G177" i="2"/>
  <c r="F177" i="2"/>
  <c r="E177" i="2"/>
  <c r="I145" i="2"/>
  <c r="H145" i="2"/>
  <c r="G145" i="2"/>
  <c r="F145" i="2"/>
  <c r="I97" i="2"/>
  <c r="H97" i="2"/>
  <c r="G97" i="2"/>
  <c r="CA183" i="2"/>
  <c r="CA183" i="7" s="1"/>
  <c r="BZ183" i="2"/>
  <c r="BZ183" i="7" s="1"/>
  <c r="BY183" i="2"/>
  <c r="BY183" i="7" s="1"/>
  <c r="BX183" i="2"/>
  <c r="BX183" i="7" s="1"/>
  <c r="BW183" i="2"/>
  <c r="BW183" i="7" s="1"/>
  <c r="BV183" i="2"/>
  <c r="BV183" i="7" s="1"/>
  <c r="BU183" i="2"/>
  <c r="BU183" i="7" s="1"/>
  <c r="I168" i="2"/>
  <c r="H168" i="2"/>
  <c r="G168" i="2"/>
  <c r="F168" i="2"/>
  <c r="E168" i="2"/>
  <c r="I144" i="2"/>
  <c r="H144" i="2"/>
  <c r="G144" i="2"/>
  <c r="F144" i="2"/>
  <c r="E144" i="2"/>
  <c r="I128" i="2"/>
  <c r="H128" i="2"/>
  <c r="G128" i="2"/>
  <c r="F128" i="2"/>
  <c r="I104" i="2"/>
  <c r="H104" i="2"/>
  <c r="G104" i="2"/>
  <c r="F104" i="2"/>
  <c r="I96" i="2"/>
  <c r="H96" i="2"/>
  <c r="G96" i="2"/>
  <c r="F96" i="2"/>
  <c r="I80" i="2"/>
  <c r="H80" i="2"/>
  <c r="G80" i="2"/>
  <c r="F80" i="2"/>
  <c r="I56" i="2"/>
  <c r="H56" i="2"/>
  <c r="G56" i="2"/>
  <c r="I48" i="2"/>
  <c r="H48" i="2"/>
  <c r="G48" i="2"/>
  <c r="U182" i="2"/>
  <c r="U182" i="7" s="1"/>
  <c r="T182" i="2"/>
  <c r="T182" i="7" s="1"/>
  <c r="S182" i="2"/>
  <c r="S182" i="7" s="1"/>
  <c r="W182" i="2"/>
  <c r="W182" i="7" s="1"/>
  <c r="V182" i="2"/>
  <c r="V182" i="7" s="1"/>
  <c r="R182" i="2"/>
  <c r="R182" i="7" s="1"/>
  <c r="Q182" i="2"/>
  <c r="Q182" i="7" s="1"/>
  <c r="BQ179" i="2"/>
  <c r="BQ179" i="7" s="1"/>
  <c r="BN179" i="2"/>
  <c r="BN179" i="7" s="1"/>
  <c r="BT179" i="2"/>
  <c r="BT179" i="7" s="1"/>
  <c r="BP179" i="2"/>
  <c r="BP179" i="7" s="1"/>
  <c r="BO179" i="2"/>
  <c r="BO179" i="7" s="1"/>
  <c r="BS179" i="2"/>
  <c r="BS179" i="7" s="1"/>
  <c r="BR179" i="2"/>
  <c r="BR179" i="7" s="1"/>
  <c r="AH177" i="2"/>
  <c r="AH177" i="7" s="1"/>
  <c r="AG177" i="2"/>
  <c r="AG177" i="7" s="1"/>
  <c r="AF177" i="2"/>
  <c r="AF177" i="7" s="1"/>
  <c r="AK177" i="2"/>
  <c r="AK177" i="7" s="1"/>
  <c r="AJ177" i="2"/>
  <c r="AJ177" i="7" s="1"/>
  <c r="AI177" i="2"/>
  <c r="AI177" i="7" s="1"/>
  <c r="AE177" i="2"/>
  <c r="AE177" i="7" s="1"/>
  <c r="AK173" i="2"/>
  <c r="AK173" i="7" s="1"/>
  <c r="AJ173" i="2"/>
  <c r="AJ173" i="7" s="1"/>
  <c r="AE173" i="2"/>
  <c r="AE173" i="7" s="1"/>
  <c r="AI173" i="2"/>
  <c r="AI173" i="7" s="1"/>
  <c r="AH173" i="2"/>
  <c r="AH173" i="7" s="1"/>
  <c r="AG173" i="2"/>
  <c r="AG173" i="7" s="1"/>
  <c r="AF173" i="2"/>
  <c r="AF173" i="7" s="1"/>
  <c r="H183" i="2"/>
  <c r="G183" i="2"/>
  <c r="F183" i="2"/>
  <c r="E183" i="2"/>
  <c r="D183" i="2"/>
  <c r="C183" i="2"/>
  <c r="H167" i="2"/>
  <c r="G167" i="2"/>
  <c r="F167" i="2"/>
  <c r="E167" i="2"/>
  <c r="D167" i="2"/>
  <c r="H151" i="2"/>
  <c r="G151" i="2"/>
  <c r="F151" i="2"/>
  <c r="E151" i="2"/>
  <c r="D151" i="2"/>
  <c r="H135" i="2"/>
  <c r="G135" i="2"/>
  <c r="F135" i="2"/>
  <c r="E135" i="2"/>
  <c r="H119" i="2"/>
  <c r="G119" i="2"/>
  <c r="F119" i="2"/>
  <c r="E119" i="2"/>
  <c r="H103" i="2"/>
  <c r="G103" i="2"/>
  <c r="F103" i="2"/>
  <c r="E103" i="2"/>
  <c r="H79" i="2"/>
  <c r="G79" i="2"/>
  <c r="F79" i="2"/>
  <c r="E79" i="2"/>
  <c r="H63" i="2"/>
  <c r="G63" i="2"/>
  <c r="F63" i="2"/>
  <c r="H47" i="2"/>
  <c r="G47" i="2"/>
  <c r="F47" i="2"/>
  <c r="CA182" i="2"/>
  <c r="CA182" i="7" s="1"/>
  <c r="BZ182" i="2"/>
  <c r="BZ182" i="7" s="1"/>
  <c r="BW182" i="2"/>
  <c r="BW182" i="7" s="1"/>
  <c r="BV182" i="2"/>
  <c r="BV182" i="7" s="1"/>
  <c r="BU182" i="2"/>
  <c r="BU182" i="7" s="1"/>
  <c r="BY182" i="2"/>
  <c r="BY182" i="7" s="1"/>
  <c r="BX182" i="2"/>
  <c r="BX182" i="7" s="1"/>
  <c r="AA181" i="2"/>
  <c r="AA181" i="7" s="1"/>
  <c r="Z181" i="2"/>
  <c r="Z181" i="7" s="1"/>
  <c r="Y181" i="2"/>
  <c r="Y181" i="7" s="1"/>
  <c r="AC181" i="2"/>
  <c r="AC181" i="7" s="1"/>
  <c r="AB181" i="2"/>
  <c r="AB181" i="7" s="1"/>
  <c r="X181" i="2"/>
  <c r="X181" i="7" s="1"/>
  <c r="AD181" i="2"/>
  <c r="AD181" i="7" s="1"/>
  <c r="BL179" i="2"/>
  <c r="BL179" i="7" s="1"/>
  <c r="BK179" i="2"/>
  <c r="BK179" i="7" s="1"/>
  <c r="BJ179" i="2"/>
  <c r="BJ179" i="7" s="1"/>
  <c r="BM179" i="2"/>
  <c r="BM179" i="7" s="1"/>
  <c r="BI179" i="2"/>
  <c r="BI179" i="7" s="1"/>
  <c r="BH179" i="2"/>
  <c r="BH179" i="7" s="1"/>
  <c r="BG179" i="2"/>
  <c r="BG179" i="7" s="1"/>
  <c r="J178" i="2"/>
  <c r="J178" i="7" s="1"/>
  <c r="P178" i="2"/>
  <c r="P178" i="7" s="1"/>
  <c r="M178" i="2"/>
  <c r="M178" i="7" s="1"/>
  <c r="L178" i="2"/>
  <c r="L178" i="7" s="1"/>
  <c r="K178" i="2"/>
  <c r="K178" i="7" s="1"/>
  <c r="O178" i="2"/>
  <c r="O178" i="7" s="1"/>
  <c r="N178" i="2"/>
  <c r="N178" i="7" s="1"/>
  <c r="AN176" i="2"/>
  <c r="AN176" i="7" s="1"/>
  <c r="AM176" i="2"/>
  <c r="AM176" i="7" s="1"/>
  <c r="AL176" i="2"/>
  <c r="AL176" i="7" s="1"/>
  <c r="AQ176" i="2"/>
  <c r="AQ176" i="7" s="1"/>
  <c r="AP176" i="2"/>
  <c r="AP176" i="7" s="1"/>
  <c r="AO176" i="2"/>
  <c r="AO176" i="7" s="1"/>
  <c r="AR176" i="2"/>
  <c r="AR176" i="7" s="1"/>
  <c r="BH175" i="2"/>
  <c r="BH175" i="7" s="1"/>
  <c r="BG175" i="2"/>
  <c r="BG175" i="7" s="1"/>
  <c r="BI175" i="2"/>
  <c r="BI175" i="7" s="1"/>
  <c r="BM175" i="2"/>
  <c r="BM175" i="7" s="1"/>
  <c r="BL175" i="2"/>
  <c r="BL175" i="7" s="1"/>
  <c r="BK175" i="2"/>
  <c r="BK175" i="7" s="1"/>
  <c r="BJ175" i="2"/>
  <c r="BJ175" i="7" s="1"/>
  <c r="CA174" i="2"/>
  <c r="CA174" i="7" s="1"/>
  <c r="BZ174" i="2"/>
  <c r="BZ174" i="7" s="1"/>
  <c r="BY174" i="2"/>
  <c r="BY174" i="7" s="1"/>
  <c r="BX174" i="2"/>
  <c r="BX174" i="7" s="1"/>
  <c r="BW174" i="2"/>
  <c r="BW174" i="7" s="1"/>
  <c r="BV174" i="2"/>
  <c r="BV174" i="7" s="1"/>
  <c r="BU174" i="2"/>
  <c r="BU174" i="7" s="1"/>
  <c r="N174" i="2"/>
  <c r="N174" i="7" s="1"/>
  <c r="M174" i="2"/>
  <c r="M174" i="7" s="1"/>
  <c r="L174" i="2"/>
  <c r="L174" i="7" s="1"/>
  <c r="P174" i="2"/>
  <c r="P174" i="7" s="1"/>
  <c r="O174" i="2"/>
  <c r="O174" i="7" s="1"/>
  <c r="K174" i="2"/>
  <c r="K174" i="7" s="1"/>
  <c r="J174" i="2"/>
  <c r="J174" i="7" s="1"/>
  <c r="AR172" i="2"/>
  <c r="AR172" i="7" s="1"/>
  <c r="AQ172" i="2"/>
  <c r="AQ172" i="7" s="1"/>
  <c r="AP172" i="2"/>
  <c r="AP172" i="7" s="1"/>
  <c r="AO172" i="2"/>
  <c r="AO172" i="7" s="1"/>
  <c r="AN172" i="2"/>
  <c r="AN172" i="7" s="1"/>
  <c r="AM172" i="2"/>
  <c r="AM172" i="7" s="1"/>
  <c r="AL172" i="2"/>
  <c r="AL172" i="7" s="1"/>
  <c r="BL171" i="2"/>
  <c r="BL171" i="7" s="1"/>
  <c r="BK171" i="2"/>
  <c r="BK171" i="7" s="1"/>
  <c r="BJ171" i="2"/>
  <c r="BJ171" i="7" s="1"/>
  <c r="BI171" i="2"/>
  <c r="BI171" i="7" s="1"/>
  <c r="BH171" i="2"/>
  <c r="BH171" i="7" s="1"/>
  <c r="BG171" i="2"/>
  <c r="BG171" i="7" s="1"/>
  <c r="BM171" i="2"/>
  <c r="BM171" i="7" s="1"/>
  <c r="BW170" i="2"/>
  <c r="BW170" i="7" s="1"/>
  <c r="BV170" i="2"/>
  <c r="BV170" i="7" s="1"/>
  <c r="BU170" i="2"/>
  <c r="BU170" i="7" s="1"/>
  <c r="CA170" i="2"/>
  <c r="CA170" i="7" s="1"/>
  <c r="BZ170" i="2"/>
  <c r="BZ170" i="7" s="1"/>
  <c r="BY170" i="2"/>
  <c r="BY170" i="7" s="1"/>
  <c r="BX170" i="2"/>
  <c r="BX170" i="7" s="1"/>
  <c r="J170" i="2"/>
  <c r="J170" i="7" s="1"/>
  <c r="P170" i="2"/>
  <c r="P170" i="7" s="1"/>
  <c r="O170" i="2"/>
  <c r="O170" i="7" s="1"/>
  <c r="N170" i="2"/>
  <c r="N170" i="7" s="1"/>
  <c r="M170" i="2"/>
  <c r="M170" i="7" s="1"/>
  <c r="L170" i="2"/>
  <c r="L170" i="7" s="1"/>
  <c r="K170" i="2"/>
  <c r="K170" i="7" s="1"/>
  <c r="AD169" i="2"/>
  <c r="AD169" i="7" s="1"/>
  <c r="AC169" i="2"/>
  <c r="AC169" i="7" s="1"/>
  <c r="X169" i="2"/>
  <c r="X169" i="7" s="1"/>
  <c r="AB169" i="2"/>
  <c r="AB169" i="7" s="1"/>
  <c r="AA169" i="2"/>
  <c r="AA169" i="7" s="1"/>
  <c r="Z169" i="2"/>
  <c r="Z169" i="7" s="1"/>
  <c r="Y169" i="2"/>
  <c r="Y169" i="7" s="1"/>
  <c r="AN168" i="2"/>
  <c r="AN168" i="7" s="1"/>
  <c r="AM168" i="2"/>
  <c r="AM168" i="7" s="1"/>
  <c r="AL168" i="2"/>
  <c r="AL168" i="7" s="1"/>
  <c r="AR168" i="2"/>
  <c r="AR168" i="7" s="1"/>
  <c r="AQ168" i="2"/>
  <c r="AQ168" i="7" s="1"/>
  <c r="AP168" i="2"/>
  <c r="AP168" i="7" s="1"/>
  <c r="AO168" i="2"/>
  <c r="AO168" i="7" s="1"/>
  <c r="BH167" i="2"/>
  <c r="BH167" i="7" s="1"/>
  <c r="BG167" i="2"/>
  <c r="BG167" i="7" s="1"/>
  <c r="BL167" i="2"/>
  <c r="BL167" i="7" s="1"/>
  <c r="BK167" i="2"/>
  <c r="BK167" i="7" s="1"/>
  <c r="BJ167" i="2"/>
  <c r="BJ167" i="7" s="1"/>
  <c r="BI167" i="2"/>
  <c r="BI167" i="7" s="1"/>
  <c r="BM167" i="2"/>
  <c r="BM167" i="7" s="1"/>
  <c r="CA166" i="2"/>
  <c r="CA166" i="7" s="1"/>
  <c r="BZ166" i="2"/>
  <c r="BZ166" i="7" s="1"/>
  <c r="BY166" i="2"/>
  <c r="BY166" i="7" s="1"/>
  <c r="BX166" i="2"/>
  <c r="BX166" i="7" s="1"/>
  <c r="BW166" i="2"/>
  <c r="BW166" i="7" s="1"/>
  <c r="BV166" i="2"/>
  <c r="BV166" i="7" s="1"/>
  <c r="BU166" i="2"/>
  <c r="BU166" i="7" s="1"/>
  <c r="N166" i="2"/>
  <c r="N166" i="7" s="1"/>
  <c r="M166" i="2"/>
  <c r="M166" i="7" s="1"/>
  <c r="L166" i="2"/>
  <c r="L166" i="7" s="1"/>
  <c r="P166" i="2"/>
  <c r="O166" i="2"/>
  <c r="O166" i="7" s="1"/>
  <c r="K166" i="2"/>
  <c r="K166" i="7" s="1"/>
  <c r="J166" i="2"/>
  <c r="J166" i="7" s="1"/>
  <c r="AA165" i="2"/>
  <c r="AA165" i="7" s="1"/>
  <c r="Z165" i="2"/>
  <c r="Z165" i="7" s="1"/>
  <c r="Y165" i="2"/>
  <c r="Y165" i="7" s="1"/>
  <c r="X165" i="2"/>
  <c r="X165" i="7" s="1"/>
  <c r="AD165" i="2"/>
  <c r="AD165" i="7" s="1"/>
  <c r="AC165" i="2"/>
  <c r="AC165" i="7" s="1"/>
  <c r="AB165" i="2"/>
  <c r="AB165" i="7" s="1"/>
  <c r="AR164" i="2"/>
  <c r="AR164" i="7" s="1"/>
  <c r="AQ164" i="2"/>
  <c r="AQ164" i="7" s="1"/>
  <c r="AP164" i="2"/>
  <c r="AP164" i="7" s="1"/>
  <c r="AL164" i="2"/>
  <c r="AL164" i="7" s="1"/>
  <c r="AO164" i="2"/>
  <c r="AO164" i="7" s="1"/>
  <c r="AN164" i="2"/>
  <c r="AN164" i="7" s="1"/>
  <c r="AM164" i="2"/>
  <c r="AM164" i="7" s="1"/>
  <c r="BL163" i="2"/>
  <c r="BL163" i="7" s="1"/>
  <c r="BK163" i="2"/>
  <c r="BK163" i="7" s="1"/>
  <c r="BJ163" i="2"/>
  <c r="BJ163" i="7" s="1"/>
  <c r="BM163" i="2"/>
  <c r="BM163" i="7" s="1"/>
  <c r="BI163" i="2"/>
  <c r="BI163" i="7" s="1"/>
  <c r="BH163" i="2"/>
  <c r="BH163" i="7" s="1"/>
  <c r="BG163" i="2"/>
  <c r="BG163" i="7" s="1"/>
  <c r="BW162" i="2"/>
  <c r="BW162" i="7" s="1"/>
  <c r="BV162" i="2"/>
  <c r="BV162" i="7" s="1"/>
  <c r="BY162" i="2"/>
  <c r="BY162" i="7" s="1"/>
  <c r="BX162" i="2"/>
  <c r="BX162" i="7" s="1"/>
  <c r="BU162" i="2"/>
  <c r="BU162" i="7" s="1"/>
  <c r="CA162" i="2"/>
  <c r="CA162" i="7" s="1"/>
  <c r="BZ162" i="2"/>
  <c r="BZ162" i="7" s="1"/>
  <c r="J162" i="2"/>
  <c r="J162" i="7" s="1"/>
  <c r="P162" i="2"/>
  <c r="P162" i="7" s="1"/>
  <c r="K162" i="2"/>
  <c r="K162" i="7" s="1"/>
  <c r="O162" i="2"/>
  <c r="O162" i="7" s="1"/>
  <c r="N162" i="2"/>
  <c r="N162" i="7" s="1"/>
  <c r="M162" i="2"/>
  <c r="M162" i="7" s="1"/>
  <c r="L162" i="2"/>
  <c r="L162" i="7" s="1"/>
  <c r="AD161" i="2"/>
  <c r="AD161" i="7" s="1"/>
  <c r="AC161" i="2"/>
  <c r="AC161" i="7" s="1"/>
  <c r="AA161" i="2"/>
  <c r="AA161" i="7" s="1"/>
  <c r="Z161" i="2"/>
  <c r="Z161" i="7" s="1"/>
  <c r="Y161" i="2"/>
  <c r="Y161" i="7" s="1"/>
  <c r="X161" i="2"/>
  <c r="X161" i="7" s="1"/>
  <c r="AB161" i="2"/>
  <c r="AB161" i="7" s="1"/>
  <c r="AN160" i="2"/>
  <c r="AN160" i="7" s="1"/>
  <c r="AM160" i="2"/>
  <c r="AM160" i="7" s="1"/>
  <c r="AL160" i="2"/>
  <c r="AL160" i="7" s="1"/>
  <c r="AO160" i="2"/>
  <c r="AO160" i="7" s="1"/>
  <c r="AR160" i="2"/>
  <c r="AR160" i="7" s="1"/>
  <c r="AQ160" i="2"/>
  <c r="AQ160" i="7" s="1"/>
  <c r="AP160" i="2"/>
  <c r="AP160" i="7" s="1"/>
  <c r="BH159" i="2"/>
  <c r="BH159" i="7" s="1"/>
  <c r="BG159" i="2"/>
  <c r="BG159" i="7" s="1"/>
  <c r="BM159" i="2"/>
  <c r="BM159" i="7" s="1"/>
  <c r="BL159" i="2"/>
  <c r="BL159" i="7" s="1"/>
  <c r="BK159" i="2"/>
  <c r="BK159" i="7" s="1"/>
  <c r="BJ159" i="2"/>
  <c r="BJ159" i="7" s="1"/>
  <c r="BI159" i="2"/>
  <c r="BI159" i="7" s="1"/>
  <c r="CA158" i="2"/>
  <c r="CA158" i="7" s="1"/>
  <c r="BZ158" i="2"/>
  <c r="BZ158" i="7" s="1"/>
  <c r="BU158" i="2"/>
  <c r="BU158" i="7" s="1"/>
  <c r="BY158" i="2"/>
  <c r="BY158" i="7" s="1"/>
  <c r="BX158" i="2"/>
  <c r="BX158" i="7" s="1"/>
  <c r="BW158" i="2"/>
  <c r="BW158" i="7" s="1"/>
  <c r="BV158" i="2"/>
  <c r="BV158" i="7" s="1"/>
  <c r="N158" i="2"/>
  <c r="N158" i="7" s="1"/>
  <c r="M158" i="2"/>
  <c r="M158" i="7" s="1"/>
  <c r="L158" i="2"/>
  <c r="L158" i="7" s="1"/>
  <c r="K158" i="2"/>
  <c r="K158" i="7" s="1"/>
  <c r="J158" i="2"/>
  <c r="J158" i="7" s="1"/>
  <c r="P158" i="2"/>
  <c r="P158" i="7" s="1"/>
  <c r="O158" i="2"/>
  <c r="O158" i="7" s="1"/>
  <c r="AA157" i="2"/>
  <c r="AA157" i="7" s="1"/>
  <c r="Z157" i="2"/>
  <c r="Z157" i="7" s="1"/>
  <c r="Y157" i="2"/>
  <c r="Y157" i="7" s="1"/>
  <c r="AD157" i="2"/>
  <c r="AD157" i="7" s="1"/>
  <c r="AC157" i="2"/>
  <c r="AC157" i="7" s="1"/>
  <c r="AB157" i="2"/>
  <c r="AB157" i="7" s="1"/>
  <c r="X157" i="2"/>
  <c r="X157" i="7" s="1"/>
  <c r="AR156" i="2"/>
  <c r="AR156" i="7" s="1"/>
  <c r="AQ156" i="2"/>
  <c r="AQ156" i="7" s="1"/>
  <c r="AP156" i="2"/>
  <c r="AP156" i="7" s="1"/>
  <c r="AO156" i="2"/>
  <c r="AO156" i="7" s="1"/>
  <c r="AN156" i="2"/>
  <c r="AN156" i="7" s="1"/>
  <c r="AM156" i="2"/>
  <c r="AM156" i="7" s="1"/>
  <c r="AL156" i="2"/>
  <c r="AL156" i="7" s="1"/>
  <c r="BL155" i="2"/>
  <c r="BL155" i="7" s="1"/>
  <c r="BK155" i="2"/>
  <c r="BK155" i="7" s="1"/>
  <c r="BJ155" i="2"/>
  <c r="BJ155" i="7" s="1"/>
  <c r="BG155" i="2"/>
  <c r="BG155" i="7" s="1"/>
  <c r="BM155" i="2"/>
  <c r="BM155" i="7" s="1"/>
  <c r="BI155" i="2"/>
  <c r="BI155" i="7" s="1"/>
  <c r="BH155" i="2"/>
  <c r="BH155" i="7" s="1"/>
  <c r="BW154" i="2"/>
  <c r="BW154" i="7" s="1"/>
  <c r="BV154" i="2"/>
  <c r="BV154" i="7" s="1"/>
  <c r="CA154" i="2"/>
  <c r="CA154" i="7" s="1"/>
  <c r="BZ154" i="2"/>
  <c r="BZ154" i="7" s="1"/>
  <c r="BY154" i="2"/>
  <c r="BY154" i="7" s="1"/>
  <c r="BX154" i="2"/>
  <c r="BX154" i="7" s="1"/>
  <c r="BU154" i="2"/>
  <c r="BU154" i="7" s="1"/>
  <c r="J154" i="2"/>
  <c r="J154" i="7" s="1"/>
  <c r="P154" i="2"/>
  <c r="P154" i="7" s="1"/>
  <c r="N154" i="2"/>
  <c r="N154" i="7" s="1"/>
  <c r="M154" i="2"/>
  <c r="M154" i="7" s="1"/>
  <c r="L154" i="2"/>
  <c r="L154" i="7" s="1"/>
  <c r="K154" i="2"/>
  <c r="K154" i="7" s="1"/>
  <c r="O154" i="2"/>
  <c r="O154" i="7" s="1"/>
  <c r="AD153" i="2"/>
  <c r="AD153" i="7" s="1"/>
  <c r="AC153" i="2"/>
  <c r="AC153" i="7" s="1"/>
  <c r="AB153" i="2"/>
  <c r="AB153" i="7" s="1"/>
  <c r="AA153" i="2"/>
  <c r="AA153" i="7" s="1"/>
  <c r="Z153" i="2"/>
  <c r="Z153" i="7" s="1"/>
  <c r="Y153" i="2"/>
  <c r="Y153" i="7" s="1"/>
  <c r="X153" i="2"/>
  <c r="X153" i="7" s="1"/>
  <c r="AN152" i="2"/>
  <c r="AN152" i="7" s="1"/>
  <c r="AM152" i="2"/>
  <c r="AM152" i="7" s="1"/>
  <c r="AL152" i="2"/>
  <c r="AL152" i="7" s="1"/>
  <c r="AR152" i="2"/>
  <c r="AR152" i="7" s="1"/>
  <c r="AQ152" i="2"/>
  <c r="AQ152" i="7" s="1"/>
  <c r="AP152" i="2"/>
  <c r="AP152" i="7" s="1"/>
  <c r="AO152" i="2"/>
  <c r="AO152" i="7" s="1"/>
  <c r="BH151" i="2"/>
  <c r="BH151" i="7" s="1"/>
  <c r="BG151" i="2"/>
  <c r="BG151" i="7" s="1"/>
  <c r="BJ151" i="2"/>
  <c r="BJ151" i="7" s="1"/>
  <c r="BI151" i="2"/>
  <c r="BI151" i="7" s="1"/>
  <c r="BM151" i="2"/>
  <c r="BM151" i="7" s="1"/>
  <c r="BL151" i="2"/>
  <c r="BL151" i="7" s="1"/>
  <c r="BK151" i="2"/>
  <c r="BK151" i="7" s="1"/>
  <c r="CA150" i="2"/>
  <c r="CA150" i="7" s="1"/>
  <c r="BZ150" i="2"/>
  <c r="BZ150" i="7" s="1"/>
  <c r="BW150" i="2"/>
  <c r="BW150" i="7" s="1"/>
  <c r="BV150" i="2"/>
  <c r="BV150" i="7" s="1"/>
  <c r="BU150" i="2"/>
  <c r="BU150" i="7" s="1"/>
  <c r="BY150" i="2"/>
  <c r="BY150" i="7" s="1"/>
  <c r="BX150" i="2"/>
  <c r="BX150" i="7" s="1"/>
  <c r="N150" i="2"/>
  <c r="N150" i="7" s="1"/>
  <c r="M150" i="2"/>
  <c r="M150" i="7" s="1"/>
  <c r="L150" i="2"/>
  <c r="L150" i="7" s="1"/>
  <c r="P150" i="2"/>
  <c r="P150" i="7" s="1"/>
  <c r="O150" i="2"/>
  <c r="O150" i="7" s="1"/>
  <c r="K150" i="2"/>
  <c r="K150" i="7" s="1"/>
  <c r="J150" i="2"/>
  <c r="J150" i="7" s="1"/>
  <c r="AA149" i="2"/>
  <c r="AA149" i="7" s="1"/>
  <c r="Z149" i="2"/>
  <c r="Z149" i="7" s="1"/>
  <c r="Y149" i="2"/>
  <c r="Y149" i="7" s="1"/>
  <c r="AD149" i="2"/>
  <c r="AD149" i="7" s="1"/>
  <c r="AC149" i="2"/>
  <c r="AC149" i="7" s="1"/>
  <c r="AB149" i="2"/>
  <c r="AB149" i="7" s="1"/>
  <c r="X149" i="2"/>
  <c r="X149" i="7" s="1"/>
  <c r="AR148" i="2"/>
  <c r="AR148" i="7" s="1"/>
  <c r="AQ148" i="2"/>
  <c r="AQ148" i="7" s="1"/>
  <c r="AP148" i="2"/>
  <c r="AP148" i="7" s="1"/>
  <c r="AO148" i="2"/>
  <c r="AO148" i="7" s="1"/>
  <c r="AN148" i="2"/>
  <c r="AN148" i="7" s="1"/>
  <c r="AM148" i="2"/>
  <c r="AM148" i="7" s="1"/>
  <c r="AL148" i="2"/>
  <c r="AL148" i="7" s="1"/>
  <c r="BL147" i="2"/>
  <c r="BL147" i="7" s="1"/>
  <c r="BK147" i="2"/>
  <c r="BK147" i="7" s="1"/>
  <c r="BM147" i="2"/>
  <c r="BM147" i="7" s="1"/>
  <c r="BJ147" i="2"/>
  <c r="BJ147" i="7" s="1"/>
  <c r="BI147" i="2"/>
  <c r="BI147" i="7" s="1"/>
  <c r="BH147" i="2"/>
  <c r="BH147" i="7" s="1"/>
  <c r="BG147" i="2"/>
  <c r="BG147" i="7" s="1"/>
  <c r="BW146" i="2"/>
  <c r="BW146" i="7" s="1"/>
  <c r="BV146" i="2"/>
  <c r="BV146" i="7" s="1"/>
  <c r="CA146" i="2"/>
  <c r="CA146" i="7" s="1"/>
  <c r="BZ146" i="2"/>
  <c r="BZ146" i="7" s="1"/>
  <c r="BY146" i="2"/>
  <c r="BY146" i="7" s="1"/>
  <c r="BX146" i="2"/>
  <c r="BX146" i="7" s="1"/>
  <c r="BU146" i="2"/>
  <c r="BU146" i="7" s="1"/>
  <c r="J146" i="2"/>
  <c r="J146" i="7" s="1"/>
  <c r="P146" i="2"/>
  <c r="P146" i="7" s="1"/>
  <c r="O146" i="2"/>
  <c r="O146" i="7" s="1"/>
  <c r="N146" i="2"/>
  <c r="N146" i="7" s="1"/>
  <c r="M146" i="2"/>
  <c r="M146" i="7" s="1"/>
  <c r="L146" i="2"/>
  <c r="L146" i="7" s="1"/>
  <c r="K146" i="2"/>
  <c r="K146" i="7" s="1"/>
  <c r="AD145" i="2"/>
  <c r="AD145" i="7" s="1"/>
  <c r="AC145" i="2"/>
  <c r="AC145" i="7" s="1"/>
  <c r="Y145" i="2"/>
  <c r="Y145" i="7" s="1"/>
  <c r="X145" i="2"/>
  <c r="X145" i="7" s="1"/>
  <c r="AB145" i="2"/>
  <c r="AB145" i="7" s="1"/>
  <c r="AA145" i="2"/>
  <c r="AA145" i="7" s="1"/>
  <c r="Z145" i="2"/>
  <c r="Z145" i="7" s="1"/>
  <c r="AN144" i="2"/>
  <c r="AN144" i="7" s="1"/>
  <c r="AM144" i="2"/>
  <c r="AM144" i="7" s="1"/>
  <c r="AL144" i="2"/>
  <c r="AL144" i="7" s="1"/>
  <c r="AR144" i="2"/>
  <c r="AR144" i="7" s="1"/>
  <c r="AQ144" i="2"/>
  <c r="AQ144" i="7" s="1"/>
  <c r="AP144" i="2"/>
  <c r="AP144" i="7" s="1"/>
  <c r="AO144" i="2"/>
  <c r="AO144" i="7" s="1"/>
  <c r="BH143" i="2"/>
  <c r="BH143" i="7" s="1"/>
  <c r="BG143" i="2"/>
  <c r="BG143" i="7" s="1"/>
  <c r="BJ143" i="2"/>
  <c r="BJ143" i="7" s="1"/>
  <c r="BI143" i="2"/>
  <c r="BI143" i="7" s="1"/>
  <c r="BM143" i="2"/>
  <c r="BM143" i="7" s="1"/>
  <c r="BL143" i="2"/>
  <c r="BL143" i="7" s="1"/>
  <c r="BK143" i="2"/>
  <c r="BK143" i="7" s="1"/>
  <c r="CA142" i="2"/>
  <c r="CA142" i="7" s="1"/>
  <c r="BZ142" i="2"/>
  <c r="BZ142" i="7" s="1"/>
  <c r="BY142" i="2"/>
  <c r="BY142" i="7" s="1"/>
  <c r="BX142" i="2"/>
  <c r="BX142" i="7" s="1"/>
  <c r="BW142" i="2"/>
  <c r="BW142" i="7" s="1"/>
  <c r="BV142" i="2"/>
  <c r="BV142" i="7" s="1"/>
  <c r="BU142" i="2"/>
  <c r="BU142" i="7" s="1"/>
  <c r="N142" i="2"/>
  <c r="N142" i="7" s="1"/>
  <c r="M142" i="2"/>
  <c r="M142" i="7" s="1"/>
  <c r="L142" i="2"/>
  <c r="L142" i="7" s="1"/>
  <c r="P142" i="2"/>
  <c r="O142" i="2"/>
  <c r="O142" i="7" s="1"/>
  <c r="K142" i="2"/>
  <c r="K142" i="7" s="1"/>
  <c r="J142" i="2"/>
  <c r="J142" i="7" s="1"/>
  <c r="AA141" i="2"/>
  <c r="AA141" i="7" s="1"/>
  <c r="Z141" i="2"/>
  <c r="Z141" i="7" s="1"/>
  <c r="AB141" i="2"/>
  <c r="AB141" i="7" s="1"/>
  <c r="Y141" i="2"/>
  <c r="Y141" i="7" s="1"/>
  <c r="X141" i="2"/>
  <c r="X141" i="7" s="1"/>
  <c r="AD141" i="2"/>
  <c r="AD141" i="7" s="1"/>
  <c r="AC141" i="2"/>
  <c r="AC141" i="7" s="1"/>
  <c r="AR140" i="2"/>
  <c r="AR140" i="7" s="1"/>
  <c r="AQ140" i="2"/>
  <c r="AQ140" i="7" s="1"/>
  <c r="AP140" i="2"/>
  <c r="AP140" i="7" s="1"/>
  <c r="AM140" i="2"/>
  <c r="AM140" i="7" s="1"/>
  <c r="AL140" i="2"/>
  <c r="AL140" i="7" s="1"/>
  <c r="AO140" i="2"/>
  <c r="AO140" i="7" s="1"/>
  <c r="AN140" i="2"/>
  <c r="AN140" i="7" s="1"/>
  <c r="BL139" i="2"/>
  <c r="BL139" i="7" s="1"/>
  <c r="BK139" i="2"/>
  <c r="BK139" i="7" s="1"/>
  <c r="BM139" i="2"/>
  <c r="BM139" i="7" s="1"/>
  <c r="BJ139" i="2"/>
  <c r="BJ139" i="7" s="1"/>
  <c r="BI139" i="2"/>
  <c r="BI139" i="7" s="1"/>
  <c r="BH139" i="2"/>
  <c r="BH139" i="7" s="1"/>
  <c r="BG139" i="2"/>
  <c r="BG139" i="7" s="1"/>
  <c r="BW138" i="2"/>
  <c r="BW138" i="7" s="1"/>
  <c r="BV138" i="2"/>
  <c r="BV138" i="7" s="1"/>
  <c r="BU138" i="2"/>
  <c r="BU138" i="7" s="1"/>
  <c r="CA138" i="2"/>
  <c r="CA138" i="7" s="1"/>
  <c r="BZ138" i="2"/>
  <c r="BZ138" i="7" s="1"/>
  <c r="BY138" i="2"/>
  <c r="BY138" i="7" s="1"/>
  <c r="BX138" i="2"/>
  <c r="BX138" i="7" s="1"/>
  <c r="J138" i="2"/>
  <c r="J138" i="7" s="1"/>
  <c r="P138" i="2"/>
  <c r="P138" i="7" s="1"/>
  <c r="L138" i="2"/>
  <c r="L138" i="7" s="1"/>
  <c r="K138" i="2"/>
  <c r="K138" i="7" s="1"/>
  <c r="O138" i="2"/>
  <c r="O138" i="7" s="1"/>
  <c r="N138" i="2"/>
  <c r="N138" i="7" s="1"/>
  <c r="M138" i="2"/>
  <c r="M138" i="7" s="1"/>
  <c r="AD137" i="2"/>
  <c r="AD137" i="7" s="1"/>
  <c r="X137" i="2"/>
  <c r="X137" i="7" s="1"/>
  <c r="AC137" i="2"/>
  <c r="AC137" i="7" s="1"/>
  <c r="AB137" i="2"/>
  <c r="AB137" i="7" s="1"/>
  <c r="AA137" i="2"/>
  <c r="AA137" i="7" s="1"/>
  <c r="Z137" i="2"/>
  <c r="Z137" i="7" s="1"/>
  <c r="Y137" i="2"/>
  <c r="Y137" i="7" s="1"/>
  <c r="AN136" i="2"/>
  <c r="AN136" i="7" s="1"/>
  <c r="AM136" i="2"/>
  <c r="AM136" i="7" s="1"/>
  <c r="AL136" i="2"/>
  <c r="AL136" i="7" s="1"/>
  <c r="AP136" i="2"/>
  <c r="AP136" i="7" s="1"/>
  <c r="AO136" i="2"/>
  <c r="AO136" i="7" s="1"/>
  <c r="AR136" i="2"/>
  <c r="AR136" i="7" s="1"/>
  <c r="AQ136" i="2"/>
  <c r="AQ136" i="7" s="1"/>
  <c r="BH135" i="2"/>
  <c r="BH135" i="7" s="1"/>
  <c r="BG135" i="2"/>
  <c r="BG135" i="7" s="1"/>
  <c r="BL135" i="2"/>
  <c r="BL135" i="7" s="1"/>
  <c r="BK135" i="2"/>
  <c r="BK135" i="7" s="1"/>
  <c r="BJ135" i="2"/>
  <c r="BJ135" i="7" s="1"/>
  <c r="BI135" i="2"/>
  <c r="BI135" i="7" s="1"/>
  <c r="BM135" i="2"/>
  <c r="BM135" i="7" s="1"/>
  <c r="CA134" i="2"/>
  <c r="CA134" i="7" s="1"/>
  <c r="BU134" i="2"/>
  <c r="BU134" i="7" s="1"/>
  <c r="BZ134" i="2"/>
  <c r="BZ134" i="7" s="1"/>
  <c r="BY134" i="2"/>
  <c r="BY134" i="7" s="1"/>
  <c r="BX134" i="2"/>
  <c r="BX134" i="7" s="1"/>
  <c r="BW134" i="2"/>
  <c r="BW134" i="7" s="1"/>
  <c r="BV134" i="2"/>
  <c r="BV134" i="7" s="1"/>
  <c r="N134" i="2"/>
  <c r="N134" i="7" s="1"/>
  <c r="M134" i="2"/>
  <c r="M134" i="7" s="1"/>
  <c r="L134" i="2"/>
  <c r="L134" i="7" s="1"/>
  <c r="O134" i="2"/>
  <c r="O134" i="7" s="1"/>
  <c r="K134" i="2"/>
  <c r="K134" i="7" s="1"/>
  <c r="J134" i="2"/>
  <c r="J134" i="7" s="1"/>
  <c r="P134" i="2"/>
  <c r="P134" i="7" s="1"/>
  <c r="AA133" i="2"/>
  <c r="AA133" i="7" s="1"/>
  <c r="Z133" i="2"/>
  <c r="Z133" i="7" s="1"/>
  <c r="AD133" i="2"/>
  <c r="AD133" i="7" s="1"/>
  <c r="AC133" i="2"/>
  <c r="AC133" i="7" s="1"/>
  <c r="AB133" i="2"/>
  <c r="AB133" i="7" s="1"/>
  <c r="Y133" i="2"/>
  <c r="Y133" i="7" s="1"/>
  <c r="X133" i="2"/>
  <c r="X133" i="7" s="1"/>
  <c r="AR132" i="2"/>
  <c r="AR132" i="7" s="1"/>
  <c r="AQ132" i="2"/>
  <c r="AQ132" i="7" s="1"/>
  <c r="AP132" i="2"/>
  <c r="AP132" i="7" s="1"/>
  <c r="AO132" i="2"/>
  <c r="AO132" i="7" s="1"/>
  <c r="AN132" i="2"/>
  <c r="AN132" i="7" s="1"/>
  <c r="AM132" i="2"/>
  <c r="AM132" i="7" s="1"/>
  <c r="AL132" i="2"/>
  <c r="AL132" i="7" s="1"/>
  <c r="BL131" i="2"/>
  <c r="BL131" i="7" s="1"/>
  <c r="BK131" i="2"/>
  <c r="BK131" i="7" s="1"/>
  <c r="BH131" i="2"/>
  <c r="BH131" i="7" s="1"/>
  <c r="BG131" i="2"/>
  <c r="BG131" i="7" s="1"/>
  <c r="BM131" i="2"/>
  <c r="BM131" i="7" s="1"/>
  <c r="BJ131" i="2"/>
  <c r="BJ131" i="7" s="1"/>
  <c r="BI131" i="2"/>
  <c r="BI131" i="7" s="1"/>
  <c r="BW130" i="2"/>
  <c r="BW130" i="7" s="1"/>
  <c r="BU130" i="2"/>
  <c r="BU130" i="7" s="1"/>
  <c r="CA130" i="2"/>
  <c r="CA130" i="7" s="1"/>
  <c r="BZ130" i="2"/>
  <c r="BZ130" i="7" s="1"/>
  <c r="BY130" i="2"/>
  <c r="BY130" i="7" s="1"/>
  <c r="BX130" i="2"/>
  <c r="BX130" i="7" s="1"/>
  <c r="BV130" i="2"/>
  <c r="BV130" i="7" s="1"/>
  <c r="J130" i="2"/>
  <c r="J130" i="7" s="1"/>
  <c r="P130" i="2"/>
  <c r="P130" i="7" s="1"/>
  <c r="O130" i="2"/>
  <c r="O130" i="7" s="1"/>
  <c r="N130" i="2"/>
  <c r="N130" i="7" s="1"/>
  <c r="M130" i="2"/>
  <c r="M130" i="7" s="1"/>
  <c r="L130" i="2"/>
  <c r="L130" i="7" s="1"/>
  <c r="K130" i="2"/>
  <c r="K130" i="7" s="1"/>
  <c r="AD129" i="2"/>
  <c r="AD129" i="7" s="1"/>
  <c r="Z129" i="2"/>
  <c r="Z129" i="7" s="1"/>
  <c r="Y129" i="2"/>
  <c r="Y129" i="7" s="1"/>
  <c r="X129" i="2"/>
  <c r="X129" i="7" s="1"/>
  <c r="AC129" i="2"/>
  <c r="AC129" i="7" s="1"/>
  <c r="AB129" i="2"/>
  <c r="AB129" i="7" s="1"/>
  <c r="AA129" i="2"/>
  <c r="AA129" i="7" s="1"/>
  <c r="AN128" i="2"/>
  <c r="AN128" i="7" s="1"/>
  <c r="AM128" i="2"/>
  <c r="AM128" i="7" s="1"/>
  <c r="AL128" i="2"/>
  <c r="AL128" i="7" s="1"/>
  <c r="AR128" i="2"/>
  <c r="AR128" i="7" s="1"/>
  <c r="AQ128" i="2"/>
  <c r="AQ128" i="7" s="1"/>
  <c r="AP128" i="2"/>
  <c r="AP128" i="7" s="1"/>
  <c r="AO128" i="2"/>
  <c r="AO128" i="7" s="1"/>
  <c r="BH127" i="2"/>
  <c r="BH127" i="7" s="1"/>
  <c r="BM127" i="2"/>
  <c r="BM127" i="7" s="1"/>
  <c r="BL127" i="2"/>
  <c r="BL127" i="7" s="1"/>
  <c r="BK127" i="2"/>
  <c r="BK127" i="7" s="1"/>
  <c r="BG127" i="2"/>
  <c r="BG127" i="7" s="1"/>
  <c r="BJ127" i="2"/>
  <c r="BJ127" i="7" s="1"/>
  <c r="BI127" i="2"/>
  <c r="BI127" i="7" s="1"/>
  <c r="CA126" i="2"/>
  <c r="CA126" i="7" s="1"/>
  <c r="BV126" i="2"/>
  <c r="BV126" i="7" s="1"/>
  <c r="BU126" i="2"/>
  <c r="BU126" i="7" s="1"/>
  <c r="BZ126" i="2"/>
  <c r="BZ126" i="7" s="1"/>
  <c r="BY126" i="2"/>
  <c r="BY126" i="7" s="1"/>
  <c r="BX126" i="2"/>
  <c r="BX126" i="7" s="1"/>
  <c r="BW126" i="2"/>
  <c r="BW126" i="7" s="1"/>
  <c r="N126" i="2"/>
  <c r="N126" i="7" s="1"/>
  <c r="M126" i="2"/>
  <c r="M126" i="7" s="1"/>
  <c r="L126" i="2"/>
  <c r="L126" i="7" s="1"/>
  <c r="P126" i="2"/>
  <c r="P126" i="7" s="1"/>
  <c r="O126" i="2"/>
  <c r="O126" i="7" s="1"/>
  <c r="K126" i="2"/>
  <c r="K126" i="7" s="1"/>
  <c r="J126" i="2"/>
  <c r="J126" i="7" s="1"/>
  <c r="AA125" i="2"/>
  <c r="AA125" i="7" s="1"/>
  <c r="Z125" i="2"/>
  <c r="Z125" i="7" s="1"/>
  <c r="AD125" i="2"/>
  <c r="AD125" i="7" s="1"/>
  <c r="AC125" i="2"/>
  <c r="AC125" i="7" s="1"/>
  <c r="AB125" i="2"/>
  <c r="AB125" i="7" s="1"/>
  <c r="Y125" i="2"/>
  <c r="Y125" i="7" s="1"/>
  <c r="X125" i="2"/>
  <c r="X125" i="7" s="1"/>
  <c r="AR124" i="2"/>
  <c r="AR124" i="7" s="1"/>
  <c r="AQ124" i="2"/>
  <c r="AQ124" i="7" s="1"/>
  <c r="AP124" i="2"/>
  <c r="AP124" i="7" s="1"/>
  <c r="AO124" i="2"/>
  <c r="AO124" i="7" s="1"/>
  <c r="AN124" i="2"/>
  <c r="AN124" i="7" s="1"/>
  <c r="AM124" i="2"/>
  <c r="AM124" i="7" s="1"/>
  <c r="AL124" i="2"/>
  <c r="AL124" i="7" s="1"/>
  <c r="BL123" i="2"/>
  <c r="BL123" i="7" s="1"/>
  <c r="BG123" i="2"/>
  <c r="BG123" i="7" s="1"/>
  <c r="BM123" i="2"/>
  <c r="BM123" i="7" s="1"/>
  <c r="BK123" i="2"/>
  <c r="BK123" i="7" s="1"/>
  <c r="BI123" i="2"/>
  <c r="BI123" i="7" s="1"/>
  <c r="BH123" i="2"/>
  <c r="BH123" i="7" s="1"/>
  <c r="BJ123" i="2"/>
  <c r="BJ123" i="7" s="1"/>
  <c r="BW122" i="2"/>
  <c r="BW122" i="7" s="1"/>
  <c r="BV122" i="2"/>
  <c r="BV122" i="7" s="1"/>
  <c r="BU122" i="2"/>
  <c r="BU122" i="7" s="1"/>
  <c r="BZ122" i="2"/>
  <c r="BZ122" i="7" s="1"/>
  <c r="BY122" i="2"/>
  <c r="BY122" i="7" s="1"/>
  <c r="BX122" i="2"/>
  <c r="BX122" i="7" s="1"/>
  <c r="CA122" i="2"/>
  <c r="CA122" i="7" s="1"/>
  <c r="J122" i="2"/>
  <c r="J122" i="7" s="1"/>
  <c r="P122" i="2"/>
  <c r="P122" i="7" s="1"/>
  <c r="O122" i="2"/>
  <c r="O122" i="7" s="1"/>
  <c r="N122" i="2"/>
  <c r="N122" i="7" s="1"/>
  <c r="M122" i="2"/>
  <c r="M122" i="7" s="1"/>
  <c r="L122" i="2"/>
  <c r="L122" i="7" s="1"/>
  <c r="K122" i="2"/>
  <c r="K122" i="7" s="1"/>
  <c r="X121" i="2"/>
  <c r="X121" i="7" s="1"/>
  <c r="AD121" i="2"/>
  <c r="AD121" i="7" s="1"/>
  <c r="AC121" i="2"/>
  <c r="AC121" i="7" s="1"/>
  <c r="AB121" i="2"/>
  <c r="AB121" i="7" s="1"/>
  <c r="AA121" i="2"/>
  <c r="AA121" i="7" s="1"/>
  <c r="Z121" i="2"/>
  <c r="Z121" i="7" s="1"/>
  <c r="Y121" i="2"/>
  <c r="Y121" i="7" s="1"/>
  <c r="AN120" i="2"/>
  <c r="AN120" i="7" s="1"/>
  <c r="AM120" i="2"/>
  <c r="AM120" i="7" s="1"/>
  <c r="AQ120" i="2"/>
  <c r="AQ120" i="7" s="1"/>
  <c r="AP120" i="2"/>
  <c r="AP120" i="7" s="1"/>
  <c r="AO120" i="2"/>
  <c r="AO120" i="7" s="1"/>
  <c r="AL120" i="2"/>
  <c r="AL120" i="7" s="1"/>
  <c r="AR120" i="2"/>
  <c r="AR120" i="7" s="1"/>
  <c r="BH119" i="2"/>
  <c r="BH119" i="7" s="1"/>
  <c r="BG119" i="2"/>
  <c r="BG119" i="7" s="1"/>
  <c r="BM119" i="2"/>
  <c r="BM119" i="7" s="1"/>
  <c r="BL119" i="2"/>
  <c r="BL119" i="7" s="1"/>
  <c r="BK119" i="2"/>
  <c r="BK119" i="7" s="1"/>
  <c r="BJ119" i="2"/>
  <c r="BJ119" i="7" s="1"/>
  <c r="BI119" i="2"/>
  <c r="BI119" i="7" s="1"/>
  <c r="CA118" i="2"/>
  <c r="CA118" i="7" s="1"/>
  <c r="BW118" i="2"/>
  <c r="BW118" i="7" s="1"/>
  <c r="BV118" i="2"/>
  <c r="BV118" i="7" s="1"/>
  <c r="BU118" i="2"/>
  <c r="BU118" i="7" s="1"/>
  <c r="BY118" i="2"/>
  <c r="BY118" i="7" s="1"/>
  <c r="BX118" i="2"/>
  <c r="BX118" i="7" s="1"/>
  <c r="BZ118" i="2"/>
  <c r="BZ118" i="7" s="1"/>
  <c r="N118" i="2"/>
  <c r="N118" i="7" s="1"/>
  <c r="M118" i="2"/>
  <c r="M118" i="7" s="1"/>
  <c r="L118" i="2"/>
  <c r="L118" i="7" s="1"/>
  <c r="J118" i="2"/>
  <c r="J118" i="7" s="1"/>
  <c r="P118" i="2"/>
  <c r="P118" i="7" s="1"/>
  <c r="O118" i="2"/>
  <c r="O118" i="7" s="1"/>
  <c r="K118" i="2"/>
  <c r="K118" i="7" s="1"/>
  <c r="AB117" i="2"/>
  <c r="AB117" i="7" s="1"/>
  <c r="AA117" i="2"/>
  <c r="AA117" i="7" s="1"/>
  <c r="Z117" i="2"/>
  <c r="Z117" i="7" s="1"/>
  <c r="Y117" i="2"/>
  <c r="Y117" i="7" s="1"/>
  <c r="X117" i="2"/>
  <c r="X117" i="7" s="1"/>
  <c r="AD117" i="2"/>
  <c r="AD117" i="7" s="1"/>
  <c r="AC117" i="2"/>
  <c r="AC117" i="7" s="1"/>
  <c r="AR116" i="2"/>
  <c r="AR116" i="7" s="1"/>
  <c r="AQ116" i="2"/>
  <c r="AQ116" i="7" s="1"/>
  <c r="AM116" i="2"/>
  <c r="AM116" i="7" s="1"/>
  <c r="AL116" i="2"/>
  <c r="AL116" i="7" s="1"/>
  <c r="AP116" i="2"/>
  <c r="AP116" i="7" s="1"/>
  <c r="AO116" i="2"/>
  <c r="AO116" i="7" s="1"/>
  <c r="AN116" i="2"/>
  <c r="AN116" i="7" s="1"/>
  <c r="BL115" i="2"/>
  <c r="BL115" i="7" s="1"/>
  <c r="BH115" i="2"/>
  <c r="BH115" i="7" s="1"/>
  <c r="BG115" i="2"/>
  <c r="BG115" i="7" s="1"/>
  <c r="BM115" i="2"/>
  <c r="BM115" i="7" s="1"/>
  <c r="BK115" i="2"/>
  <c r="BK115" i="7" s="1"/>
  <c r="BJ115" i="2"/>
  <c r="BJ115" i="7" s="1"/>
  <c r="BI115" i="2"/>
  <c r="BI115" i="7" s="1"/>
  <c r="BW114" i="2"/>
  <c r="BW114" i="7" s="1"/>
  <c r="BX114" i="2"/>
  <c r="BX114" i="7" s="1"/>
  <c r="BV114" i="2"/>
  <c r="BV114" i="7" s="1"/>
  <c r="BU114" i="2"/>
  <c r="BU114" i="7" s="1"/>
  <c r="BY114" i="2"/>
  <c r="BY114" i="7" s="1"/>
  <c r="CA114" i="2"/>
  <c r="CA114" i="7" s="1"/>
  <c r="BZ114" i="2"/>
  <c r="BZ114" i="7" s="1"/>
  <c r="J114" i="2"/>
  <c r="J114" i="7" s="1"/>
  <c r="P114" i="2"/>
  <c r="P114" i="7" s="1"/>
  <c r="M114" i="2"/>
  <c r="M114" i="7" s="1"/>
  <c r="L114" i="2"/>
  <c r="L114" i="7" s="1"/>
  <c r="K114" i="2"/>
  <c r="K114" i="7" s="1"/>
  <c r="O114" i="2"/>
  <c r="O114" i="7" s="1"/>
  <c r="N114" i="2"/>
  <c r="N114" i="7" s="1"/>
  <c r="X113" i="2"/>
  <c r="X113" i="7" s="1"/>
  <c r="AD113" i="2"/>
  <c r="AD113" i="7" s="1"/>
  <c r="AC113" i="2"/>
  <c r="AC113" i="7" s="1"/>
  <c r="AB113" i="2"/>
  <c r="AB113" i="7" s="1"/>
  <c r="AA113" i="2"/>
  <c r="AA113" i="7" s="1"/>
  <c r="Z113" i="2"/>
  <c r="Z113" i="7" s="1"/>
  <c r="Y113" i="2"/>
  <c r="Y113" i="7" s="1"/>
  <c r="AN112" i="2"/>
  <c r="AN112" i="7" s="1"/>
  <c r="AM112" i="2"/>
  <c r="AM112" i="7" s="1"/>
  <c r="AR112" i="2"/>
  <c r="AR112" i="7" s="1"/>
  <c r="AQ112" i="2"/>
  <c r="AQ112" i="7" s="1"/>
  <c r="AP112" i="2"/>
  <c r="AP112" i="7" s="1"/>
  <c r="AO112" i="2"/>
  <c r="AO112" i="7" s="1"/>
  <c r="AL112" i="2"/>
  <c r="AL112" i="7" s="1"/>
  <c r="BH111" i="2"/>
  <c r="BH111" i="7" s="1"/>
  <c r="BI111" i="2"/>
  <c r="BI111" i="7" s="1"/>
  <c r="BG111" i="2"/>
  <c r="BG111" i="7" s="1"/>
  <c r="BM111" i="2"/>
  <c r="BM111" i="7" s="1"/>
  <c r="BL111" i="2"/>
  <c r="BL111" i="7" s="1"/>
  <c r="BK111" i="2"/>
  <c r="BK111" i="7" s="1"/>
  <c r="BJ111" i="2"/>
  <c r="BJ111" i="7" s="1"/>
  <c r="CA110" i="2"/>
  <c r="CA110" i="7" s="1"/>
  <c r="BX110" i="2"/>
  <c r="BX110" i="7" s="1"/>
  <c r="BW110" i="2"/>
  <c r="BW110" i="7" s="1"/>
  <c r="BV110" i="2"/>
  <c r="BV110" i="7" s="1"/>
  <c r="BU110" i="2"/>
  <c r="BU110" i="7" s="1"/>
  <c r="BZ110" i="2"/>
  <c r="BZ110" i="7" s="1"/>
  <c r="BY110" i="2"/>
  <c r="BY110" i="7" s="1"/>
  <c r="N110" i="2"/>
  <c r="N110" i="7" s="1"/>
  <c r="M110" i="2"/>
  <c r="M110" i="7" s="1"/>
  <c r="L110" i="2"/>
  <c r="L110" i="7" s="1"/>
  <c r="P110" i="2"/>
  <c r="P110" i="7" s="1"/>
  <c r="O110" i="2"/>
  <c r="O110" i="7" s="1"/>
  <c r="K110" i="2"/>
  <c r="K110" i="7" s="1"/>
  <c r="J110" i="2"/>
  <c r="J110" i="7" s="1"/>
  <c r="AB109" i="2"/>
  <c r="AB109" i="7" s="1"/>
  <c r="AA109" i="2"/>
  <c r="AA109" i="7" s="1"/>
  <c r="Z109" i="2"/>
  <c r="Z109" i="7" s="1"/>
  <c r="Y109" i="2"/>
  <c r="Y109" i="7" s="1"/>
  <c r="X109" i="2"/>
  <c r="X109" i="7" s="1"/>
  <c r="AC109" i="2"/>
  <c r="AC109" i="7" s="1"/>
  <c r="AD109" i="2"/>
  <c r="AD109" i="7" s="1"/>
  <c r="AR108" i="2"/>
  <c r="AR108" i="7" s="1"/>
  <c r="AQ108" i="2"/>
  <c r="AQ108" i="7" s="1"/>
  <c r="AO108" i="2"/>
  <c r="AO108" i="7" s="1"/>
  <c r="AN108" i="2"/>
  <c r="AN108" i="7" s="1"/>
  <c r="AM108" i="2"/>
  <c r="AM108" i="7" s="1"/>
  <c r="AL108" i="2"/>
  <c r="AL108" i="7" s="1"/>
  <c r="AP108" i="2"/>
  <c r="AP108" i="7" s="1"/>
  <c r="BL107" i="2"/>
  <c r="BL107" i="7" s="1"/>
  <c r="BI107" i="2"/>
  <c r="BI107" i="7" s="1"/>
  <c r="BH107" i="2"/>
  <c r="BH107" i="7" s="1"/>
  <c r="BG107" i="2"/>
  <c r="BG107" i="7" s="1"/>
  <c r="BM107" i="2"/>
  <c r="BM107" i="7" s="1"/>
  <c r="BK107" i="2"/>
  <c r="BK107" i="7" s="1"/>
  <c r="BJ107" i="2"/>
  <c r="BJ107" i="7" s="1"/>
  <c r="BW106" i="2"/>
  <c r="BW106" i="7" s="1"/>
  <c r="BY106" i="2"/>
  <c r="BY106" i="7" s="1"/>
  <c r="BX106" i="2"/>
  <c r="BX106" i="7" s="1"/>
  <c r="BV106" i="2"/>
  <c r="BV106" i="7" s="1"/>
  <c r="CA106" i="2"/>
  <c r="CA106" i="7" s="1"/>
  <c r="BZ106" i="2"/>
  <c r="BZ106" i="7" s="1"/>
  <c r="BU106" i="2"/>
  <c r="BU106" i="7" s="1"/>
  <c r="J106" i="2"/>
  <c r="J106" i="7" s="1"/>
  <c r="P106" i="2"/>
  <c r="P106" i="7" s="1"/>
  <c r="O106" i="2"/>
  <c r="O106" i="7" s="1"/>
  <c r="N106" i="2"/>
  <c r="N106" i="7" s="1"/>
  <c r="M106" i="2"/>
  <c r="M106" i="7" s="1"/>
  <c r="L106" i="2"/>
  <c r="L106" i="7" s="1"/>
  <c r="K106" i="2"/>
  <c r="K106" i="7" s="1"/>
  <c r="X105" i="2"/>
  <c r="X105" i="7" s="1"/>
  <c r="AD105" i="2"/>
  <c r="AD105" i="7" s="1"/>
  <c r="AC105" i="2"/>
  <c r="AC105" i="7" s="1"/>
  <c r="AB105" i="2"/>
  <c r="AB105" i="7" s="1"/>
  <c r="AA105" i="2"/>
  <c r="AA105" i="7" s="1"/>
  <c r="Y105" i="2"/>
  <c r="Y105" i="7" s="1"/>
  <c r="Z105" i="2"/>
  <c r="Z105" i="7" s="1"/>
  <c r="AN104" i="2"/>
  <c r="AN104" i="7" s="1"/>
  <c r="AM104" i="2"/>
  <c r="AM104" i="7" s="1"/>
  <c r="AR104" i="2"/>
  <c r="AR104" i="7" s="1"/>
  <c r="AQ104" i="2"/>
  <c r="AQ104" i="7" s="1"/>
  <c r="AP104" i="2"/>
  <c r="AP104" i="7" s="1"/>
  <c r="AO104" i="2"/>
  <c r="AO104" i="7" s="1"/>
  <c r="AL104" i="2"/>
  <c r="AL104" i="7" s="1"/>
  <c r="BH103" i="2"/>
  <c r="BH103" i="7" s="1"/>
  <c r="BJ103" i="2"/>
  <c r="BJ103" i="7" s="1"/>
  <c r="BI103" i="2"/>
  <c r="BI103" i="7" s="1"/>
  <c r="BG103" i="2"/>
  <c r="BG103" i="7" s="1"/>
  <c r="BM103" i="2"/>
  <c r="BM103" i="7" s="1"/>
  <c r="BL103" i="2"/>
  <c r="BL103" i="7" s="1"/>
  <c r="BK103" i="2"/>
  <c r="BK103" i="7" s="1"/>
  <c r="CA102" i="2"/>
  <c r="CA102" i="7" s="1"/>
  <c r="BY102" i="2"/>
  <c r="BY102" i="7" s="1"/>
  <c r="BX102" i="2"/>
  <c r="BX102" i="7" s="1"/>
  <c r="BW102" i="2"/>
  <c r="BW102" i="7" s="1"/>
  <c r="BZ102" i="2"/>
  <c r="BZ102" i="7" s="1"/>
  <c r="BV102" i="2"/>
  <c r="BV102" i="7" s="1"/>
  <c r="BU102" i="2"/>
  <c r="BU102" i="7" s="1"/>
  <c r="N102" i="2"/>
  <c r="N102" i="7" s="1"/>
  <c r="M102" i="2"/>
  <c r="M102" i="7" s="1"/>
  <c r="K102" i="2"/>
  <c r="K102" i="7" s="1"/>
  <c r="J102" i="2"/>
  <c r="J102" i="7" s="1"/>
  <c r="P102" i="2"/>
  <c r="P102" i="7" s="1"/>
  <c r="O102" i="2"/>
  <c r="O102" i="7" s="1"/>
  <c r="L102" i="2"/>
  <c r="L102" i="7" s="1"/>
  <c r="AB101" i="2"/>
  <c r="AB101" i="7" s="1"/>
  <c r="AA101" i="2"/>
  <c r="AA101" i="7" s="1"/>
  <c r="Z101" i="2"/>
  <c r="Z101" i="7" s="1"/>
  <c r="Y101" i="2"/>
  <c r="Y101" i="7" s="1"/>
  <c r="X101" i="2"/>
  <c r="X101" i="7" s="1"/>
  <c r="AD101" i="2"/>
  <c r="AD101" i="7" s="1"/>
  <c r="AC101" i="2"/>
  <c r="AC101" i="7" s="1"/>
  <c r="AR100" i="2"/>
  <c r="AR100" i="7" s="1"/>
  <c r="AQ100" i="2"/>
  <c r="AQ100" i="7" s="1"/>
  <c r="AP100" i="2"/>
  <c r="AP100" i="7" s="1"/>
  <c r="AO100" i="2"/>
  <c r="AO100" i="7" s="1"/>
  <c r="AN100" i="2"/>
  <c r="AN100" i="7" s="1"/>
  <c r="AM100" i="2"/>
  <c r="AM100" i="7" s="1"/>
  <c r="AL100" i="2"/>
  <c r="AL100" i="7" s="1"/>
  <c r="BL99" i="2"/>
  <c r="BL99" i="7" s="1"/>
  <c r="BJ99" i="2"/>
  <c r="BJ99" i="7" s="1"/>
  <c r="BI99" i="2"/>
  <c r="BI99" i="7" s="1"/>
  <c r="BH99" i="2"/>
  <c r="BH99" i="7" s="1"/>
  <c r="BG99" i="2"/>
  <c r="BG99" i="7" s="1"/>
  <c r="BM99" i="2"/>
  <c r="BM99" i="7" s="1"/>
  <c r="BK99" i="2"/>
  <c r="BK99" i="7" s="1"/>
  <c r="BW98" i="2"/>
  <c r="BW98" i="7" s="1"/>
  <c r="BZ98" i="2"/>
  <c r="BZ98" i="7" s="1"/>
  <c r="BY98" i="2"/>
  <c r="BY98" i="7" s="1"/>
  <c r="BX98" i="2"/>
  <c r="BX98" i="7" s="1"/>
  <c r="CA98" i="2"/>
  <c r="CA98" i="7" s="1"/>
  <c r="BU98" i="2"/>
  <c r="BU98" i="7" s="1"/>
  <c r="BV98" i="2"/>
  <c r="BV98" i="7" s="1"/>
  <c r="K98" i="2"/>
  <c r="K98" i="7" s="1"/>
  <c r="J98" i="2"/>
  <c r="J98" i="7" s="1"/>
  <c r="P98" i="2"/>
  <c r="P98" i="7" s="1"/>
  <c r="O98" i="2"/>
  <c r="O98" i="7" s="1"/>
  <c r="N98" i="2"/>
  <c r="N98" i="7" s="1"/>
  <c r="M98" i="2"/>
  <c r="M98" i="7" s="1"/>
  <c r="L98" i="2"/>
  <c r="L98" i="7" s="1"/>
  <c r="X97" i="2"/>
  <c r="X97" i="7" s="1"/>
  <c r="AD97" i="2"/>
  <c r="AD97" i="7" s="1"/>
  <c r="AC97" i="2"/>
  <c r="AC97" i="7" s="1"/>
  <c r="AB97" i="2"/>
  <c r="AB97" i="7" s="1"/>
  <c r="AA97" i="2"/>
  <c r="AA97" i="7" s="1"/>
  <c r="Z97" i="2"/>
  <c r="Z97" i="7" s="1"/>
  <c r="Y97" i="2"/>
  <c r="Y97" i="7" s="1"/>
  <c r="AN96" i="2"/>
  <c r="AN96" i="7" s="1"/>
  <c r="AM96" i="2"/>
  <c r="AM96" i="7" s="1"/>
  <c r="AO96" i="2"/>
  <c r="AO96" i="7" s="1"/>
  <c r="AL96" i="2"/>
  <c r="AL96" i="7" s="1"/>
  <c r="AR96" i="2"/>
  <c r="AR96" i="7" s="1"/>
  <c r="AQ96" i="2"/>
  <c r="AQ96" i="7" s="1"/>
  <c r="AP96" i="2"/>
  <c r="AP96" i="7" s="1"/>
  <c r="BH95" i="2"/>
  <c r="BH95" i="7" s="1"/>
  <c r="BK95" i="2"/>
  <c r="BK95" i="7" s="1"/>
  <c r="BJ95" i="2"/>
  <c r="BJ95" i="7" s="1"/>
  <c r="BI95" i="2"/>
  <c r="BI95" i="7" s="1"/>
  <c r="BM95" i="2"/>
  <c r="BM95" i="7" s="1"/>
  <c r="BL95" i="2"/>
  <c r="BL95" i="7" s="1"/>
  <c r="BG95" i="2"/>
  <c r="BG95" i="7" s="1"/>
  <c r="CA94" i="2"/>
  <c r="CA94" i="7" s="1"/>
  <c r="BZ94" i="2"/>
  <c r="BZ94" i="7" s="1"/>
  <c r="BY94" i="2"/>
  <c r="BY94" i="7" s="1"/>
  <c r="BV94" i="2"/>
  <c r="BV94" i="7" s="1"/>
  <c r="BU94" i="2"/>
  <c r="BU94" i="7" s="1"/>
  <c r="BW94" i="2"/>
  <c r="BW94" i="7" s="1"/>
  <c r="BX94" i="2"/>
  <c r="BX94" i="7" s="1"/>
  <c r="O94" i="2"/>
  <c r="O94" i="7" s="1"/>
  <c r="N94" i="2"/>
  <c r="N94" i="7" s="1"/>
  <c r="M94" i="2"/>
  <c r="M94" i="7" s="1"/>
  <c r="L94" i="2"/>
  <c r="L94" i="7" s="1"/>
  <c r="K94" i="2"/>
  <c r="K94" i="7" s="1"/>
  <c r="J94" i="2"/>
  <c r="J94" i="7" s="1"/>
  <c r="P94" i="2"/>
  <c r="P94" i="7" s="1"/>
  <c r="AB93" i="2"/>
  <c r="AB93" i="7" s="1"/>
  <c r="AA93" i="2"/>
  <c r="AA93" i="7" s="1"/>
  <c r="Z93" i="2"/>
  <c r="Z93" i="7" s="1"/>
  <c r="Y93" i="2"/>
  <c r="Y93" i="7" s="1"/>
  <c r="X93" i="2"/>
  <c r="X93" i="7" s="1"/>
  <c r="AD93" i="2"/>
  <c r="AD93" i="7" s="1"/>
  <c r="AC93" i="2"/>
  <c r="AC93" i="7" s="1"/>
  <c r="AR92" i="2"/>
  <c r="AR92" i="7" s="1"/>
  <c r="AQ92" i="2"/>
  <c r="AQ92" i="7" s="1"/>
  <c r="AP92" i="2"/>
  <c r="AP92" i="7" s="1"/>
  <c r="AO92" i="2"/>
  <c r="AO92" i="7" s="1"/>
  <c r="AN92" i="2"/>
  <c r="AN92" i="7" s="1"/>
  <c r="AM92" i="2"/>
  <c r="AM92" i="7" s="1"/>
  <c r="AL92" i="2"/>
  <c r="AL92" i="7" s="1"/>
  <c r="BL91" i="2"/>
  <c r="BL91" i="7" s="1"/>
  <c r="BK91" i="2"/>
  <c r="BK91" i="7" s="1"/>
  <c r="BJ91" i="2"/>
  <c r="BJ91" i="7" s="1"/>
  <c r="BI91" i="2"/>
  <c r="BI91" i="7" s="1"/>
  <c r="BM91" i="2"/>
  <c r="BM91" i="7" s="1"/>
  <c r="BH91" i="2"/>
  <c r="BH91" i="7" s="1"/>
  <c r="BG91" i="2"/>
  <c r="BG91" i="7" s="1"/>
  <c r="BW90" i="2"/>
  <c r="BW90" i="7" s="1"/>
  <c r="CA90" i="2"/>
  <c r="CA90" i="7" s="1"/>
  <c r="BZ90" i="2"/>
  <c r="BZ90" i="7" s="1"/>
  <c r="BY90" i="2"/>
  <c r="BY90" i="7" s="1"/>
  <c r="BX90" i="2"/>
  <c r="BX90" i="7" s="1"/>
  <c r="BV90" i="2"/>
  <c r="BV90" i="7" s="1"/>
  <c r="BU90" i="2"/>
  <c r="BU90" i="7" s="1"/>
  <c r="K90" i="2"/>
  <c r="K90" i="7" s="1"/>
  <c r="J90" i="2"/>
  <c r="J90" i="7" s="1"/>
  <c r="P90" i="2"/>
  <c r="P90" i="7" s="1"/>
  <c r="O90" i="2"/>
  <c r="O90" i="7" s="1"/>
  <c r="N90" i="2"/>
  <c r="N90" i="7" s="1"/>
  <c r="M90" i="2"/>
  <c r="M90" i="7" s="1"/>
  <c r="L90" i="2"/>
  <c r="L90" i="7" s="1"/>
  <c r="X89" i="2"/>
  <c r="X89" i="7" s="1"/>
  <c r="AD89" i="2"/>
  <c r="AD89" i="7" s="1"/>
  <c r="AC89" i="2"/>
  <c r="AC89" i="7" s="1"/>
  <c r="AB89" i="2"/>
  <c r="AB89" i="7" s="1"/>
  <c r="AA89" i="2"/>
  <c r="AA89" i="7" s="1"/>
  <c r="Z89" i="2"/>
  <c r="Z89" i="7" s="1"/>
  <c r="Y89" i="2"/>
  <c r="Y89" i="7" s="1"/>
  <c r="AQ88" i="2"/>
  <c r="AQ88" i="7" s="1"/>
  <c r="AP88" i="2"/>
  <c r="AP88" i="7" s="1"/>
  <c r="AO88" i="2"/>
  <c r="AO88" i="7" s="1"/>
  <c r="AN88" i="2"/>
  <c r="AN88" i="7" s="1"/>
  <c r="AM88" i="2"/>
  <c r="AM88" i="7" s="1"/>
  <c r="AL88" i="2"/>
  <c r="AL88" i="7" s="1"/>
  <c r="AR88" i="2"/>
  <c r="AR88" i="7" s="1"/>
  <c r="BH87" i="2"/>
  <c r="BH87" i="7" s="1"/>
  <c r="BL87" i="2"/>
  <c r="BL87" i="7" s="1"/>
  <c r="BK87" i="2"/>
  <c r="BK87" i="7" s="1"/>
  <c r="BJ87" i="2"/>
  <c r="BJ87" i="7" s="1"/>
  <c r="BM87" i="2"/>
  <c r="BM87" i="7" s="1"/>
  <c r="BI87" i="2"/>
  <c r="BI87" i="7" s="1"/>
  <c r="BG87" i="2"/>
  <c r="BG87" i="7" s="1"/>
  <c r="CA86" i="2"/>
  <c r="CA86" i="7" s="1"/>
  <c r="BZ86" i="2"/>
  <c r="BZ86" i="7" s="1"/>
  <c r="BY86" i="2"/>
  <c r="BY86" i="7" s="1"/>
  <c r="BX86" i="2"/>
  <c r="BX86" i="7" s="1"/>
  <c r="BW86" i="2"/>
  <c r="BW86" i="7" s="1"/>
  <c r="BV86" i="2"/>
  <c r="BV86" i="7" s="1"/>
  <c r="BU86" i="2"/>
  <c r="BU86" i="7" s="1"/>
  <c r="O86" i="2"/>
  <c r="O86" i="7" s="1"/>
  <c r="N86" i="2"/>
  <c r="N86" i="7" s="1"/>
  <c r="M86" i="2"/>
  <c r="M86" i="7" s="1"/>
  <c r="L86" i="2"/>
  <c r="L86" i="7" s="1"/>
  <c r="K86" i="2"/>
  <c r="K86" i="7" s="1"/>
  <c r="J86" i="2"/>
  <c r="J86" i="7" s="1"/>
  <c r="AB85" i="2"/>
  <c r="AB85" i="7" s="1"/>
  <c r="AA85" i="2"/>
  <c r="AA85" i="7" s="1"/>
  <c r="Z85" i="2"/>
  <c r="Z85" i="7" s="1"/>
  <c r="Y85" i="2"/>
  <c r="Y85" i="7" s="1"/>
  <c r="X85" i="2"/>
  <c r="X85" i="7" s="1"/>
  <c r="AD85" i="2"/>
  <c r="AD85" i="7" s="1"/>
  <c r="AC85" i="2"/>
  <c r="AC85" i="7" s="1"/>
  <c r="AM84" i="2"/>
  <c r="AM84" i="7" s="1"/>
  <c r="AL84" i="2"/>
  <c r="AL84" i="7" s="1"/>
  <c r="AR84" i="2"/>
  <c r="AR84" i="7" s="1"/>
  <c r="AQ84" i="2"/>
  <c r="AQ84" i="7" s="1"/>
  <c r="AP84" i="2"/>
  <c r="AP84" i="7" s="1"/>
  <c r="AO84" i="2"/>
  <c r="AO84" i="7" s="1"/>
  <c r="AN84" i="2"/>
  <c r="AN84" i="7" s="1"/>
  <c r="BL83" i="2"/>
  <c r="BL83" i="7" s="1"/>
  <c r="BM83" i="2"/>
  <c r="BM83" i="7" s="1"/>
  <c r="BK83" i="2"/>
  <c r="BK83" i="7" s="1"/>
  <c r="BJ83" i="2"/>
  <c r="BJ83" i="7" s="1"/>
  <c r="BI83" i="2"/>
  <c r="BI83" i="7" s="1"/>
  <c r="BH83" i="2"/>
  <c r="BH83" i="7" s="1"/>
  <c r="BG83" i="2"/>
  <c r="BG83" i="7" s="1"/>
  <c r="BX82" i="2"/>
  <c r="BX82" i="7" s="1"/>
  <c r="BW82" i="2"/>
  <c r="BW82" i="7" s="1"/>
  <c r="BZ82" i="2"/>
  <c r="BZ82" i="7" s="1"/>
  <c r="BY82" i="2"/>
  <c r="BY82" i="7" s="1"/>
  <c r="BV82" i="2"/>
  <c r="BV82" i="7" s="1"/>
  <c r="BU82" i="2"/>
  <c r="BU82" i="7" s="1"/>
  <c r="CA82" i="2"/>
  <c r="CA82" i="7" s="1"/>
  <c r="K82" i="2"/>
  <c r="K82" i="7" s="1"/>
  <c r="J82" i="2"/>
  <c r="J82" i="7" s="1"/>
  <c r="P82" i="2"/>
  <c r="P82" i="7" s="1"/>
  <c r="O82" i="2"/>
  <c r="O82" i="7" s="1"/>
  <c r="N82" i="2"/>
  <c r="N82" i="7" s="1"/>
  <c r="M82" i="2"/>
  <c r="M82" i="7" s="1"/>
  <c r="X81" i="2"/>
  <c r="X81" i="7" s="1"/>
  <c r="AD81" i="2"/>
  <c r="AD81" i="7" s="1"/>
  <c r="AC81" i="2"/>
  <c r="AC81" i="7" s="1"/>
  <c r="AB81" i="2"/>
  <c r="AB81" i="7" s="1"/>
  <c r="AA81" i="2"/>
  <c r="AA81" i="7" s="1"/>
  <c r="Z81" i="2"/>
  <c r="Z81" i="7" s="1"/>
  <c r="Y81" i="2"/>
  <c r="Y81" i="7" s="1"/>
  <c r="AQ80" i="2"/>
  <c r="AQ80" i="7" s="1"/>
  <c r="AP80" i="2"/>
  <c r="AP80" i="7" s="1"/>
  <c r="AO80" i="2"/>
  <c r="AO80" i="7" s="1"/>
  <c r="AN80" i="2"/>
  <c r="AN80" i="7" s="1"/>
  <c r="AM80" i="2"/>
  <c r="AM80" i="7" s="1"/>
  <c r="AL80" i="2"/>
  <c r="AL80" i="7" s="1"/>
  <c r="AR80" i="2"/>
  <c r="AR80" i="7" s="1"/>
  <c r="BH79" i="2"/>
  <c r="BH79" i="7" s="1"/>
  <c r="BM79" i="2"/>
  <c r="BM79" i="7" s="1"/>
  <c r="BL79" i="2"/>
  <c r="BL79" i="7" s="1"/>
  <c r="BK79" i="2"/>
  <c r="BK79" i="7" s="1"/>
  <c r="BJ79" i="2"/>
  <c r="BJ79" i="7" s="1"/>
  <c r="BI79" i="2"/>
  <c r="BI79" i="7" s="1"/>
  <c r="BG79" i="2"/>
  <c r="BG79" i="7" s="1"/>
  <c r="CA78" i="2"/>
  <c r="CA78" i="7" s="1"/>
  <c r="BV78" i="2"/>
  <c r="BV78" i="7" s="1"/>
  <c r="BU78" i="2"/>
  <c r="BU78" i="7" s="1"/>
  <c r="BW78" i="2"/>
  <c r="BW78" i="7" s="1"/>
  <c r="BZ78" i="2"/>
  <c r="BZ78" i="7" s="1"/>
  <c r="BY78" i="2"/>
  <c r="BY78" i="7" s="1"/>
  <c r="BX78" i="2"/>
  <c r="BX78" i="7" s="1"/>
  <c r="O78" i="2"/>
  <c r="O78" i="7" s="1"/>
  <c r="N78" i="2"/>
  <c r="N78" i="7" s="1"/>
  <c r="M78" i="2"/>
  <c r="M78" i="7" s="1"/>
  <c r="L78" i="2"/>
  <c r="L78" i="7" s="1"/>
  <c r="K78" i="2"/>
  <c r="K78" i="7" s="1"/>
  <c r="J78" i="2"/>
  <c r="J78" i="7" s="1"/>
  <c r="AB77" i="2"/>
  <c r="AB77" i="7" s="1"/>
  <c r="AA77" i="2"/>
  <c r="AA77" i="7" s="1"/>
  <c r="Z77" i="2"/>
  <c r="Z77" i="7" s="1"/>
  <c r="Y77" i="2"/>
  <c r="Y77" i="7" s="1"/>
  <c r="X77" i="2"/>
  <c r="X77" i="7" s="1"/>
  <c r="AC77" i="2"/>
  <c r="AC77" i="7" s="1"/>
  <c r="AD77" i="2"/>
  <c r="AD77" i="7" s="1"/>
  <c r="AM76" i="2"/>
  <c r="AM76" i="7" s="1"/>
  <c r="AL76" i="2"/>
  <c r="AL76" i="7" s="1"/>
  <c r="AR76" i="2"/>
  <c r="AR76" i="7" s="1"/>
  <c r="AQ76" i="2"/>
  <c r="AQ76" i="7" s="1"/>
  <c r="AP76" i="2"/>
  <c r="AP76" i="7" s="1"/>
  <c r="AO76" i="2"/>
  <c r="AO76" i="7" s="1"/>
  <c r="AN76" i="2"/>
  <c r="AN76" i="7" s="1"/>
  <c r="BH75" i="2"/>
  <c r="BH75" i="7" s="1"/>
  <c r="BG75" i="2"/>
  <c r="BG75" i="7" s="1"/>
  <c r="BM75" i="2"/>
  <c r="BM75" i="7" s="1"/>
  <c r="BL75" i="2"/>
  <c r="BL75" i="7" s="1"/>
  <c r="BK75" i="2"/>
  <c r="BK75" i="7" s="1"/>
  <c r="BJ75" i="2"/>
  <c r="BJ75" i="7" s="1"/>
  <c r="BI75" i="2"/>
  <c r="BI75" i="7" s="1"/>
  <c r="BX74" i="2"/>
  <c r="BX74" i="7" s="1"/>
  <c r="BW74" i="2"/>
  <c r="BW74" i="7" s="1"/>
  <c r="CA74" i="2"/>
  <c r="CA74" i="7" s="1"/>
  <c r="BZ74" i="2"/>
  <c r="BZ74" i="7" s="1"/>
  <c r="BY74" i="2"/>
  <c r="BY74" i="7" s="1"/>
  <c r="BV74" i="2"/>
  <c r="BV74" i="7" s="1"/>
  <c r="BU74" i="2"/>
  <c r="BU74" i="7" s="1"/>
  <c r="K74" i="2"/>
  <c r="K74" i="7" s="1"/>
  <c r="J74" i="2"/>
  <c r="J74" i="7" s="1"/>
  <c r="P74" i="2"/>
  <c r="P74" i="7" s="1"/>
  <c r="O74" i="2"/>
  <c r="O74" i="7" s="1"/>
  <c r="N74" i="2"/>
  <c r="N74" i="7" s="1"/>
  <c r="M74" i="2"/>
  <c r="M74" i="7" s="1"/>
  <c r="X73" i="2"/>
  <c r="X73" i="7" s="1"/>
  <c r="AD73" i="2"/>
  <c r="AD73" i="7" s="1"/>
  <c r="AC73" i="2"/>
  <c r="AC73" i="7" s="1"/>
  <c r="AB73" i="2"/>
  <c r="AB73" i="7" s="1"/>
  <c r="AA73" i="2"/>
  <c r="AA73" i="7" s="1"/>
  <c r="Z73" i="2"/>
  <c r="Z73" i="7" s="1"/>
  <c r="Y73" i="2"/>
  <c r="Y73" i="7" s="1"/>
  <c r="AQ72" i="2"/>
  <c r="AQ72" i="7" s="1"/>
  <c r="AP72" i="2"/>
  <c r="AP72" i="7" s="1"/>
  <c r="AO72" i="2"/>
  <c r="AO72" i="7" s="1"/>
  <c r="AN72" i="2"/>
  <c r="AN72" i="7" s="1"/>
  <c r="AM72" i="2"/>
  <c r="AM72" i="7" s="1"/>
  <c r="AR72" i="2"/>
  <c r="AR72" i="7" s="1"/>
  <c r="AL72" i="2"/>
  <c r="AL72" i="7" s="1"/>
  <c r="BL71" i="2"/>
  <c r="BL71" i="7" s="1"/>
  <c r="BK71" i="2"/>
  <c r="BK71" i="7" s="1"/>
  <c r="BJ71" i="2"/>
  <c r="BJ71" i="7" s="1"/>
  <c r="BG71" i="2"/>
  <c r="BG71" i="7" s="1"/>
  <c r="BH71" i="2"/>
  <c r="BH71" i="7" s="1"/>
  <c r="BM71" i="2"/>
  <c r="BM71" i="7" s="1"/>
  <c r="BI71" i="2"/>
  <c r="BI71" i="7" s="1"/>
  <c r="CA70" i="2"/>
  <c r="CA70" i="7" s="1"/>
  <c r="BX70" i="2"/>
  <c r="BX70" i="7" s="1"/>
  <c r="BW70" i="2"/>
  <c r="BW70" i="7" s="1"/>
  <c r="BV70" i="2"/>
  <c r="BV70" i="7" s="1"/>
  <c r="BU70" i="2"/>
  <c r="BU70" i="7" s="1"/>
  <c r="BZ70" i="2"/>
  <c r="BZ70" i="7" s="1"/>
  <c r="BY70" i="2"/>
  <c r="BY70" i="7" s="1"/>
  <c r="O70" i="2"/>
  <c r="O70" i="7" s="1"/>
  <c r="N70" i="2"/>
  <c r="N70" i="7" s="1"/>
  <c r="M70" i="2"/>
  <c r="M70" i="7" s="1"/>
  <c r="L70" i="2"/>
  <c r="L70" i="7" s="1"/>
  <c r="K70" i="2"/>
  <c r="K70" i="7" s="1"/>
  <c r="J70" i="2"/>
  <c r="J70" i="7" s="1"/>
  <c r="AB69" i="2"/>
  <c r="AB69" i="7" s="1"/>
  <c r="AA69" i="2"/>
  <c r="AA69" i="7" s="1"/>
  <c r="Z69" i="2"/>
  <c r="Z69" i="7" s="1"/>
  <c r="Y69" i="2"/>
  <c r="Y69" i="7" s="1"/>
  <c r="X69" i="2"/>
  <c r="X69" i="7" s="1"/>
  <c r="AD69" i="2"/>
  <c r="AD69" i="7" s="1"/>
  <c r="AC69" i="2"/>
  <c r="AC69" i="7" s="1"/>
  <c r="AM68" i="2"/>
  <c r="AM68" i="7" s="1"/>
  <c r="AL68" i="2"/>
  <c r="AL68" i="7" s="1"/>
  <c r="AR68" i="2"/>
  <c r="AR68" i="7" s="1"/>
  <c r="AQ68" i="2"/>
  <c r="AQ68" i="7" s="1"/>
  <c r="AP68" i="2"/>
  <c r="AP68" i="7" s="1"/>
  <c r="AO68" i="2"/>
  <c r="AO68" i="7" s="1"/>
  <c r="AN68" i="2"/>
  <c r="AN68" i="7" s="1"/>
  <c r="BH67" i="2"/>
  <c r="BH67" i="7" s="1"/>
  <c r="BG67" i="2"/>
  <c r="BG67" i="7" s="1"/>
  <c r="BJ67" i="2"/>
  <c r="BJ67" i="7" s="1"/>
  <c r="BI67" i="2"/>
  <c r="BI67" i="7" s="1"/>
  <c r="BM67" i="2"/>
  <c r="BM67" i="7" s="1"/>
  <c r="BL67" i="2"/>
  <c r="BL67" i="7" s="1"/>
  <c r="BK67" i="2"/>
  <c r="BK67" i="7" s="1"/>
  <c r="BX66" i="2"/>
  <c r="BX66" i="7" s="1"/>
  <c r="BW66" i="2"/>
  <c r="BW66" i="7" s="1"/>
  <c r="BV66" i="2"/>
  <c r="BV66" i="7" s="1"/>
  <c r="BU66" i="2"/>
  <c r="BU66" i="7" s="1"/>
  <c r="BY66" i="2"/>
  <c r="BY66" i="7" s="1"/>
  <c r="BZ66" i="2"/>
  <c r="BZ66" i="7" s="1"/>
  <c r="CA66" i="2"/>
  <c r="CA66" i="7" s="1"/>
  <c r="K66" i="2"/>
  <c r="K66" i="7" s="1"/>
  <c r="J66" i="2"/>
  <c r="J66" i="7" s="1"/>
  <c r="P66" i="2"/>
  <c r="P66" i="7" s="1"/>
  <c r="O66" i="2"/>
  <c r="O66" i="7" s="1"/>
  <c r="N66" i="2"/>
  <c r="N66" i="7" s="1"/>
  <c r="M66" i="2"/>
  <c r="M66" i="7" s="1"/>
  <c r="X65" i="2"/>
  <c r="X65" i="7" s="1"/>
  <c r="AD65" i="2"/>
  <c r="AD65" i="7" s="1"/>
  <c r="AC65" i="2"/>
  <c r="AC65" i="7" s="1"/>
  <c r="AB65" i="2"/>
  <c r="AB65" i="7" s="1"/>
  <c r="AA65" i="2"/>
  <c r="AA65" i="7" s="1"/>
  <c r="Z65" i="2"/>
  <c r="Z65" i="7" s="1"/>
  <c r="Y65" i="2"/>
  <c r="Y65" i="7" s="1"/>
  <c r="AQ64" i="2"/>
  <c r="AQ64" i="7" s="1"/>
  <c r="AP64" i="2"/>
  <c r="AP64" i="7" s="1"/>
  <c r="AO64" i="2"/>
  <c r="AO64" i="7" s="1"/>
  <c r="AN64" i="2"/>
  <c r="AN64" i="7" s="1"/>
  <c r="AR64" i="2"/>
  <c r="AR64" i="7" s="1"/>
  <c r="AM64" i="2"/>
  <c r="AM64" i="7" s="1"/>
  <c r="AL64" i="2"/>
  <c r="AL64" i="7" s="1"/>
  <c r="BL63" i="2"/>
  <c r="BL63" i="7" s="1"/>
  <c r="BK63" i="2"/>
  <c r="BK63" i="7" s="1"/>
  <c r="BJ63" i="2"/>
  <c r="BJ63" i="7" s="1"/>
  <c r="BM63" i="2"/>
  <c r="BM63" i="7" s="1"/>
  <c r="BI63" i="2"/>
  <c r="BI63" i="7" s="1"/>
  <c r="BH63" i="2"/>
  <c r="BH63" i="7" s="1"/>
  <c r="BG63" i="2"/>
  <c r="BG63" i="7" s="1"/>
  <c r="BX62" i="2"/>
  <c r="BX62" i="7" s="1"/>
  <c r="BW62" i="2"/>
  <c r="BW62" i="7" s="1"/>
  <c r="BV62" i="2"/>
  <c r="BV62" i="7" s="1"/>
  <c r="BU62" i="2"/>
  <c r="BU62" i="7" s="1"/>
  <c r="CA62" i="2"/>
  <c r="CA62" i="7" s="1"/>
  <c r="BZ62" i="2"/>
  <c r="BZ62" i="7" s="1"/>
  <c r="BY62" i="2"/>
  <c r="BY62" i="7" s="1"/>
  <c r="O62" i="2"/>
  <c r="O62" i="7" s="1"/>
  <c r="N62" i="2"/>
  <c r="N62" i="7" s="1"/>
  <c r="M62" i="2"/>
  <c r="M62" i="7" s="1"/>
  <c r="L62" i="2"/>
  <c r="L62" i="7" s="1"/>
  <c r="K62" i="2"/>
  <c r="K62" i="7" s="1"/>
  <c r="J62" i="2"/>
  <c r="J62" i="7" s="1"/>
  <c r="AB61" i="2"/>
  <c r="AB61" i="7" s="1"/>
  <c r="AA61" i="2"/>
  <c r="AA61" i="7" s="1"/>
  <c r="Z61" i="2"/>
  <c r="Z61" i="7" s="1"/>
  <c r="Y61" i="2"/>
  <c r="Y61" i="7" s="1"/>
  <c r="X61" i="2"/>
  <c r="X61" i="7" s="1"/>
  <c r="AC61" i="2"/>
  <c r="AC61" i="7" s="1"/>
  <c r="AD61" i="2"/>
  <c r="AD61" i="7" s="1"/>
  <c r="AM60" i="2"/>
  <c r="AM60" i="7" s="1"/>
  <c r="AL60" i="2"/>
  <c r="AL60" i="7" s="1"/>
  <c r="AR60" i="2"/>
  <c r="AR60" i="7" s="1"/>
  <c r="AQ60" i="2"/>
  <c r="AQ60" i="7" s="1"/>
  <c r="AP60" i="2"/>
  <c r="AP60" i="7" s="1"/>
  <c r="AO60" i="2"/>
  <c r="AO60" i="7" s="1"/>
  <c r="AN60" i="2"/>
  <c r="AN60" i="7" s="1"/>
  <c r="BH59" i="2"/>
  <c r="BH59" i="7" s="1"/>
  <c r="BG59" i="2"/>
  <c r="BG59" i="7" s="1"/>
  <c r="BM59" i="2"/>
  <c r="BM59" i="7" s="1"/>
  <c r="BL59" i="2"/>
  <c r="BL59" i="7" s="1"/>
  <c r="BK59" i="2"/>
  <c r="BK59" i="7" s="1"/>
  <c r="BJ59" i="2"/>
  <c r="BJ59" i="7" s="1"/>
  <c r="BI59" i="2"/>
  <c r="BI59" i="7" s="1"/>
  <c r="BX58" i="2"/>
  <c r="BX58" i="7" s="1"/>
  <c r="BY58" i="2"/>
  <c r="BY58" i="7" s="1"/>
  <c r="BW58" i="2"/>
  <c r="BW58" i="7" s="1"/>
  <c r="BV58" i="2"/>
  <c r="BV58" i="7" s="1"/>
  <c r="BU58" i="2"/>
  <c r="BU58" i="7" s="1"/>
  <c r="BZ58" i="2"/>
  <c r="BZ58" i="7" s="1"/>
  <c r="CA58" i="2"/>
  <c r="CA58" i="7" s="1"/>
  <c r="K58" i="2"/>
  <c r="K58" i="7" s="1"/>
  <c r="J58" i="2"/>
  <c r="J58" i="7" s="1"/>
  <c r="P58" i="2"/>
  <c r="P58" i="7" s="1"/>
  <c r="O58" i="2"/>
  <c r="O58" i="7" s="1"/>
  <c r="N58" i="2"/>
  <c r="N58" i="7" s="1"/>
  <c r="M58" i="2"/>
  <c r="M58" i="7" s="1"/>
  <c r="X57" i="2"/>
  <c r="X57" i="7" s="1"/>
  <c r="AD57" i="2"/>
  <c r="AD57" i="7" s="1"/>
  <c r="AC57" i="2"/>
  <c r="AC57" i="7" s="1"/>
  <c r="AB57" i="2"/>
  <c r="AB57" i="7" s="1"/>
  <c r="AA57" i="2"/>
  <c r="AA57" i="7" s="1"/>
  <c r="Z57" i="2"/>
  <c r="Z57" i="7" s="1"/>
  <c r="Y57" i="2"/>
  <c r="Y57" i="7" s="1"/>
  <c r="AQ56" i="2"/>
  <c r="AQ56" i="7" s="1"/>
  <c r="AP56" i="2"/>
  <c r="AP56" i="7" s="1"/>
  <c r="AO56" i="2"/>
  <c r="AO56" i="7" s="1"/>
  <c r="AN56" i="2"/>
  <c r="AN56" i="7" s="1"/>
  <c r="AR56" i="2"/>
  <c r="AR56" i="7" s="1"/>
  <c r="AM56" i="2"/>
  <c r="AM56" i="7" s="1"/>
  <c r="AL56" i="2"/>
  <c r="AL56" i="7" s="1"/>
  <c r="BL55" i="2"/>
  <c r="BL55" i="7" s="1"/>
  <c r="BK55" i="2"/>
  <c r="BK55" i="7" s="1"/>
  <c r="BJ55" i="2"/>
  <c r="BJ55" i="7" s="1"/>
  <c r="BM55" i="2"/>
  <c r="BM55" i="7" s="1"/>
  <c r="BI55" i="2"/>
  <c r="BI55" i="7" s="1"/>
  <c r="BH55" i="2"/>
  <c r="BH55" i="7" s="1"/>
  <c r="BG55" i="2"/>
  <c r="BG55" i="7" s="1"/>
  <c r="BY54" i="2"/>
  <c r="BY54" i="7" s="1"/>
  <c r="BX54" i="2"/>
  <c r="BX54" i="7" s="1"/>
  <c r="BW54" i="2"/>
  <c r="BW54" i="7" s="1"/>
  <c r="BV54" i="2"/>
  <c r="BV54" i="7" s="1"/>
  <c r="CA54" i="2"/>
  <c r="CA54" i="7" s="1"/>
  <c r="BZ54" i="2"/>
  <c r="BZ54" i="7" s="1"/>
  <c r="BU54" i="2"/>
  <c r="BU54" i="7" s="1"/>
  <c r="O54" i="2"/>
  <c r="O54" i="7" s="1"/>
  <c r="N54" i="2"/>
  <c r="N54" i="7" s="1"/>
  <c r="M54" i="2"/>
  <c r="M54" i="7" s="1"/>
  <c r="L54" i="2"/>
  <c r="L54" i="7" s="1"/>
  <c r="K54" i="2"/>
  <c r="K54" i="7" s="1"/>
  <c r="J54" i="2"/>
  <c r="J54" i="7" s="1"/>
  <c r="AB53" i="2"/>
  <c r="AB53" i="7" s="1"/>
  <c r="AA53" i="2"/>
  <c r="AA53" i="7" s="1"/>
  <c r="Z53" i="2"/>
  <c r="Z53" i="7" s="1"/>
  <c r="Y53" i="2"/>
  <c r="Y53" i="7" s="1"/>
  <c r="X53" i="2"/>
  <c r="X53" i="7" s="1"/>
  <c r="AD53" i="2"/>
  <c r="AD53" i="7" s="1"/>
  <c r="AC53" i="2"/>
  <c r="AC53" i="7" s="1"/>
  <c r="AM52" i="2"/>
  <c r="AM52" i="7" s="1"/>
  <c r="AL52" i="2"/>
  <c r="AL52" i="7" s="1"/>
  <c r="AR52" i="2"/>
  <c r="AR52" i="7" s="1"/>
  <c r="AN52" i="2"/>
  <c r="AN52" i="7" s="1"/>
  <c r="AQ52" i="2"/>
  <c r="AQ52" i="7" s="1"/>
  <c r="AP52" i="2"/>
  <c r="AP52" i="7" s="1"/>
  <c r="AO52" i="2"/>
  <c r="AO52" i="7" s="1"/>
  <c r="BH51" i="2"/>
  <c r="BH51" i="7" s="1"/>
  <c r="BG51" i="2"/>
  <c r="BG51" i="7" s="1"/>
  <c r="BM51" i="2"/>
  <c r="BM51" i="7" s="1"/>
  <c r="BL51" i="2"/>
  <c r="BL51" i="7" s="1"/>
  <c r="BJ51" i="2"/>
  <c r="BJ51" i="7" s="1"/>
  <c r="BI51" i="2"/>
  <c r="BI51" i="7" s="1"/>
  <c r="BK51" i="2"/>
  <c r="BK51" i="7" s="1"/>
  <c r="BZ50" i="2"/>
  <c r="BZ50" i="7" s="1"/>
  <c r="BY50" i="2"/>
  <c r="BY50" i="7" s="1"/>
  <c r="BX50" i="2"/>
  <c r="BX50" i="7" s="1"/>
  <c r="BW50" i="2"/>
  <c r="BW50" i="7" s="1"/>
  <c r="CA50" i="2"/>
  <c r="CA50" i="7" s="1"/>
  <c r="BV50" i="2"/>
  <c r="BV50" i="7" s="1"/>
  <c r="BU50" i="2"/>
  <c r="BU50" i="7" s="1"/>
  <c r="K50" i="2"/>
  <c r="K50" i="7" s="1"/>
  <c r="J50" i="2"/>
  <c r="J50" i="7" s="1"/>
  <c r="P50" i="2"/>
  <c r="P50" i="7" s="1"/>
  <c r="O50" i="2"/>
  <c r="O50" i="7" s="1"/>
  <c r="N50" i="2"/>
  <c r="N50" i="7" s="1"/>
  <c r="M50" i="2"/>
  <c r="M50" i="7" s="1"/>
  <c r="X49" i="2"/>
  <c r="X49" i="7" s="1"/>
  <c r="AD49" i="2"/>
  <c r="AD49" i="7" s="1"/>
  <c r="AC49" i="2"/>
  <c r="AC49" i="7" s="1"/>
  <c r="AB49" i="2"/>
  <c r="AB49" i="7" s="1"/>
  <c r="Z49" i="2"/>
  <c r="Z49" i="7" s="1"/>
  <c r="Y49" i="2"/>
  <c r="Y49" i="7" s="1"/>
  <c r="AA49" i="2"/>
  <c r="AA49" i="7" s="1"/>
  <c r="AQ48" i="2"/>
  <c r="AQ48" i="7" s="1"/>
  <c r="AP48" i="2"/>
  <c r="AP48" i="7" s="1"/>
  <c r="AO48" i="2"/>
  <c r="AO48" i="7" s="1"/>
  <c r="AN48" i="2"/>
  <c r="AN48" i="7" s="1"/>
  <c r="AR48" i="2"/>
  <c r="AR48" i="7" s="1"/>
  <c r="AM48" i="2"/>
  <c r="AM48" i="7" s="1"/>
  <c r="AL48" i="2"/>
  <c r="AL48" i="7" s="1"/>
  <c r="BL47" i="2"/>
  <c r="BL47" i="7" s="1"/>
  <c r="BK47" i="2"/>
  <c r="BK47" i="7" s="1"/>
  <c r="BJ47" i="2"/>
  <c r="BJ47" i="7" s="1"/>
  <c r="BI47" i="2"/>
  <c r="BI47" i="7" s="1"/>
  <c r="BH47" i="2"/>
  <c r="BH47" i="7" s="1"/>
  <c r="BG47" i="2"/>
  <c r="BG47" i="7" s="1"/>
  <c r="BM47" i="2"/>
  <c r="BM47" i="7" s="1"/>
  <c r="BV46" i="2"/>
  <c r="BV46" i="7" s="1"/>
  <c r="BU46" i="2"/>
  <c r="BU46" i="7" s="1"/>
  <c r="CA46" i="2"/>
  <c r="CA46" i="7" s="1"/>
  <c r="BW46" i="2"/>
  <c r="BW46" i="7" s="1"/>
  <c r="BZ46" i="2"/>
  <c r="BZ46" i="7" s="1"/>
  <c r="BY46" i="2"/>
  <c r="BY46" i="7" s="1"/>
  <c r="BX46" i="2"/>
  <c r="BX46" i="7" s="1"/>
  <c r="O46" i="2"/>
  <c r="O46" i="7" s="1"/>
  <c r="N46" i="2"/>
  <c r="N46" i="7" s="1"/>
  <c r="M46" i="2"/>
  <c r="M46" i="7" s="1"/>
  <c r="L46" i="2"/>
  <c r="L46" i="7" s="1"/>
  <c r="K46" i="2"/>
  <c r="K46" i="7" s="1"/>
  <c r="J46" i="2"/>
  <c r="J46" i="7" s="1"/>
  <c r="AB45" i="2"/>
  <c r="AB45" i="7" s="1"/>
  <c r="AA45" i="2"/>
  <c r="AA45" i="7" s="1"/>
  <c r="Z45" i="2"/>
  <c r="Z45" i="7" s="1"/>
  <c r="Y45" i="2"/>
  <c r="Y45" i="7" s="1"/>
  <c r="X45" i="2"/>
  <c r="X45" i="7" s="1"/>
  <c r="AD45" i="2"/>
  <c r="AD45" i="7" s="1"/>
  <c r="AC45" i="2"/>
  <c r="AC45" i="7" s="1"/>
  <c r="AM44" i="2"/>
  <c r="AM44" i="7" s="1"/>
  <c r="AL44" i="2"/>
  <c r="AL44" i="7" s="1"/>
  <c r="AR44" i="2"/>
  <c r="AR44" i="7" s="1"/>
  <c r="AQ44" i="2"/>
  <c r="AQ44" i="7" s="1"/>
  <c r="AP44" i="2"/>
  <c r="AP44" i="7" s="1"/>
  <c r="AO44" i="2"/>
  <c r="AO44" i="7" s="1"/>
  <c r="AN44" i="2"/>
  <c r="AN44" i="7" s="1"/>
  <c r="BH43" i="2"/>
  <c r="BH43" i="7" s="1"/>
  <c r="BG43" i="2"/>
  <c r="BG43" i="7" s="1"/>
  <c r="BM43" i="2"/>
  <c r="BM43" i="7" s="1"/>
  <c r="BL43" i="2"/>
  <c r="BL43" i="7" s="1"/>
  <c r="BI43" i="2"/>
  <c r="BI43" i="7" s="1"/>
  <c r="BK43" i="2"/>
  <c r="BK43" i="7" s="1"/>
  <c r="BJ43" i="2"/>
  <c r="BJ43" i="7" s="1"/>
  <c r="BZ42" i="2"/>
  <c r="BZ42" i="7" s="1"/>
  <c r="BY42" i="2"/>
  <c r="BY42" i="7" s="1"/>
  <c r="BX42" i="2"/>
  <c r="BX42" i="7" s="1"/>
  <c r="BW42" i="2"/>
  <c r="BW42" i="7" s="1"/>
  <c r="CA42" i="2"/>
  <c r="CA42" i="7" s="1"/>
  <c r="BV42" i="2"/>
  <c r="BV42" i="7" s="1"/>
  <c r="BU42" i="2"/>
  <c r="BU42" i="7" s="1"/>
  <c r="K42" i="2"/>
  <c r="K42" i="7" s="1"/>
  <c r="J42" i="2"/>
  <c r="J42" i="7" s="1"/>
  <c r="P42" i="2"/>
  <c r="P42" i="7" s="1"/>
  <c r="O42" i="2"/>
  <c r="O42" i="7" s="1"/>
  <c r="N42" i="2"/>
  <c r="N42" i="7" s="1"/>
  <c r="M42" i="2"/>
  <c r="M42" i="7" s="1"/>
  <c r="X41" i="2"/>
  <c r="X41" i="7" s="1"/>
  <c r="AD41" i="2"/>
  <c r="AD41" i="7" s="1"/>
  <c r="AC41" i="2"/>
  <c r="AC41" i="7" s="1"/>
  <c r="AB41" i="2"/>
  <c r="AB41" i="7" s="1"/>
  <c r="AA41" i="2"/>
  <c r="AA41" i="7" s="1"/>
  <c r="Z41" i="2"/>
  <c r="Z41" i="7" s="1"/>
  <c r="Y41" i="2"/>
  <c r="Y41" i="7" s="1"/>
  <c r="AQ40" i="2"/>
  <c r="AQ40" i="7" s="1"/>
  <c r="AP40" i="2"/>
  <c r="AP40" i="7" s="1"/>
  <c r="AO40" i="2"/>
  <c r="AO40" i="7" s="1"/>
  <c r="AN40" i="2"/>
  <c r="AN40" i="7" s="1"/>
  <c r="AR40" i="2"/>
  <c r="AR40" i="7" s="1"/>
  <c r="AM40" i="2"/>
  <c r="AM40" i="7" s="1"/>
  <c r="AL40" i="2"/>
  <c r="AL40" i="7" s="1"/>
  <c r="BL39" i="2"/>
  <c r="BL39" i="7" s="1"/>
  <c r="BK39" i="2"/>
  <c r="BK39" i="7" s="1"/>
  <c r="BM39" i="2"/>
  <c r="BM39" i="7" s="1"/>
  <c r="BJ39" i="2"/>
  <c r="BJ39" i="7" s="1"/>
  <c r="BI39" i="2"/>
  <c r="BI39" i="7" s="1"/>
  <c r="BH39" i="2"/>
  <c r="BH39" i="7" s="1"/>
  <c r="BG39" i="2"/>
  <c r="BG39" i="7" s="1"/>
  <c r="BV38" i="2"/>
  <c r="BV38" i="7" s="1"/>
  <c r="BU38" i="2"/>
  <c r="BU38" i="7" s="1"/>
  <c r="CA38" i="2"/>
  <c r="CA38" i="7" s="1"/>
  <c r="BZ38" i="2"/>
  <c r="BZ38" i="7" s="1"/>
  <c r="BY38" i="2"/>
  <c r="BY38" i="7" s="1"/>
  <c r="BX38" i="2"/>
  <c r="BX38" i="7" s="1"/>
  <c r="BW38" i="2"/>
  <c r="BW38" i="7" s="1"/>
  <c r="O38" i="2"/>
  <c r="O38" i="7" s="1"/>
  <c r="N38" i="2"/>
  <c r="N38" i="7" s="1"/>
  <c r="M38" i="2"/>
  <c r="M38" i="7" s="1"/>
  <c r="L38" i="2"/>
  <c r="L38" i="7" s="1"/>
  <c r="K38" i="2"/>
  <c r="K38" i="7" s="1"/>
  <c r="J38" i="2"/>
  <c r="J38" i="7" s="1"/>
  <c r="AB37" i="2"/>
  <c r="AB37" i="7" s="1"/>
  <c r="AA37" i="2"/>
  <c r="AA37" i="7" s="1"/>
  <c r="Z37" i="2"/>
  <c r="Z37" i="7" s="1"/>
  <c r="Y37" i="2"/>
  <c r="Y37" i="7" s="1"/>
  <c r="X37" i="2"/>
  <c r="X37" i="7" s="1"/>
  <c r="AD37" i="2"/>
  <c r="AD37" i="7" s="1"/>
  <c r="AC37" i="2"/>
  <c r="AC37" i="7" s="1"/>
  <c r="AM36" i="2"/>
  <c r="AM36" i="7" s="1"/>
  <c r="AL36" i="2"/>
  <c r="AL36" i="7" s="1"/>
  <c r="AR36" i="2"/>
  <c r="AR36" i="7" s="1"/>
  <c r="AN36" i="2"/>
  <c r="AN36" i="7" s="1"/>
  <c r="AQ36" i="2"/>
  <c r="AQ36" i="7" s="1"/>
  <c r="AP36" i="2"/>
  <c r="AP36" i="7" s="1"/>
  <c r="AO36" i="2"/>
  <c r="AO36" i="7" s="1"/>
  <c r="BH35" i="2"/>
  <c r="BH35" i="7" s="1"/>
  <c r="BG35" i="2"/>
  <c r="BG35" i="7" s="1"/>
  <c r="BJ35" i="2"/>
  <c r="BJ35" i="7" s="1"/>
  <c r="BI35" i="2"/>
  <c r="BI35" i="7" s="1"/>
  <c r="BM35" i="2"/>
  <c r="BM35" i="7" s="1"/>
  <c r="BL35" i="2"/>
  <c r="BL35" i="7" s="1"/>
  <c r="BK35" i="2"/>
  <c r="BK35" i="7" s="1"/>
  <c r="BZ34" i="2"/>
  <c r="BZ34" i="7" s="1"/>
  <c r="BY34" i="2"/>
  <c r="BY34" i="7" s="1"/>
  <c r="BX34" i="2"/>
  <c r="BX34" i="7" s="1"/>
  <c r="BU34" i="2"/>
  <c r="BU34" i="7" s="1"/>
  <c r="CA34" i="2"/>
  <c r="CA34" i="7" s="1"/>
  <c r="BW34" i="2"/>
  <c r="BW34" i="7" s="1"/>
  <c r="BV34" i="2"/>
  <c r="BV34" i="7" s="1"/>
  <c r="K34" i="2"/>
  <c r="K34" i="7" s="1"/>
  <c r="J34" i="2"/>
  <c r="J34" i="7" s="1"/>
  <c r="P34" i="2"/>
  <c r="P34" i="7" s="1"/>
  <c r="O34" i="2"/>
  <c r="O34" i="7" s="1"/>
  <c r="N34" i="2"/>
  <c r="N34" i="7" s="1"/>
  <c r="X33" i="2"/>
  <c r="X33" i="7" s="1"/>
  <c r="AD33" i="2"/>
  <c r="AD33" i="7" s="1"/>
  <c r="AB33" i="2"/>
  <c r="AB33" i="7" s="1"/>
  <c r="AC33" i="2"/>
  <c r="AC33" i="7" s="1"/>
  <c r="AA33" i="2"/>
  <c r="AA33" i="7" s="1"/>
  <c r="Z33" i="2"/>
  <c r="Z33" i="7" s="1"/>
  <c r="Y33" i="2"/>
  <c r="Y33" i="7" s="1"/>
  <c r="AQ32" i="2"/>
  <c r="AQ32" i="7" s="1"/>
  <c r="AP32" i="2"/>
  <c r="AP32" i="7" s="1"/>
  <c r="AO32" i="2"/>
  <c r="AO32" i="7" s="1"/>
  <c r="AN32" i="2"/>
  <c r="AN32" i="7" s="1"/>
  <c r="AR32" i="2"/>
  <c r="AR32" i="7" s="1"/>
  <c r="AM32" i="2"/>
  <c r="AM32" i="7" s="1"/>
  <c r="AL32" i="2"/>
  <c r="AL32" i="7" s="1"/>
  <c r="BL31" i="2"/>
  <c r="BL31" i="7" s="1"/>
  <c r="BK31" i="2"/>
  <c r="BK31" i="7" s="1"/>
  <c r="BM31" i="2"/>
  <c r="BM31" i="7" s="1"/>
  <c r="BJ31" i="2"/>
  <c r="BJ31" i="7" s="1"/>
  <c r="BG31" i="2"/>
  <c r="BG31" i="7" s="1"/>
  <c r="BI31" i="2"/>
  <c r="BI31" i="7" s="1"/>
  <c r="BH31" i="2"/>
  <c r="BH31" i="7" s="1"/>
  <c r="BV30" i="2"/>
  <c r="BV30" i="7" s="1"/>
  <c r="BU30" i="2"/>
  <c r="BU30" i="7" s="1"/>
  <c r="BX30" i="2"/>
  <c r="BX30" i="7" s="1"/>
  <c r="BW30" i="2"/>
  <c r="BW30" i="7" s="1"/>
  <c r="CA30" i="2"/>
  <c r="CA30" i="7" s="1"/>
  <c r="BZ30" i="2"/>
  <c r="BZ30" i="7" s="1"/>
  <c r="BY30" i="2"/>
  <c r="BY30" i="7" s="1"/>
  <c r="O30" i="2"/>
  <c r="O30" i="7" s="1"/>
  <c r="N30" i="2"/>
  <c r="N30" i="7" s="1"/>
  <c r="M30" i="2"/>
  <c r="M30" i="7" s="1"/>
  <c r="L30" i="2"/>
  <c r="L30" i="7" s="1"/>
  <c r="K30" i="2"/>
  <c r="K30" i="7" s="1"/>
  <c r="J30" i="2"/>
  <c r="J30" i="7" s="1"/>
  <c r="AB29" i="2"/>
  <c r="AB29" i="7" s="1"/>
  <c r="AA29" i="2"/>
  <c r="AA29" i="7" s="1"/>
  <c r="Z29" i="2"/>
  <c r="Z29" i="7" s="1"/>
  <c r="X29" i="2"/>
  <c r="X29" i="7" s="1"/>
  <c r="AC29" i="2"/>
  <c r="AC29" i="7" s="1"/>
  <c r="Y29" i="2"/>
  <c r="Y29" i="7" s="1"/>
  <c r="AD29" i="2"/>
  <c r="AD29" i="7" s="1"/>
  <c r="AM28" i="2"/>
  <c r="AM28" i="7" s="1"/>
  <c r="AL28" i="2"/>
  <c r="AL28" i="7" s="1"/>
  <c r="AR28" i="2"/>
  <c r="AR28" i="7" s="1"/>
  <c r="AQ28" i="2"/>
  <c r="AQ28" i="7" s="1"/>
  <c r="AP28" i="2"/>
  <c r="AP28" i="7" s="1"/>
  <c r="AO28" i="2"/>
  <c r="AO28" i="7" s="1"/>
  <c r="AN28" i="2"/>
  <c r="AN28" i="7" s="1"/>
  <c r="BH27" i="2"/>
  <c r="BH27" i="7" s="1"/>
  <c r="BG27" i="2"/>
  <c r="BG27" i="7" s="1"/>
  <c r="BL27" i="2"/>
  <c r="BL27" i="7" s="1"/>
  <c r="BK27" i="2"/>
  <c r="BK27" i="7" s="1"/>
  <c r="BJ27" i="2"/>
  <c r="BJ27" i="7" s="1"/>
  <c r="BI27" i="2"/>
  <c r="BI27" i="7" s="1"/>
  <c r="BM27" i="2"/>
  <c r="BM27" i="7" s="1"/>
  <c r="BZ26" i="2"/>
  <c r="BZ26" i="7" s="1"/>
  <c r="BV26" i="2"/>
  <c r="BV26" i="7" s="1"/>
  <c r="BU26" i="2"/>
  <c r="BU26" i="7" s="1"/>
  <c r="BX26" i="2"/>
  <c r="BX26" i="7" s="1"/>
  <c r="BW26" i="2"/>
  <c r="BW26" i="7" s="1"/>
  <c r="CA26" i="2"/>
  <c r="CA26" i="7" s="1"/>
  <c r="BY26" i="2"/>
  <c r="BY26" i="7" s="1"/>
  <c r="K26" i="2"/>
  <c r="K26" i="7" s="1"/>
  <c r="J26" i="2"/>
  <c r="J26" i="7" s="1"/>
  <c r="P26" i="2"/>
  <c r="P26" i="7" s="1"/>
  <c r="O26" i="2"/>
  <c r="O26" i="7" s="1"/>
  <c r="N26" i="2"/>
  <c r="N26" i="7" s="1"/>
  <c r="X25" i="2"/>
  <c r="X25" i="7" s="1"/>
  <c r="AD25" i="2"/>
  <c r="AD25" i="7" s="1"/>
  <c r="AB25" i="2"/>
  <c r="AB25" i="7" s="1"/>
  <c r="Y25" i="2"/>
  <c r="Y25" i="7" s="1"/>
  <c r="AC25" i="2"/>
  <c r="AC25" i="7" s="1"/>
  <c r="AA25" i="2"/>
  <c r="AA25" i="7" s="1"/>
  <c r="Z25" i="2"/>
  <c r="Z25" i="7" s="1"/>
  <c r="AQ24" i="2"/>
  <c r="AQ24" i="7" s="1"/>
  <c r="AP24" i="2"/>
  <c r="AP24" i="7" s="1"/>
  <c r="AO24" i="2"/>
  <c r="AO24" i="7" s="1"/>
  <c r="AN24" i="2"/>
  <c r="AN24" i="7" s="1"/>
  <c r="AR24" i="2"/>
  <c r="AR24" i="7" s="1"/>
  <c r="AM24" i="2"/>
  <c r="AM24" i="7" s="1"/>
  <c r="AL24" i="2"/>
  <c r="AL24" i="7" s="1"/>
  <c r="BL23" i="2"/>
  <c r="BL23" i="7" s="1"/>
  <c r="BK23" i="2"/>
  <c r="BK23" i="7" s="1"/>
  <c r="BH23" i="2"/>
  <c r="BH23" i="7" s="1"/>
  <c r="BG23" i="2"/>
  <c r="BG23" i="7" s="1"/>
  <c r="BM23" i="2"/>
  <c r="BM23" i="7" s="1"/>
  <c r="BJ23" i="2"/>
  <c r="BJ23" i="7" s="1"/>
  <c r="BI23" i="2"/>
  <c r="BI23" i="7" s="1"/>
  <c r="BV22" i="2"/>
  <c r="BV22" i="7" s="1"/>
  <c r="BW22" i="2"/>
  <c r="BW22" i="7" s="1"/>
  <c r="BU22" i="2"/>
  <c r="BU22" i="7" s="1"/>
  <c r="CA22" i="2"/>
  <c r="CA22" i="7" s="1"/>
  <c r="BZ22" i="2"/>
  <c r="BZ22" i="7" s="1"/>
  <c r="BY22" i="2"/>
  <c r="BY22" i="7" s="1"/>
  <c r="BX22" i="2"/>
  <c r="BX22" i="7" s="1"/>
  <c r="O22" i="2"/>
  <c r="O22" i="7" s="1"/>
  <c r="N22" i="2"/>
  <c r="N22" i="7" s="1"/>
  <c r="M22" i="2"/>
  <c r="M22" i="7" s="1"/>
  <c r="L22" i="2"/>
  <c r="L22" i="7" s="1"/>
  <c r="K22" i="2"/>
  <c r="K22" i="7" s="1"/>
  <c r="J22" i="2"/>
  <c r="J22" i="7" s="1"/>
  <c r="AB21" i="2"/>
  <c r="AB21" i="7" s="1"/>
  <c r="AA21" i="2"/>
  <c r="AA21" i="7" s="1"/>
  <c r="Z21" i="2"/>
  <c r="Z21" i="7" s="1"/>
  <c r="X21" i="2"/>
  <c r="X21" i="7" s="1"/>
  <c r="AD21" i="2"/>
  <c r="AD21" i="7" s="1"/>
  <c r="AC21" i="2"/>
  <c r="AC21" i="7" s="1"/>
  <c r="Y21" i="2"/>
  <c r="Y21" i="7" s="1"/>
  <c r="AM20" i="2"/>
  <c r="AM20" i="7" s="1"/>
  <c r="AL20" i="2"/>
  <c r="AL20" i="7" s="1"/>
  <c r="AR20" i="2"/>
  <c r="AR20" i="7" s="1"/>
  <c r="AN20" i="2"/>
  <c r="AN20" i="7" s="1"/>
  <c r="AQ20" i="2"/>
  <c r="AQ20" i="7" s="1"/>
  <c r="AP20" i="2"/>
  <c r="AP20" i="7" s="1"/>
  <c r="AO20" i="2"/>
  <c r="AO20" i="7" s="1"/>
  <c r="BH19" i="2"/>
  <c r="BH19" i="7" s="1"/>
  <c r="BG19" i="2"/>
  <c r="BG19" i="7" s="1"/>
  <c r="BM19" i="2"/>
  <c r="BM19" i="7" s="1"/>
  <c r="BL19" i="2"/>
  <c r="BL19" i="7" s="1"/>
  <c r="BK19" i="2"/>
  <c r="BK19" i="7" s="1"/>
  <c r="BJ19" i="2"/>
  <c r="BJ19" i="7" s="1"/>
  <c r="BI19" i="2"/>
  <c r="BI19" i="7" s="1"/>
  <c r="BZ18" i="2"/>
  <c r="BZ18" i="7" s="1"/>
  <c r="BW18" i="2"/>
  <c r="BW18" i="7" s="1"/>
  <c r="BV18" i="2"/>
  <c r="BV18" i="7" s="1"/>
  <c r="BU18" i="2"/>
  <c r="BU18" i="7" s="1"/>
  <c r="BY18" i="2"/>
  <c r="BY18" i="7" s="1"/>
  <c r="BX18" i="2"/>
  <c r="BX18" i="7" s="1"/>
  <c r="CA18" i="2"/>
  <c r="CA18" i="7" s="1"/>
  <c r="K18" i="2"/>
  <c r="K18" i="7" s="1"/>
  <c r="J18" i="2"/>
  <c r="J18" i="7" s="1"/>
  <c r="P18" i="2"/>
  <c r="P18" i="7" s="1"/>
  <c r="O18" i="2"/>
  <c r="O18" i="7" s="1"/>
  <c r="N18" i="2"/>
  <c r="N18" i="7" s="1"/>
  <c r="X17" i="2"/>
  <c r="X17" i="7" s="1"/>
  <c r="AD17" i="2"/>
  <c r="AD17" i="7" s="1"/>
  <c r="AC17" i="2"/>
  <c r="AC17" i="7" s="1"/>
  <c r="AB17" i="2"/>
  <c r="AB17" i="7" s="1"/>
  <c r="AA17" i="2"/>
  <c r="AA17" i="7" s="1"/>
  <c r="Z17" i="2"/>
  <c r="Z17" i="7" s="1"/>
  <c r="Y17" i="2"/>
  <c r="Y17" i="7" s="1"/>
  <c r="AQ16" i="2"/>
  <c r="AQ16" i="7" s="1"/>
  <c r="AP16" i="2"/>
  <c r="AP16" i="7" s="1"/>
  <c r="AO16" i="2"/>
  <c r="AO16" i="7" s="1"/>
  <c r="AN16" i="2"/>
  <c r="AN16" i="7" s="1"/>
  <c r="AR16" i="2"/>
  <c r="AR16" i="7" s="1"/>
  <c r="AM16" i="2"/>
  <c r="AM16" i="7" s="1"/>
  <c r="AL16" i="2"/>
  <c r="AL16" i="7" s="1"/>
  <c r="BL15" i="2"/>
  <c r="BL15" i="7" s="1"/>
  <c r="BK15" i="2"/>
  <c r="BK15" i="7" s="1"/>
  <c r="BJ15" i="2"/>
  <c r="BJ15" i="7" s="1"/>
  <c r="BI15" i="2"/>
  <c r="BI15" i="7" s="1"/>
  <c r="BH15" i="2"/>
  <c r="BH15" i="7" s="1"/>
  <c r="BG15" i="2"/>
  <c r="BG15" i="7" s="1"/>
  <c r="BM15" i="2"/>
  <c r="BM15" i="7" s="1"/>
  <c r="BV14" i="2"/>
  <c r="BV14" i="7" s="1"/>
  <c r="BX14" i="2"/>
  <c r="BX14" i="7" s="1"/>
  <c r="BW14" i="2"/>
  <c r="BW14" i="7" s="1"/>
  <c r="BU14" i="2"/>
  <c r="BU14" i="7" s="1"/>
  <c r="CA14" i="2"/>
  <c r="CA14" i="7" s="1"/>
  <c r="BZ14" i="2"/>
  <c r="BZ14" i="7" s="1"/>
  <c r="BY14" i="2"/>
  <c r="BY14" i="7" s="1"/>
  <c r="O14" i="2"/>
  <c r="O14" i="7" s="1"/>
  <c r="N14" i="2"/>
  <c r="N14" i="7" s="1"/>
  <c r="M14" i="2"/>
  <c r="M14" i="7" s="1"/>
  <c r="L14" i="2"/>
  <c r="L14" i="7" s="1"/>
  <c r="K14" i="2"/>
  <c r="K14" i="7" s="1"/>
  <c r="J14" i="2"/>
  <c r="J14" i="7" s="1"/>
  <c r="AB13" i="2"/>
  <c r="AB13" i="7" s="1"/>
  <c r="AA13" i="2"/>
  <c r="AA13" i="7" s="1"/>
  <c r="Z13" i="2"/>
  <c r="Z13" i="7" s="1"/>
  <c r="AD13" i="2"/>
  <c r="AD13" i="7" s="1"/>
  <c r="AC13" i="2"/>
  <c r="AC13" i="7" s="1"/>
  <c r="Y13" i="2"/>
  <c r="Y13" i="7" s="1"/>
  <c r="X13" i="2"/>
  <c r="X13" i="7" s="1"/>
  <c r="AM12" i="2"/>
  <c r="AM12" i="7" s="1"/>
  <c r="AL12" i="2"/>
  <c r="AL12" i="7" s="1"/>
  <c r="AR12" i="2"/>
  <c r="AR12" i="7" s="1"/>
  <c r="AQ12" i="2"/>
  <c r="AQ12" i="7" s="1"/>
  <c r="AP12" i="2"/>
  <c r="AP12" i="7" s="1"/>
  <c r="AO12" i="2"/>
  <c r="AO12" i="7" s="1"/>
  <c r="AN12" i="2"/>
  <c r="AN12" i="7" s="1"/>
  <c r="BH11" i="2"/>
  <c r="BH11" i="7" s="1"/>
  <c r="BG11" i="2"/>
  <c r="BG11" i="7" s="1"/>
  <c r="BM11" i="2"/>
  <c r="BM11" i="7" s="1"/>
  <c r="BL11" i="2"/>
  <c r="BL11" i="7" s="1"/>
  <c r="BK11" i="2"/>
  <c r="BK11" i="7" s="1"/>
  <c r="BJ11" i="2"/>
  <c r="BJ11" i="7" s="1"/>
  <c r="BI11" i="2"/>
  <c r="BI11" i="7" s="1"/>
  <c r="BZ10" i="2"/>
  <c r="BZ10" i="7" s="1"/>
  <c r="BX10" i="2"/>
  <c r="BX10" i="7" s="1"/>
  <c r="BW10" i="2"/>
  <c r="BW10" i="7" s="1"/>
  <c r="BV10" i="2"/>
  <c r="BV10" i="7" s="1"/>
  <c r="BU10" i="2"/>
  <c r="BU10" i="7" s="1"/>
  <c r="CA10" i="2"/>
  <c r="CA10" i="7" s="1"/>
  <c r="BY10" i="2"/>
  <c r="BY10" i="7" s="1"/>
  <c r="K10" i="2"/>
  <c r="K10" i="7" s="1"/>
  <c r="J10" i="2"/>
  <c r="J10" i="7" s="1"/>
  <c r="P10" i="2"/>
  <c r="P10" i="7" s="1"/>
  <c r="O10" i="2"/>
  <c r="O10" i="7" s="1"/>
  <c r="N10" i="2"/>
  <c r="N10" i="7" s="1"/>
  <c r="X9" i="2"/>
  <c r="X9" i="7" s="1"/>
  <c r="AD9" i="2"/>
  <c r="AD9" i="7" s="1"/>
  <c r="Y9" i="2"/>
  <c r="Y9" i="7" s="1"/>
  <c r="AC9" i="2"/>
  <c r="AC9" i="7" s="1"/>
  <c r="AB9" i="2"/>
  <c r="AB9" i="7" s="1"/>
  <c r="AA9" i="2"/>
  <c r="AA9" i="7" s="1"/>
  <c r="Z9" i="2"/>
  <c r="Z9" i="7" s="1"/>
  <c r="AQ8" i="2"/>
  <c r="AQ8" i="7" s="1"/>
  <c r="AP8" i="2"/>
  <c r="AP8" i="7" s="1"/>
  <c r="AO8" i="2"/>
  <c r="AO8" i="7" s="1"/>
  <c r="AN8" i="2"/>
  <c r="AN8" i="7" s="1"/>
  <c r="AR8" i="2"/>
  <c r="AR8" i="7" s="1"/>
  <c r="AM8" i="2"/>
  <c r="AM8" i="7" s="1"/>
  <c r="AL8" i="2"/>
  <c r="AL8" i="7" s="1"/>
  <c r="BL7" i="2"/>
  <c r="BL7" i="7" s="1"/>
  <c r="BK7" i="2"/>
  <c r="BK7" i="7" s="1"/>
  <c r="BM7" i="2"/>
  <c r="BM7" i="7" s="1"/>
  <c r="BJ7" i="2"/>
  <c r="BJ7" i="7" s="1"/>
  <c r="BI7" i="2"/>
  <c r="BI7" i="7" s="1"/>
  <c r="BH7" i="2"/>
  <c r="BH7" i="7" s="1"/>
  <c r="BG7" i="2"/>
  <c r="BG7" i="7" s="1"/>
  <c r="BV6" i="2"/>
  <c r="BV6" i="7" s="1"/>
  <c r="BY6" i="2"/>
  <c r="BY6" i="7" s="1"/>
  <c r="BX6" i="2"/>
  <c r="BX6" i="7" s="1"/>
  <c r="BW6" i="2"/>
  <c r="BW6" i="7" s="1"/>
  <c r="BU6" i="2"/>
  <c r="BU6" i="7" s="1"/>
  <c r="CA6" i="2"/>
  <c r="CA6" i="7" s="1"/>
  <c r="BZ6" i="2"/>
  <c r="BZ6" i="7" s="1"/>
  <c r="O6" i="2"/>
  <c r="O6" i="7" s="1"/>
  <c r="N6" i="2"/>
  <c r="N6" i="7" s="1"/>
  <c r="M6" i="2"/>
  <c r="M6" i="7" s="1"/>
  <c r="L6" i="2"/>
  <c r="L6" i="7" s="1"/>
  <c r="K6" i="2"/>
  <c r="K6" i="7" s="1"/>
  <c r="J6" i="2"/>
  <c r="J6" i="7" s="1"/>
  <c r="AB5" i="2"/>
  <c r="AB5" i="7" s="1"/>
  <c r="AA5" i="2"/>
  <c r="AA5" i="7" s="1"/>
  <c r="Z5" i="2"/>
  <c r="Z5" i="7" s="1"/>
  <c r="Y5" i="2"/>
  <c r="Y5" i="7" s="1"/>
  <c r="X5" i="2"/>
  <c r="X5" i="7" s="1"/>
  <c r="AD5" i="2"/>
  <c r="AD5" i="7" s="1"/>
  <c r="AC5" i="2"/>
  <c r="AC5" i="7" s="1"/>
  <c r="H4" i="2"/>
  <c r="C7" i="2"/>
  <c r="D8" i="2"/>
  <c r="E9" i="2"/>
  <c r="F10" i="2"/>
  <c r="G11" i="2"/>
  <c r="H12" i="2"/>
  <c r="C15" i="2"/>
  <c r="D16" i="2"/>
  <c r="E17" i="2"/>
  <c r="F18" i="2"/>
  <c r="G19" i="2"/>
  <c r="I20" i="2"/>
  <c r="D22" i="2"/>
  <c r="F23" i="2"/>
  <c r="H24" i="2"/>
  <c r="D26" i="2"/>
  <c r="F27" i="2"/>
  <c r="H28" i="2"/>
  <c r="C30" i="2"/>
  <c r="E31" i="2"/>
  <c r="G32" i="2"/>
  <c r="E35" i="2"/>
  <c r="G36" i="2"/>
  <c r="I37" i="2"/>
  <c r="D39" i="2"/>
  <c r="F40" i="2"/>
  <c r="I41" i="2"/>
  <c r="G43" i="2"/>
  <c r="G45" i="2"/>
  <c r="D47" i="2"/>
  <c r="H50" i="2"/>
  <c r="H52" i="2"/>
  <c r="E56" i="2"/>
  <c r="E58" i="2"/>
  <c r="I59" i="2"/>
  <c r="I63" i="2"/>
  <c r="F67" i="2"/>
  <c r="C69" i="2"/>
  <c r="C73" i="2"/>
  <c r="G74" i="2"/>
  <c r="G76" i="2"/>
  <c r="F83" i="2"/>
  <c r="H85" i="2"/>
  <c r="E90" i="2"/>
  <c r="G92" i="2"/>
  <c r="D97" i="2"/>
  <c r="F99" i="2"/>
  <c r="C104" i="2"/>
  <c r="E106" i="2"/>
  <c r="G108" i="2"/>
  <c r="D113" i="2"/>
  <c r="F115" i="2"/>
  <c r="H117" i="2"/>
  <c r="C120" i="2"/>
  <c r="E122" i="2"/>
  <c r="G124" i="2"/>
  <c r="D129" i="2"/>
  <c r="F131" i="2"/>
  <c r="H133" i="2"/>
  <c r="F138" i="2"/>
  <c r="H141" i="2"/>
  <c r="C145" i="2"/>
  <c r="G147" i="2"/>
  <c r="D154" i="2"/>
  <c r="H156" i="2"/>
  <c r="C160" i="2"/>
  <c r="E163" i="2"/>
  <c r="I165" i="2"/>
  <c r="D169" i="2"/>
  <c r="G173" i="2"/>
  <c r="J8" i="2"/>
  <c r="J8" i="7" s="1"/>
  <c r="N12" i="2"/>
  <c r="N12" i="7" s="1"/>
  <c r="K17" i="2"/>
  <c r="K17" i="7" s="1"/>
  <c r="O21" i="2"/>
  <c r="O21" i="7" s="1"/>
  <c r="L26" i="2"/>
  <c r="L26" i="7" s="1"/>
  <c r="P30" i="2"/>
  <c r="P30" i="7" s="1"/>
  <c r="M35" i="2"/>
  <c r="M35" i="7" s="1"/>
  <c r="J40" i="2"/>
  <c r="J40" i="7" s="1"/>
  <c r="K49" i="2"/>
  <c r="K49" i="7" s="1"/>
  <c r="L58" i="2"/>
  <c r="L58" i="7" s="1"/>
  <c r="M67" i="2"/>
  <c r="M67" i="7" s="1"/>
  <c r="N76" i="2"/>
  <c r="N76" i="7" s="1"/>
  <c r="O85" i="2"/>
  <c r="O85" i="7" s="1"/>
  <c r="F149" i="2"/>
  <c r="E149" i="2"/>
  <c r="D149" i="2"/>
  <c r="C149" i="2"/>
  <c r="F101" i="2"/>
  <c r="E101" i="2"/>
  <c r="D101" i="2"/>
  <c r="C101" i="2"/>
  <c r="F61" i="2"/>
  <c r="E61" i="2"/>
  <c r="D61" i="2"/>
  <c r="AQ179" i="2"/>
  <c r="AQ179" i="7" s="1"/>
  <c r="AP179" i="2"/>
  <c r="AP179" i="7" s="1"/>
  <c r="AO179" i="2"/>
  <c r="AO179" i="7" s="1"/>
  <c r="AN179" i="2"/>
  <c r="AN179" i="7" s="1"/>
  <c r="AL179" i="2"/>
  <c r="AL179" i="7" s="1"/>
  <c r="AR179" i="2"/>
  <c r="AR179" i="7" s="1"/>
  <c r="AM179" i="2"/>
  <c r="AM179" i="7" s="1"/>
  <c r="BG174" i="2"/>
  <c r="BG174" i="7" s="1"/>
  <c r="BM174" i="2"/>
  <c r="BM174" i="7" s="1"/>
  <c r="BL174" i="2"/>
  <c r="BL174" i="7" s="1"/>
  <c r="BK174" i="2"/>
  <c r="BK174" i="7" s="1"/>
  <c r="BJ174" i="2"/>
  <c r="BJ174" i="7" s="1"/>
  <c r="BI174" i="2"/>
  <c r="BI174" i="7" s="1"/>
  <c r="BH174" i="2"/>
  <c r="BH174" i="7" s="1"/>
  <c r="BV169" i="2"/>
  <c r="BV169" i="7" s="1"/>
  <c r="BU169" i="2"/>
  <c r="BU169" i="7" s="1"/>
  <c r="CA169" i="2"/>
  <c r="CA169" i="7" s="1"/>
  <c r="BZ169" i="2"/>
  <c r="BZ169" i="7" s="1"/>
  <c r="BY169" i="2"/>
  <c r="BY169" i="7" s="1"/>
  <c r="BX169" i="2"/>
  <c r="BX169" i="7" s="1"/>
  <c r="BW169" i="2"/>
  <c r="BW169" i="7" s="1"/>
  <c r="Z164" i="2"/>
  <c r="Z164" i="7" s="1"/>
  <c r="Y164" i="2"/>
  <c r="Y164" i="7" s="1"/>
  <c r="X164" i="2"/>
  <c r="X164" i="7" s="1"/>
  <c r="AD164" i="2"/>
  <c r="AD164" i="7" s="1"/>
  <c r="AC164" i="2"/>
  <c r="AC164" i="7" s="1"/>
  <c r="AB164" i="2"/>
  <c r="AB164" i="7" s="1"/>
  <c r="AA164" i="2"/>
  <c r="AA164" i="7" s="1"/>
  <c r="AM159" i="2"/>
  <c r="AM159" i="7" s="1"/>
  <c r="AL159" i="2"/>
  <c r="AL159" i="7" s="1"/>
  <c r="AR159" i="2"/>
  <c r="AR159" i="7" s="1"/>
  <c r="AQ159" i="2"/>
  <c r="AQ159" i="7" s="1"/>
  <c r="AP159" i="2"/>
  <c r="AP159" i="7" s="1"/>
  <c r="AO159" i="2"/>
  <c r="AO159" i="7" s="1"/>
  <c r="AN159" i="2"/>
  <c r="AN159" i="7" s="1"/>
  <c r="P153" i="2"/>
  <c r="P153" i="7" s="1"/>
  <c r="O153" i="2"/>
  <c r="O153" i="7" s="1"/>
  <c r="J153" i="2"/>
  <c r="J153" i="7" s="1"/>
  <c r="N153" i="2"/>
  <c r="N153" i="7" s="1"/>
  <c r="M153" i="2"/>
  <c r="M153" i="7" s="1"/>
  <c r="L153" i="2"/>
  <c r="L153" i="7" s="1"/>
  <c r="K153" i="2"/>
  <c r="K153" i="7" s="1"/>
  <c r="Z148" i="2"/>
  <c r="Z148" i="7" s="1"/>
  <c r="Y148" i="2"/>
  <c r="Y148" i="7" s="1"/>
  <c r="X148" i="2"/>
  <c r="X148" i="7" s="1"/>
  <c r="AC148" i="2"/>
  <c r="AC148" i="7" s="1"/>
  <c r="AB148" i="2"/>
  <c r="AB148" i="7" s="1"/>
  <c r="AA148" i="2"/>
  <c r="AA148" i="7" s="1"/>
  <c r="AD148" i="2"/>
  <c r="AD148" i="7" s="1"/>
  <c r="BG142" i="2"/>
  <c r="BG142" i="7" s="1"/>
  <c r="BM142" i="2"/>
  <c r="BM142" i="7" s="1"/>
  <c r="BL142" i="2"/>
  <c r="BL142" i="7" s="1"/>
  <c r="BK142" i="2"/>
  <c r="BK142" i="7" s="1"/>
  <c r="BJ142" i="2"/>
  <c r="BJ142" i="7" s="1"/>
  <c r="BI142" i="2"/>
  <c r="BI142" i="7" s="1"/>
  <c r="BH142" i="2"/>
  <c r="BH142" i="7" s="1"/>
  <c r="AD136" i="2"/>
  <c r="AD136" i="7" s="1"/>
  <c r="AC136" i="2"/>
  <c r="AC136" i="7" s="1"/>
  <c r="AB136" i="2"/>
  <c r="AB136" i="7" s="1"/>
  <c r="AA136" i="2"/>
  <c r="AA136" i="7" s="1"/>
  <c r="Z136" i="2"/>
  <c r="Z136" i="7" s="1"/>
  <c r="Y136" i="2"/>
  <c r="Y136" i="7" s="1"/>
  <c r="X136" i="2"/>
  <c r="X136" i="7" s="1"/>
  <c r="Z132" i="2"/>
  <c r="Z132" i="7" s="1"/>
  <c r="Y132" i="2"/>
  <c r="Y132" i="7" s="1"/>
  <c r="AA132" i="2"/>
  <c r="AA132" i="7" s="1"/>
  <c r="X132" i="2"/>
  <c r="X132" i="7" s="1"/>
  <c r="AD132" i="2"/>
  <c r="AD132" i="7" s="1"/>
  <c r="AC132" i="2"/>
  <c r="AC132" i="7" s="1"/>
  <c r="AB132" i="2"/>
  <c r="AB132" i="7" s="1"/>
  <c r="AD128" i="2"/>
  <c r="AD128" i="7" s="1"/>
  <c r="AC128" i="2"/>
  <c r="AC128" i="7" s="1"/>
  <c r="AB128" i="2"/>
  <c r="AB128" i="7" s="1"/>
  <c r="AA128" i="2"/>
  <c r="AA128" i="7" s="1"/>
  <c r="Z128" i="2"/>
  <c r="Z128" i="7" s="1"/>
  <c r="Y128" i="2"/>
  <c r="Y128" i="7" s="1"/>
  <c r="X128" i="2"/>
  <c r="X128" i="7" s="1"/>
  <c r="M117" i="2"/>
  <c r="M117" i="7" s="1"/>
  <c r="L117" i="2"/>
  <c r="L117" i="7" s="1"/>
  <c r="K117" i="2"/>
  <c r="K117" i="7" s="1"/>
  <c r="P117" i="2"/>
  <c r="P117" i="7" s="1"/>
  <c r="O117" i="2"/>
  <c r="O117" i="7" s="1"/>
  <c r="N117" i="2"/>
  <c r="N117" i="7" s="1"/>
  <c r="J117" i="2"/>
  <c r="J117" i="7" s="1"/>
  <c r="E132" i="2"/>
  <c r="D132" i="2"/>
  <c r="C132" i="2"/>
  <c r="U4" i="2"/>
  <c r="U4" i="7" s="1"/>
  <c r="V4" i="2"/>
  <c r="V4" i="7" s="1"/>
  <c r="W4" i="2"/>
  <c r="W4" i="7" s="1"/>
  <c r="S180" i="2"/>
  <c r="S180" i="7" s="1"/>
  <c r="R180" i="2"/>
  <c r="R180" i="7" s="1"/>
  <c r="Q180" i="2"/>
  <c r="Q180" i="7" s="1"/>
  <c r="W180" i="2"/>
  <c r="W180" i="7" s="1"/>
  <c r="V180" i="2"/>
  <c r="V180" i="7" s="1"/>
  <c r="U180" i="2"/>
  <c r="U180" i="7" s="1"/>
  <c r="T180" i="2"/>
  <c r="T180" i="7" s="1"/>
  <c r="BS173" i="2"/>
  <c r="BS173" i="7" s="1"/>
  <c r="BT173" i="2"/>
  <c r="BT173" i="7" s="1"/>
  <c r="BR173" i="2"/>
  <c r="BR173" i="7" s="1"/>
  <c r="BQ173" i="2"/>
  <c r="BQ173" i="7" s="1"/>
  <c r="BP173" i="2"/>
  <c r="BP173" i="7" s="1"/>
  <c r="BO173" i="2"/>
  <c r="BO173" i="7" s="1"/>
  <c r="BN173" i="2"/>
  <c r="BN173" i="7" s="1"/>
  <c r="W168" i="2"/>
  <c r="W168" i="7" s="1"/>
  <c r="V168" i="2"/>
  <c r="V168" i="7" s="1"/>
  <c r="U168" i="2"/>
  <c r="U168" i="7" s="1"/>
  <c r="R168" i="2"/>
  <c r="R168" i="7" s="1"/>
  <c r="Q168" i="2"/>
  <c r="Q168" i="7" s="1"/>
  <c r="T168" i="2"/>
  <c r="T168" i="7" s="1"/>
  <c r="S168" i="2"/>
  <c r="S168" i="7" s="1"/>
  <c r="AJ155" i="2"/>
  <c r="AJ155" i="7" s="1"/>
  <c r="AI155" i="2"/>
  <c r="AI155" i="7" s="1"/>
  <c r="AH155" i="2"/>
  <c r="AH155" i="7" s="1"/>
  <c r="AK155" i="2"/>
  <c r="AK155" i="7" s="1"/>
  <c r="AG155" i="2"/>
  <c r="AG155" i="7" s="1"/>
  <c r="AF155" i="2"/>
  <c r="AF155" i="7" s="1"/>
  <c r="AE155" i="2"/>
  <c r="AE155" i="7" s="1"/>
  <c r="BP149" i="2"/>
  <c r="BP149" i="7" s="1"/>
  <c r="BO149" i="2"/>
  <c r="BO149" i="7" s="1"/>
  <c r="BN149" i="2"/>
  <c r="BN149" i="7" s="1"/>
  <c r="BR149" i="2"/>
  <c r="BR149" i="7" s="1"/>
  <c r="BQ149" i="2"/>
  <c r="BQ149" i="7" s="1"/>
  <c r="BT149" i="2"/>
  <c r="BT149" i="7" s="1"/>
  <c r="BS149" i="2"/>
  <c r="BS149" i="7" s="1"/>
  <c r="AF143" i="2"/>
  <c r="AF143" i="7" s="1"/>
  <c r="AE143" i="2"/>
  <c r="AE143" i="7" s="1"/>
  <c r="AI143" i="2"/>
  <c r="AI143" i="7" s="1"/>
  <c r="AH143" i="2"/>
  <c r="AH143" i="7" s="1"/>
  <c r="AG143" i="2"/>
  <c r="AG143" i="7" s="1"/>
  <c r="AK143" i="2"/>
  <c r="AK143" i="7" s="1"/>
  <c r="AJ143" i="2"/>
  <c r="AJ143" i="7" s="1"/>
  <c r="BT137" i="2"/>
  <c r="BT137" i="7" s="1"/>
  <c r="BS137" i="2"/>
  <c r="BS137" i="7" s="1"/>
  <c r="BR137" i="2"/>
  <c r="BR137" i="7" s="1"/>
  <c r="BQ137" i="2"/>
  <c r="BQ137" i="7" s="1"/>
  <c r="BP137" i="2"/>
  <c r="BP137" i="7" s="1"/>
  <c r="BO137" i="2"/>
  <c r="BO137" i="7" s="1"/>
  <c r="BN137" i="2"/>
  <c r="BN137" i="7" s="1"/>
  <c r="BT129" i="2"/>
  <c r="BT129" i="7" s="1"/>
  <c r="BS129" i="2"/>
  <c r="BS129" i="7" s="1"/>
  <c r="BN129" i="2"/>
  <c r="BN129" i="7" s="1"/>
  <c r="BR129" i="2"/>
  <c r="BR129" i="7" s="1"/>
  <c r="BQ129" i="2"/>
  <c r="BQ129" i="7" s="1"/>
  <c r="BP129" i="2"/>
  <c r="BP129" i="7" s="1"/>
  <c r="BO129" i="2"/>
  <c r="BO129" i="7" s="1"/>
  <c r="BS121" i="2"/>
  <c r="BS121" i="7" s="1"/>
  <c r="BN121" i="2"/>
  <c r="BN121" i="7" s="1"/>
  <c r="BT121" i="2"/>
  <c r="BT121" i="7" s="1"/>
  <c r="BR121" i="2"/>
  <c r="BR121" i="7" s="1"/>
  <c r="BQ121" i="2"/>
  <c r="BQ121" i="7" s="1"/>
  <c r="BP121" i="2"/>
  <c r="BP121" i="7" s="1"/>
  <c r="BO121" i="2"/>
  <c r="BO121" i="7" s="1"/>
  <c r="T116" i="2"/>
  <c r="T116" i="7" s="1"/>
  <c r="S116" i="2"/>
  <c r="S116" i="7" s="1"/>
  <c r="R116" i="2"/>
  <c r="R116" i="7" s="1"/>
  <c r="Q116" i="2"/>
  <c r="Q116" i="7" s="1"/>
  <c r="W116" i="2"/>
  <c r="W116" i="7" s="1"/>
  <c r="V116" i="2"/>
  <c r="V116" i="7" s="1"/>
  <c r="U116" i="2"/>
  <c r="U116" i="7" s="1"/>
  <c r="T108" i="2"/>
  <c r="T108" i="7" s="1"/>
  <c r="S108" i="2"/>
  <c r="S108" i="7" s="1"/>
  <c r="R108" i="2"/>
  <c r="R108" i="7" s="1"/>
  <c r="Q108" i="2"/>
  <c r="Q108" i="7" s="1"/>
  <c r="W108" i="2"/>
  <c r="W108" i="7" s="1"/>
  <c r="V108" i="2"/>
  <c r="V108" i="7" s="1"/>
  <c r="U108" i="2"/>
  <c r="U108" i="7" s="1"/>
  <c r="D171" i="2"/>
  <c r="C171" i="2"/>
  <c r="I171" i="2"/>
  <c r="H171" i="2"/>
  <c r="G171" i="2"/>
  <c r="D139" i="2"/>
  <c r="C139" i="2"/>
  <c r="I139" i="2"/>
  <c r="H139" i="2"/>
  <c r="D91" i="2"/>
  <c r="C91" i="2"/>
  <c r="I91" i="2"/>
  <c r="L180" i="2"/>
  <c r="L180" i="7" s="1"/>
  <c r="K180" i="2"/>
  <c r="K180" i="7" s="1"/>
  <c r="J180" i="2"/>
  <c r="J180" i="7" s="1"/>
  <c r="M180" i="2"/>
  <c r="M180" i="7" s="1"/>
  <c r="P180" i="2"/>
  <c r="P180" i="7" s="1"/>
  <c r="O180" i="2"/>
  <c r="O180" i="7" s="1"/>
  <c r="N180" i="2"/>
  <c r="N180" i="7" s="1"/>
  <c r="AC175" i="2"/>
  <c r="AC175" i="7" s="1"/>
  <c r="AB175" i="2"/>
  <c r="AB175" i="7" s="1"/>
  <c r="AA175" i="2"/>
  <c r="AA175" i="7" s="1"/>
  <c r="AD175" i="2"/>
  <c r="AD175" i="7" s="1"/>
  <c r="Z175" i="2"/>
  <c r="Z175" i="7" s="1"/>
  <c r="Y175" i="2"/>
  <c r="Y175" i="7" s="1"/>
  <c r="X175" i="2"/>
  <c r="X175" i="7" s="1"/>
  <c r="AP170" i="2"/>
  <c r="AP170" i="7" s="1"/>
  <c r="AO170" i="2"/>
  <c r="AO170" i="7" s="1"/>
  <c r="AN170" i="2"/>
  <c r="AN170" i="7" s="1"/>
  <c r="AR170" i="2"/>
  <c r="AR170" i="7" s="1"/>
  <c r="AQ170" i="2"/>
  <c r="AQ170" i="7" s="1"/>
  <c r="AM170" i="2"/>
  <c r="AM170" i="7" s="1"/>
  <c r="AL170" i="2"/>
  <c r="AL170" i="7" s="1"/>
  <c r="BM165" i="2"/>
  <c r="BM165" i="7" s="1"/>
  <c r="BL165" i="2"/>
  <c r="BL165" i="7" s="1"/>
  <c r="BK165" i="2"/>
  <c r="BK165" i="7" s="1"/>
  <c r="BJ165" i="2"/>
  <c r="BJ165" i="7" s="1"/>
  <c r="BI165" i="2"/>
  <c r="BI165" i="7" s="1"/>
  <c r="BH165" i="2"/>
  <c r="BH165" i="7" s="1"/>
  <c r="BG165" i="2"/>
  <c r="BG165" i="7" s="1"/>
  <c r="BU160" i="2"/>
  <c r="BU160" i="7" s="1"/>
  <c r="CA160" i="2"/>
  <c r="CA160" i="7" s="1"/>
  <c r="BZ160" i="2"/>
  <c r="BZ160" i="7" s="1"/>
  <c r="BY160" i="2"/>
  <c r="BY160" i="7" s="1"/>
  <c r="BX160" i="2"/>
  <c r="BX160" i="7" s="1"/>
  <c r="BW160" i="2"/>
  <c r="BW160" i="7" s="1"/>
  <c r="BV160" i="2"/>
  <c r="BV160" i="7" s="1"/>
  <c r="L156" i="2"/>
  <c r="L156" i="7" s="1"/>
  <c r="K156" i="2"/>
  <c r="K156" i="7" s="1"/>
  <c r="J156" i="2"/>
  <c r="J156" i="7" s="1"/>
  <c r="N156" i="2"/>
  <c r="N156" i="7" s="1"/>
  <c r="M156" i="2"/>
  <c r="M156" i="7" s="1"/>
  <c r="P156" i="2"/>
  <c r="P156" i="7" s="1"/>
  <c r="O156" i="2"/>
  <c r="O156" i="7" s="1"/>
  <c r="AC151" i="2"/>
  <c r="AC151" i="7" s="1"/>
  <c r="AB151" i="2"/>
  <c r="AB151" i="7" s="1"/>
  <c r="AA151" i="2"/>
  <c r="AA151" i="7" s="1"/>
  <c r="AD151" i="2"/>
  <c r="AD151" i="7" s="1"/>
  <c r="Z151" i="2"/>
  <c r="Z151" i="7" s="1"/>
  <c r="Y151" i="2"/>
  <c r="Y151" i="7" s="1"/>
  <c r="X151" i="2"/>
  <c r="X151" i="7" s="1"/>
  <c r="BJ145" i="2"/>
  <c r="BJ145" i="7" s="1"/>
  <c r="BI145" i="2"/>
  <c r="BI145" i="7" s="1"/>
  <c r="BM145" i="2"/>
  <c r="BM145" i="7" s="1"/>
  <c r="BL145" i="2"/>
  <c r="BL145" i="7" s="1"/>
  <c r="BK145" i="2"/>
  <c r="BK145" i="7" s="1"/>
  <c r="BG145" i="2"/>
  <c r="BG145" i="7" s="1"/>
  <c r="BH145" i="2"/>
  <c r="BH145" i="7" s="1"/>
  <c r="BM141" i="2"/>
  <c r="BM141" i="7" s="1"/>
  <c r="BL141" i="2"/>
  <c r="BL141" i="7" s="1"/>
  <c r="BK141" i="2"/>
  <c r="BK141" i="7" s="1"/>
  <c r="BJ141" i="2"/>
  <c r="BJ141" i="7" s="1"/>
  <c r="BI141" i="2"/>
  <c r="BI141" i="7" s="1"/>
  <c r="BH141" i="2"/>
  <c r="BH141" i="7" s="1"/>
  <c r="BG141" i="2"/>
  <c r="BG141" i="7" s="1"/>
  <c r="BU136" i="2"/>
  <c r="BU136" i="7" s="1"/>
  <c r="BY136" i="2"/>
  <c r="BY136" i="7" s="1"/>
  <c r="BX136" i="2"/>
  <c r="BX136" i="7" s="1"/>
  <c r="BW136" i="2"/>
  <c r="BW136" i="7" s="1"/>
  <c r="CA136" i="2"/>
  <c r="CA136" i="7" s="1"/>
  <c r="BZ136" i="2"/>
  <c r="BZ136" i="7" s="1"/>
  <c r="BV136" i="2"/>
  <c r="BV136" i="7" s="1"/>
  <c r="BY132" i="2"/>
  <c r="BY132" i="7" s="1"/>
  <c r="BZ132" i="2"/>
  <c r="BZ132" i="7" s="1"/>
  <c r="BX132" i="2"/>
  <c r="BX132" i="7" s="1"/>
  <c r="BW132" i="2"/>
  <c r="BW132" i="7" s="1"/>
  <c r="CA132" i="2"/>
  <c r="CA132" i="7" s="1"/>
  <c r="BV132" i="2"/>
  <c r="BV132" i="7" s="1"/>
  <c r="BU132" i="2"/>
  <c r="BU132" i="7" s="1"/>
  <c r="BU128" i="2"/>
  <c r="BU128" i="7" s="1"/>
  <c r="BZ128" i="2"/>
  <c r="BZ128" i="7" s="1"/>
  <c r="BY128" i="2"/>
  <c r="BY128" i="7" s="1"/>
  <c r="BX128" i="2"/>
  <c r="BX128" i="7" s="1"/>
  <c r="CA128" i="2"/>
  <c r="CA128" i="7" s="1"/>
  <c r="BW128" i="2"/>
  <c r="BW128" i="7" s="1"/>
  <c r="BV128" i="2"/>
  <c r="BV128" i="7" s="1"/>
  <c r="BY124" i="2"/>
  <c r="BY124" i="7" s="1"/>
  <c r="CA124" i="2"/>
  <c r="CA124" i="7" s="1"/>
  <c r="BZ124" i="2"/>
  <c r="BZ124" i="7" s="1"/>
  <c r="BX124" i="2"/>
  <c r="BX124" i="7" s="1"/>
  <c r="BW124" i="2"/>
  <c r="BW124" i="7" s="1"/>
  <c r="BV124" i="2"/>
  <c r="BV124" i="7" s="1"/>
  <c r="BU124" i="2"/>
  <c r="BU124" i="7" s="1"/>
  <c r="BU120" i="2"/>
  <c r="BU120" i="7" s="1"/>
  <c r="CA120" i="2"/>
  <c r="CA120" i="7" s="1"/>
  <c r="BZ120" i="2"/>
  <c r="BZ120" i="7" s="1"/>
  <c r="BY120" i="2"/>
  <c r="BY120" i="7" s="1"/>
  <c r="BX120" i="2"/>
  <c r="BX120" i="7" s="1"/>
  <c r="BW120" i="2"/>
  <c r="BW120" i="7" s="1"/>
  <c r="BV120" i="2"/>
  <c r="BV120" i="7" s="1"/>
  <c r="Z115" i="2"/>
  <c r="Z115" i="7" s="1"/>
  <c r="Y115" i="2"/>
  <c r="Y115" i="7" s="1"/>
  <c r="X115" i="2"/>
  <c r="X115" i="7" s="1"/>
  <c r="AD115" i="2"/>
  <c r="AD115" i="7" s="1"/>
  <c r="AC115" i="2"/>
  <c r="AC115" i="7" s="1"/>
  <c r="AB115" i="2"/>
  <c r="AB115" i="7" s="1"/>
  <c r="AA115" i="2"/>
  <c r="AA115" i="7" s="1"/>
  <c r="BJ105" i="2"/>
  <c r="BJ105" i="7" s="1"/>
  <c r="BM105" i="2"/>
  <c r="BM105" i="7" s="1"/>
  <c r="BL105" i="2"/>
  <c r="BL105" i="7" s="1"/>
  <c r="BK105" i="2"/>
  <c r="BK105" i="7" s="1"/>
  <c r="BI105" i="2"/>
  <c r="BI105" i="7" s="1"/>
  <c r="BH105" i="2"/>
  <c r="BH105" i="7" s="1"/>
  <c r="BG105" i="2"/>
  <c r="BG105" i="7" s="1"/>
  <c r="C178" i="2"/>
  <c r="I178" i="2"/>
  <c r="H178" i="2"/>
  <c r="G178" i="2"/>
  <c r="F178" i="2"/>
  <c r="C130" i="2"/>
  <c r="I130" i="2"/>
  <c r="H130" i="2"/>
  <c r="C82" i="2"/>
  <c r="I82" i="2"/>
  <c r="H82" i="2"/>
  <c r="AS181" i="2"/>
  <c r="AS181" i="7" s="1"/>
  <c r="AU181" i="2"/>
  <c r="AU181" i="7" s="1"/>
  <c r="AT181" i="2"/>
  <c r="AT181" i="7" s="1"/>
  <c r="AY181" i="2"/>
  <c r="AY181" i="7" s="1"/>
  <c r="AW181" i="2"/>
  <c r="AW181" i="7" s="1"/>
  <c r="AV181" i="2"/>
  <c r="AV181" i="7" s="1"/>
  <c r="AX181" i="2"/>
  <c r="AX181" i="7" s="1"/>
  <c r="AW177" i="2"/>
  <c r="AW177" i="7" s="1"/>
  <c r="AU177" i="2"/>
  <c r="AU177" i="7" s="1"/>
  <c r="AT177" i="2"/>
  <c r="AT177" i="7" s="1"/>
  <c r="AS177" i="2"/>
  <c r="AS177" i="7" s="1"/>
  <c r="AY177" i="2"/>
  <c r="AY177" i="7" s="1"/>
  <c r="AX177" i="2"/>
  <c r="AX177" i="7" s="1"/>
  <c r="AV177" i="2"/>
  <c r="AV177" i="7" s="1"/>
  <c r="AE174" i="2"/>
  <c r="AE174" i="7" s="1"/>
  <c r="AK174" i="2"/>
  <c r="AK174" i="7" s="1"/>
  <c r="AI174" i="2"/>
  <c r="AI174" i="7" s="1"/>
  <c r="AH174" i="2"/>
  <c r="AH174" i="7" s="1"/>
  <c r="AG174" i="2"/>
  <c r="AG174" i="7" s="1"/>
  <c r="AF174" i="2"/>
  <c r="AF174" i="7" s="1"/>
  <c r="AJ174" i="2"/>
  <c r="AJ174" i="7" s="1"/>
  <c r="BN168" i="2"/>
  <c r="BN168" i="7" s="1"/>
  <c r="BR168" i="2"/>
  <c r="BR168" i="7" s="1"/>
  <c r="BQ168" i="2"/>
  <c r="BQ168" i="7" s="1"/>
  <c r="BP168" i="2"/>
  <c r="BP168" i="7" s="1"/>
  <c r="BO168" i="2"/>
  <c r="BO168" i="7" s="1"/>
  <c r="BT168" i="2"/>
  <c r="BT168" i="7" s="1"/>
  <c r="BS168" i="2"/>
  <c r="BS168" i="7" s="1"/>
  <c r="BR164" i="2"/>
  <c r="BR164" i="7" s="1"/>
  <c r="BS164" i="2"/>
  <c r="BS164" i="7" s="1"/>
  <c r="BQ164" i="2"/>
  <c r="BQ164" i="7" s="1"/>
  <c r="BP164" i="2"/>
  <c r="BP164" i="7" s="1"/>
  <c r="BO164" i="2"/>
  <c r="BO164" i="7" s="1"/>
  <c r="BT164" i="2"/>
  <c r="BT164" i="7" s="1"/>
  <c r="BN164" i="2"/>
  <c r="BN164" i="7" s="1"/>
  <c r="BS160" i="2"/>
  <c r="BS160" i="7" s="1"/>
  <c r="BR160" i="2"/>
  <c r="BR160" i="7" s="1"/>
  <c r="BQ160" i="2"/>
  <c r="BQ160" i="7" s="1"/>
  <c r="BP160" i="2"/>
  <c r="BP160" i="7" s="1"/>
  <c r="BT160" i="2"/>
  <c r="BT160" i="7" s="1"/>
  <c r="BO160" i="2"/>
  <c r="BO160" i="7" s="1"/>
  <c r="BN160" i="2"/>
  <c r="BN160" i="7" s="1"/>
  <c r="V151" i="2"/>
  <c r="V151" i="7" s="1"/>
  <c r="U151" i="2"/>
  <c r="U151" i="7" s="1"/>
  <c r="T151" i="2"/>
  <c r="T151" i="7" s="1"/>
  <c r="W151" i="2"/>
  <c r="W151" i="7" s="1"/>
  <c r="S151" i="2"/>
  <c r="S151" i="7" s="1"/>
  <c r="R151" i="2"/>
  <c r="R151" i="7" s="1"/>
  <c r="Q151" i="2"/>
  <c r="Q151" i="7" s="1"/>
  <c r="I161" i="2"/>
  <c r="H161" i="2"/>
  <c r="G161" i="2"/>
  <c r="F161" i="2"/>
  <c r="I137" i="2"/>
  <c r="H137" i="2"/>
  <c r="G137" i="2"/>
  <c r="F137" i="2"/>
  <c r="I105" i="2"/>
  <c r="H105" i="2"/>
  <c r="G105" i="2"/>
  <c r="I81" i="2"/>
  <c r="H81" i="2"/>
  <c r="G81" i="2"/>
  <c r="I65" i="2"/>
  <c r="H65" i="2"/>
  <c r="I49" i="2"/>
  <c r="H49" i="2"/>
  <c r="BM180" i="2"/>
  <c r="BM180" i="7" s="1"/>
  <c r="BL180" i="2"/>
  <c r="BL180" i="7" s="1"/>
  <c r="BK180" i="2"/>
  <c r="BK180" i="7" s="1"/>
  <c r="BJ180" i="2"/>
  <c r="BJ180" i="7" s="1"/>
  <c r="BI180" i="2"/>
  <c r="BI180" i="7" s="1"/>
  <c r="BH180" i="2"/>
  <c r="BH180" i="7" s="1"/>
  <c r="BG180" i="2"/>
  <c r="BG180" i="7" s="1"/>
  <c r="I176" i="2"/>
  <c r="H176" i="2"/>
  <c r="G176" i="2"/>
  <c r="F176" i="2"/>
  <c r="E176" i="2"/>
  <c r="D176" i="2"/>
  <c r="I152" i="2"/>
  <c r="H152" i="2"/>
  <c r="G152" i="2"/>
  <c r="F152" i="2"/>
  <c r="E152" i="2"/>
  <c r="I136" i="2"/>
  <c r="H136" i="2"/>
  <c r="G136" i="2"/>
  <c r="F136" i="2"/>
  <c r="I112" i="2"/>
  <c r="H112" i="2"/>
  <c r="G112" i="2"/>
  <c r="F112" i="2"/>
  <c r="I88" i="2"/>
  <c r="H88" i="2"/>
  <c r="G88" i="2"/>
  <c r="F88" i="2"/>
  <c r="I72" i="2"/>
  <c r="H72" i="2"/>
  <c r="G72" i="2"/>
  <c r="BN183" i="2"/>
  <c r="BN183" i="7" s="1"/>
  <c r="BT183" i="2"/>
  <c r="BT183" i="7" s="1"/>
  <c r="BS183" i="2"/>
  <c r="BS183" i="7" s="1"/>
  <c r="BR183" i="2"/>
  <c r="BR183" i="7" s="1"/>
  <c r="BQ183" i="2"/>
  <c r="BQ183" i="7" s="1"/>
  <c r="BP183" i="2"/>
  <c r="BP183" i="7" s="1"/>
  <c r="BO183" i="2"/>
  <c r="BO183" i="7" s="1"/>
  <c r="AK181" i="2"/>
  <c r="AK181" i="7" s="1"/>
  <c r="AJ181" i="2"/>
  <c r="AJ181" i="7" s="1"/>
  <c r="AI181" i="2"/>
  <c r="AI181" i="7" s="1"/>
  <c r="AH181" i="2"/>
  <c r="AH181" i="7" s="1"/>
  <c r="AG181" i="2"/>
  <c r="AG181" i="7" s="1"/>
  <c r="AF181" i="2"/>
  <c r="AF181" i="7" s="1"/>
  <c r="AE181" i="2"/>
  <c r="AE181" i="7" s="1"/>
  <c r="AV176" i="2"/>
  <c r="AV176" i="7" s="1"/>
  <c r="AS176" i="2"/>
  <c r="AS176" i="7" s="1"/>
  <c r="AY176" i="2"/>
  <c r="AY176" i="7" s="1"/>
  <c r="AX176" i="2"/>
  <c r="AX176" i="7" s="1"/>
  <c r="AW176" i="2"/>
  <c r="AW176" i="7" s="1"/>
  <c r="AU176" i="2"/>
  <c r="AU176" i="7" s="1"/>
  <c r="AT176" i="2"/>
  <c r="AT176" i="7" s="1"/>
  <c r="AT172" i="2"/>
  <c r="AT172" i="7" s="1"/>
  <c r="AS172" i="2"/>
  <c r="AS172" i="7" s="1"/>
  <c r="AY172" i="2"/>
  <c r="AY172" i="7" s="1"/>
  <c r="AW172" i="2"/>
  <c r="AW172" i="7" s="1"/>
  <c r="AV172" i="2"/>
  <c r="AV172" i="7" s="1"/>
  <c r="AU172" i="2"/>
  <c r="AU172" i="7" s="1"/>
  <c r="AX172" i="2"/>
  <c r="AX172" i="7" s="1"/>
  <c r="H175" i="2"/>
  <c r="G175" i="2"/>
  <c r="F175" i="2"/>
  <c r="E175" i="2"/>
  <c r="D175" i="2"/>
  <c r="C175" i="2"/>
  <c r="H159" i="2"/>
  <c r="G159" i="2"/>
  <c r="F159" i="2"/>
  <c r="E159" i="2"/>
  <c r="D159" i="2"/>
  <c r="H143" i="2"/>
  <c r="G143" i="2"/>
  <c r="F143" i="2"/>
  <c r="E143" i="2"/>
  <c r="D143" i="2"/>
  <c r="H127" i="2"/>
  <c r="G127" i="2"/>
  <c r="F127" i="2"/>
  <c r="E127" i="2"/>
  <c r="H111" i="2"/>
  <c r="G111" i="2"/>
  <c r="F111" i="2"/>
  <c r="E111" i="2"/>
  <c r="H95" i="2"/>
  <c r="G95" i="2"/>
  <c r="F95" i="2"/>
  <c r="E95" i="2"/>
  <c r="H87" i="2"/>
  <c r="G87" i="2"/>
  <c r="F87" i="2"/>
  <c r="E87" i="2"/>
  <c r="H71" i="2"/>
  <c r="G71" i="2"/>
  <c r="F71" i="2"/>
  <c r="H55" i="2"/>
  <c r="G55" i="2"/>
  <c r="F55" i="2"/>
  <c r="BH183" i="2"/>
  <c r="BH183" i="7" s="1"/>
  <c r="BG183" i="2"/>
  <c r="BG183" i="7" s="1"/>
  <c r="BM183" i="2"/>
  <c r="BM183" i="7" s="1"/>
  <c r="BL183" i="2"/>
  <c r="BL183" i="7" s="1"/>
  <c r="BK183" i="2"/>
  <c r="BK183" i="7" s="1"/>
  <c r="BJ183" i="2"/>
  <c r="BJ183" i="7" s="1"/>
  <c r="BI183" i="2"/>
  <c r="BI183" i="7" s="1"/>
  <c r="N182" i="2"/>
  <c r="N182" i="7" s="1"/>
  <c r="M182" i="2"/>
  <c r="M182" i="7" s="1"/>
  <c r="L182" i="2"/>
  <c r="L182" i="7" s="1"/>
  <c r="J182" i="2"/>
  <c r="J182" i="7" s="1"/>
  <c r="P182" i="2"/>
  <c r="P182" i="7" s="1"/>
  <c r="O182" i="2"/>
  <c r="O182" i="7" s="1"/>
  <c r="K182" i="2"/>
  <c r="K182" i="7" s="1"/>
  <c r="AR180" i="2"/>
  <c r="AR180" i="7" s="1"/>
  <c r="AQ180" i="2"/>
  <c r="AQ180" i="7" s="1"/>
  <c r="AP180" i="2"/>
  <c r="AP180" i="7" s="1"/>
  <c r="AO180" i="2"/>
  <c r="AO180" i="7" s="1"/>
  <c r="AN180" i="2"/>
  <c r="AN180" i="7" s="1"/>
  <c r="AM180" i="2"/>
  <c r="AM180" i="7" s="1"/>
  <c r="AL180" i="2"/>
  <c r="AL180" i="7" s="1"/>
  <c r="BW178" i="2"/>
  <c r="BW178" i="7" s="1"/>
  <c r="BV178" i="2"/>
  <c r="BV178" i="7" s="1"/>
  <c r="CA178" i="2"/>
  <c r="CA178" i="7" s="1"/>
  <c r="BZ178" i="2"/>
  <c r="BZ178" i="7" s="1"/>
  <c r="BY178" i="2"/>
  <c r="BY178" i="7" s="1"/>
  <c r="BX178" i="2"/>
  <c r="BX178" i="7" s="1"/>
  <c r="BU178" i="2"/>
  <c r="BU178" i="7" s="1"/>
  <c r="AD177" i="2"/>
  <c r="AD177" i="7" s="1"/>
  <c r="AC177" i="2"/>
  <c r="AC177" i="7" s="1"/>
  <c r="AB177" i="2"/>
  <c r="AB177" i="7" s="1"/>
  <c r="AA177" i="2"/>
  <c r="AA177" i="7" s="1"/>
  <c r="Z177" i="2"/>
  <c r="Z177" i="7" s="1"/>
  <c r="Y177" i="2"/>
  <c r="Y177" i="7" s="1"/>
  <c r="X177" i="2"/>
  <c r="X177" i="7" s="1"/>
  <c r="AA173" i="2"/>
  <c r="AA173" i="7" s="1"/>
  <c r="Z173" i="2"/>
  <c r="Z173" i="7" s="1"/>
  <c r="Y173" i="2"/>
  <c r="Y173" i="7" s="1"/>
  <c r="AD173" i="2"/>
  <c r="AD173" i="7" s="1"/>
  <c r="AC173" i="2"/>
  <c r="AC173" i="7" s="1"/>
  <c r="AB173" i="2"/>
  <c r="AB173" i="7" s="1"/>
  <c r="X173" i="2"/>
  <c r="X173" i="7" s="1"/>
  <c r="G182" i="2"/>
  <c r="F182" i="2"/>
  <c r="E182" i="2"/>
  <c r="D182" i="2"/>
  <c r="C182" i="2"/>
  <c r="G174" i="2"/>
  <c r="F174" i="2"/>
  <c r="E174" i="2"/>
  <c r="D174" i="2"/>
  <c r="C174" i="2"/>
  <c r="G166" i="2"/>
  <c r="F166" i="2"/>
  <c r="E166" i="2"/>
  <c r="D166" i="2"/>
  <c r="C166" i="2"/>
  <c r="G158" i="2"/>
  <c r="F158" i="2"/>
  <c r="E158" i="2"/>
  <c r="D158" i="2"/>
  <c r="C158" i="2"/>
  <c r="G150" i="2"/>
  <c r="F150" i="2"/>
  <c r="E150" i="2"/>
  <c r="D150" i="2"/>
  <c r="C150" i="2"/>
  <c r="G142" i="2"/>
  <c r="F142" i="2"/>
  <c r="E142" i="2"/>
  <c r="D142" i="2"/>
  <c r="C142" i="2"/>
  <c r="G134" i="2"/>
  <c r="F134" i="2"/>
  <c r="E134" i="2"/>
  <c r="D134" i="2"/>
  <c r="G126" i="2"/>
  <c r="F126" i="2"/>
  <c r="E126" i="2"/>
  <c r="D126" i="2"/>
  <c r="G118" i="2"/>
  <c r="F118" i="2"/>
  <c r="E118" i="2"/>
  <c r="D118" i="2"/>
  <c r="G110" i="2"/>
  <c r="F110" i="2"/>
  <c r="E110" i="2"/>
  <c r="D110" i="2"/>
  <c r="G102" i="2"/>
  <c r="F102" i="2"/>
  <c r="E102" i="2"/>
  <c r="D102" i="2"/>
  <c r="G94" i="2"/>
  <c r="F94" i="2"/>
  <c r="E94" i="2"/>
  <c r="D94" i="2"/>
  <c r="G86" i="2"/>
  <c r="F86" i="2"/>
  <c r="E86" i="2"/>
  <c r="D86" i="2"/>
  <c r="G78" i="2"/>
  <c r="F78" i="2"/>
  <c r="E78" i="2"/>
  <c r="D78" i="2"/>
  <c r="G70" i="2"/>
  <c r="F70" i="2"/>
  <c r="E70" i="2"/>
  <c r="G62" i="2"/>
  <c r="F62" i="2"/>
  <c r="E62" i="2"/>
  <c r="G54" i="2"/>
  <c r="F54" i="2"/>
  <c r="E54" i="2"/>
  <c r="G46" i="2"/>
  <c r="F46" i="2"/>
  <c r="E46" i="2"/>
  <c r="AU183" i="2"/>
  <c r="AU183" i="7" s="1"/>
  <c r="AY183" i="2"/>
  <c r="AY183" i="7" s="1"/>
  <c r="AX183" i="2"/>
  <c r="AX183" i="7" s="1"/>
  <c r="AW183" i="2"/>
  <c r="AW183" i="7" s="1"/>
  <c r="AV183" i="2"/>
  <c r="AV183" i="7" s="1"/>
  <c r="AT183" i="2"/>
  <c r="AT183" i="7" s="1"/>
  <c r="AS183" i="2"/>
  <c r="AS183" i="7" s="1"/>
  <c r="BT182" i="2"/>
  <c r="BT182" i="7" s="1"/>
  <c r="BS182" i="2"/>
  <c r="BS182" i="7" s="1"/>
  <c r="BR182" i="2"/>
  <c r="BR182" i="7" s="1"/>
  <c r="BQ182" i="2"/>
  <c r="BQ182" i="7" s="1"/>
  <c r="BN182" i="2"/>
  <c r="BN182" i="7" s="1"/>
  <c r="BP182" i="2"/>
  <c r="BP182" i="7" s="1"/>
  <c r="BO182" i="2"/>
  <c r="BO182" i="7" s="1"/>
  <c r="T181" i="2"/>
  <c r="T181" i="7" s="1"/>
  <c r="S181" i="2"/>
  <c r="S181" i="7" s="1"/>
  <c r="R181" i="2"/>
  <c r="R181" i="7" s="1"/>
  <c r="W181" i="2"/>
  <c r="W181" i="7" s="1"/>
  <c r="V181" i="2"/>
  <c r="V181" i="7" s="1"/>
  <c r="U181" i="2"/>
  <c r="U181" i="7" s="1"/>
  <c r="Q181" i="2"/>
  <c r="Q181" i="7" s="1"/>
  <c r="AK180" i="2"/>
  <c r="AK180" i="7" s="1"/>
  <c r="AJ180" i="2"/>
  <c r="AJ180" i="7" s="1"/>
  <c r="AI180" i="2"/>
  <c r="AI180" i="7" s="1"/>
  <c r="AF180" i="2"/>
  <c r="AF180" i="7" s="1"/>
  <c r="AE180" i="2"/>
  <c r="AE180" i="7" s="1"/>
  <c r="AH180" i="2"/>
  <c r="AH180" i="7" s="1"/>
  <c r="AG180" i="2"/>
  <c r="AG180" i="7" s="1"/>
  <c r="AY179" i="2"/>
  <c r="AY179" i="7" s="1"/>
  <c r="AX179" i="2"/>
  <c r="AX179" i="7" s="1"/>
  <c r="AW179" i="2"/>
  <c r="AW179" i="7" s="1"/>
  <c r="AV179" i="2"/>
  <c r="AV179" i="7" s="1"/>
  <c r="AU179" i="2"/>
  <c r="AU179" i="7" s="1"/>
  <c r="AT179" i="2"/>
  <c r="AT179" i="7" s="1"/>
  <c r="AS179" i="2"/>
  <c r="AS179" i="7" s="1"/>
  <c r="BP178" i="2"/>
  <c r="BP178" i="7" s="1"/>
  <c r="BT178" i="2"/>
  <c r="BT178" i="7" s="1"/>
  <c r="BS178" i="2"/>
  <c r="BS178" i="7" s="1"/>
  <c r="BR178" i="2"/>
  <c r="BR178" i="7" s="1"/>
  <c r="BQ178" i="2"/>
  <c r="BQ178" i="7" s="1"/>
  <c r="BO178" i="2"/>
  <c r="BO178" i="7" s="1"/>
  <c r="BN178" i="2"/>
  <c r="BN178" i="7" s="1"/>
  <c r="W177" i="2"/>
  <c r="W177" i="7" s="1"/>
  <c r="V177" i="2"/>
  <c r="V177" i="7" s="1"/>
  <c r="S177" i="2"/>
  <c r="S177" i="7" s="1"/>
  <c r="R177" i="2"/>
  <c r="R177" i="7" s="1"/>
  <c r="Q177" i="2"/>
  <c r="Q177" i="7" s="1"/>
  <c r="U177" i="2"/>
  <c r="U177" i="7" s="1"/>
  <c r="T177" i="2"/>
  <c r="T177" i="7" s="1"/>
  <c r="AG176" i="2"/>
  <c r="AG176" i="7" s="1"/>
  <c r="AF176" i="2"/>
  <c r="AF176" i="7" s="1"/>
  <c r="AE176" i="2"/>
  <c r="AE176" i="7" s="1"/>
  <c r="AI176" i="2"/>
  <c r="AI176" i="7" s="1"/>
  <c r="AH176" i="2"/>
  <c r="AH176" i="7" s="1"/>
  <c r="AK176" i="2"/>
  <c r="AK176" i="7" s="1"/>
  <c r="AJ176" i="2"/>
  <c r="AJ176" i="7" s="1"/>
  <c r="AU175" i="2"/>
  <c r="AU175" i="7" s="1"/>
  <c r="AY175" i="2"/>
  <c r="AY175" i="7" s="1"/>
  <c r="AX175" i="2"/>
  <c r="AX175" i="7" s="1"/>
  <c r="AW175" i="2"/>
  <c r="AW175" i="7" s="1"/>
  <c r="AT175" i="2"/>
  <c r="AT175" i="7" s="1"/>
  <c r="AS175" i="2"/>
  <c r="AS175" i="7" s="1"/>
  <c r="AV175" i="2"/>
  <c r="AV175" i="7" s="1"/>
  <c r="BT174" i="2"/>
  <c r="BT174" i="7" s="1"/>
  <c r="BS174" i="2"/>
  <c r="BS174" i="7" s="1"/>
  <c r="BR174" i="2"/>
  <c r="BR174" i="7" s="1"/>
  <c r="BO174" i="2"/>
  <c r="BO174" i="7" s="1"/>
  <c r="BN174" i="2"/>
  <c r="BN174" i="7" s="1"/>
  <c r="BQ174" i="2"/>
  <c r="BQ174" i="7" s="1"/>
  <c r="BP174" i="2"/>
  <c r="BP174" i="7" s="1"/>
  <c r="T173" i="2"/>
  <c r="T173" i="7" s="1"/>
  <c r="S173" i="2"/>
  <c r="S173" i="7" s="1"/>
  <c r="R173" i="2"/>
  <c r="R173" i="7" s="1"/>
  <c r="V173" i="2"/>
  <c r="V173" i="7" s="1"/>
  <c r="U173" i="2"/>
  <c r="U173" i="7" s="1"/>
  <c r="Q173" i="2"/>
  <c r="Q173" i="7" s="1"/>
  <c r="W173" i="2"/>
  <c r="W173" i="7" s="1"/>
  <c r="AK172" i="2"/>
  <c r="AK172" i="7" s="1"/>
  <c r="AJ172" i="2"/>
  <c r="AJ172" i="7" s="1"/>
  <c r="AI172" i="2"/>
  <c r="AI172" i="7" s="1"/>
  <c r="AH172" i="2"/>
  <c r="AH172" i="7" s="1"/>
  <c r="AG172" i="2"/>
  <c r="AG172" i="7" s="1"/>
  <c r="AF172" i="2"/>
  <c r="AF172" i="7" s="1"/>
  <c r="AE172" i="2"/>
  <c r="AE172" i="7" s="1"/>
  <c r="AY171" i="2"/>
  <c r="AY171" i="7" s="1"/>
  <c r="AX171" i="2"/>
  <c r="AX171" i="7" s="1"/>
  <c r="AW171" i="2"/>
  <c r="AW171" i="7" s="1"/>
  <c r="AV171" i="2"/>
  <c r="AV171" i="7" s="1"/>
  <c r="AU171" i="2"/>
  <c r="AU171" i="7" s="1"/>
  <c r="AT171" i="2"/>
  <c r="AT171" i="7" s="1"/>
  <c r="AS171" i="2"/>
  <c r="AS171" i="7" s="1"/>
  <c r="BP170" i="2"/>
  <c r="BP170" i="7" s="1"/>
  <c r="BT170" i="2"/>
  <c r="BT170" i="7" s="1"/>
  <c r="BS170" i="2"/>
  <c r="BS170" i="7" s="1"/>
  <c r="BR170" i="2"/>
  <c r="BR170" i="7" s="1"/>
  <c r="BQ170" i="2"/>
  <c r="BQ170" i="7" s="1"/>
  <c r="BO170" i="2"/>
  <c r="BO170" i="7" s="1"/>
  <c r="BN170" i="2"/>
  <c r="BN170" i="7" s="1"/>
  <c r="W169" i="2"/>
  <c r="W169" i="7" s="1"/>
  <c r="V169" i="2"/>
  <c r="V169" i="7" s="1"/>
  <c r="U169" i="2"/>
  <c r="U169" i="7" s="1"/>
  <c r="T169" i="2"/>
  <c r="T169" i="7" s="1"/>
  <c r="S169" i="2"/>
  <c r="S169" i="7" s="1"/>
  <c r="R169" i="2"/>
  <c r="R169" i="7" s="1"/>
  <c r="Q169" i="2"/>
  <c r="Q169" i="7" s="1"/>
  <c r="AG168" i="2"/>
  <c r="AG168" i="7" s="1"/>
  <c r="AF168" i="2"/>
  <c r="AF168" i="7" s="1"/>
  <c r="AE168" i="2"/>
  <c r="AE168" i="7" s="1"/>
  <c r="AK168" i="2"/>
  <c r="AK168" i="7" s="1"/>
  <c r="AJ168" i="2"/>
  <c r="AJ168" i="7" s="1"/>
  <c r="AI168" i="2"/>
  <c r="AI168" i="7" s="1"/>
  <c r="AH168" i="2"/>
  <c r="AH168" i="7" s="1"/>
  <c r="AU167" i="2"/>
  <c r="AU167" i="7" s="1"/>
  <c r="AY167" i="2"/>
  <c r="AY167" i="7" s="1"/>
  <c r="AX167" i="2"/>
  <c r="AX167" i="7" s="1"/>
  <c r="AW167" i="2"/>
  <c r="AW167" i="7" s="1"/>
  <c r="AV167" i="2"/>
  <c r="AV167" i="7" s="1"/>
  <c r="AT167" i="2"/>
  <c r="AT167" i="7" s="1"/>
  <c r="AS167" i="2"/>
  <c r="AS167" i="7" s="1"/>
  <c r="BT166" i="2"/>
  <c r="BT166" i="7" s="1"/>
  <c r="BN166" i="2"/>
  <c r="BN166" i="7" s="1"/>
  <c r="BS166" i="2"/>
  <c r="BS166" i="7" s="1"/>
  <c r="BP166" i="2"/>
  <c r="BP166" i="7" s="1"/>
  <c r="BO166" i="2"/>
  <c r="BO166" i="7" s="1"/>
  <c r="BR166" i="2"/>
  <c r="BR166" i="7" s="1"/>
  <c r="BQ166" i="2"/>
  <c r="BQ166" i="7" s="1"/>
  <c r="T165" i="2"/>
  <c r="T165" i="7" s="1"/>
  <c r="S165" i="2"/>
  <c r="S165" i="7" s="1"/>
  <c r="R165" i="2"/>
  <c r="R165" i="7" s="1"/>
  <c r="W165" i="2"/>
  <c r="W165" i="7" s="1"/>
  <c r="V165" i="2"/>
  <c r="V165" i="7" s="1"/>
  <c r="U165" i="2"/>
  <c r="U165" i="7" s="1"/>
  <c r="Q165" i="2"/>
  <c r="Q165" i="7" s="1"/>
  <c r="AK164" i="2"/>
  <c r="AK164" i="7" s="1"/>
  <c r="AJ164" i="2"/>
  <c r="AJ164" i="7" s="1"/>
  <c r="AI164" i="2"/>
  <c r="AI164" i="7" s="1"/>
  <c r="AH164" i="2"/>
  <c r="AH164" i="7" s="1"/>
  <c r="AG164" i="2"/>
  <c r="AG164" i="7" s="1"/>
  <c r="AF164" i="2"/>
  <c r="AF164" i="7" s="1"/>
  <c r="AE164" i="2"/>
  <c r="AE164" i="7" s="1"/>
  <c r="AT163" i="2"/>
  <c r="AT163" i="7" s="1"/>
  <c r="AS163" i="2"/>
  <c r="AS163" i="7" s="1"/>
  <c r="AY163" i="2"/>
  <c r="AY163" i="7" s="1"/>
  <c r="AX163" i="2"/>
  <c r="AX163" i="7" s="1"/>
  <c r="AW163" i="2"/>
  <c r="AW163" i="7" s="1"/>
  <c r="AV163" i="2"/>
  <c r="AV163" i="7" s="1"/>
  <c r="AU163" i="2"/>
  <c r="AU163" i="7" s="1"/>
  <c r="BP162" i="2"/>
  <c r="BP162" i="7" s="1"/>
  <c r="BN162" i="2"/>
  <c r="BN162" i="7" s="1"/>
  <c r="BT162" i="2"/>
  <c r="BT162" i="7" s="1"/>
  <c r="BS162" i="2"/>
  <c r="BS162" i="7" s="1"/>
  <c r="BR162" i="2"/>
  <c r="BR162" i="7" s="1"/>
  <c r="BQ162" i="2"/>
  <c r="BQ162" i="7" s="1"/>
  <c r="BO162" i="2"/>
  <c r="BO162" i="7" s="1"/>
  <c r="W161" i="2"/>
  <c r="W161" i="7" s="1"/>
  <c r="V161" i="2"/>
  <c r="V161" i="7" s="1"/>
  <c r="Q161" i="2"/>
  <c r="Q161" i="7" s="1"/>
  <c r="U161" i="2"/>
  <c r="U161" i="7" s="1"/>
  <c r="T161" i="2"/>
  <c r="T161" i="7" s="1"/>
  <c r="S161" i="2"/>
  <c r="S161" i="7" s="1"/>
  <c r="R161" i="2"/>
  <c r="R161" i="7" s="1"/>
  <c r="AG160" i="2"/>
  <c r="AG160" i="7" s="1"/>
  <c r="AF160" i="2"/>
  <c r="AF160" i="7" s="1"/>
  <c r="AE160" i="2"/>
  <c r="AE160" i="7" s="1"/>
  <c r="AK160" i="2"/>
  <c r="AK160" i="7" s="1"/>
  <c r="AJ160" i="2"/>
  <c r="AJ160" i="7" s="1"/>
  <c r="AI160" i="2"/>
  <c r="AI160" i="7" s="1"/>
  <c r="AH160" i="2"/>
  <c r="AH160" i="7" s="1"/>
  <c r="AX159" i="2"/>
  <c r="AX159" i="7" s="1"/>
  <c r="AW159" i="2"/>
  <c r="AW159" i="7" s="1"/>
  <c r="AV159" i="2"/>
  <c r="AV159" i="7" s="1"/>
  <c r="AY159" i="2"/>
  <c r="AY159" i="7" s="1"/>
  <c r="AU159" i="2"/>
  <c r="AU159" i="7" s="1"/>
  <c r="AT159" i="2"/>
  <c r="AT159" i="7" s="1"/>
  <c r="AS159" i="2"/>
  <c r="AS159" i="7" s="1"/>
  <c r="BQ158" i="2"/>
  <c r="BQ158" i="7" s="1"/>
  <c r="BP158" i="2"/>
  <c r="BP158" i="7" s="1"/>
  <c r="BO158" i="2"/>
  <c r="BO158" i="7" s="1"/>
  <c r="BN158" i="2"/>
  <c r="BN158" i="7" s="1"/>
  <c r="BS158" i="2"/>
  <c r="BS158" i="7" s="1"/>
  <c r="BR158" i="2"/>
  <c r="BR158" i="7" s="1"/>
  <c r="BT158" i="2"/>
  <c r="BT158" i="7" s="1"/>
  <c r="T157" i="2"/>
  <c r="T157" i="7" s="1"/>
  <c r="S157" i="2"/>
  <c r="S157" i="7" s="1"/>
  <c r="R157" i="2"/>
  <c r="R157" i="7" s="1"/>
  <c r="Q157" i="2"/>
  <c r="Q157" i="7" s="1"/>
  <c r="W157" i="2"/>
  <c r="W157" i="7" s="1"/>
  <c r="V157" i="2"/>
  <c r="V157" i="7" s="1"/>
  <c r="U157" i="2"/>
  <c r="U157" i="7" s="1"/>
  <c r="AK156" i="2"/>
  <c r="AK156" i="7" s="1"/>
  <c r="AJ156" i="2"/>
  <c r="AJ156" i="7" s="1"/>
  <c r="AI156" i="2"/>
  <c r="AI156" i="7" s="1"/>
  <c r="AG156" i="2"/>
  <c r="AG156" i="7" s="1"/>
  <c r="AF156" i="2"/>
  <c r="AF156" i="7" s="1"/>
  <c r="AE156" i="2"/>
  <c r="AE156" i="7" s="1"/>
  <c r="AH156" i="2"/>
  <c r="AH156" i="7" s="1"/>
  <c r="AT155" i="2"/>
  <c r="AT155" i="7" s="1"/>
  <c r="AS155" i="2"/>
  <c r="AS155" i="7" s="1"/>
  <c r="AU155" i="2"/>
  <c r="AU155" i="7" s="1"/>
  <c r="AY155" i="2"/>
  <c r="AY155" i="7" s="1"/>
  <c r="AX155" i="2"/>
  <c r="AX155" i="7" s="1"/>
  <c r="AW155" i="2"/>
  <c r="AW155" i="7" s="1"/>
  <c r="AV155" i="2"/>
  <c r="AV155" i="7" s="1"/>
  <c r="BT154" i="2"/>
  <c r="BT154" i="7" s="1"/>
  <c r="BS154" i="2"/>
  <c r="BS154" i="7" s="1"/>
  <c r="BR154" i="2"/>
  <c r="BR154" i="7" s="1"/>
  <c r="BO154" i="2"/>
  <c r="BO154" i="7" s="1"/>
  <c r="BN154" i="2"/>
  <c r="BN154" i="7" s="1"/>
  <c r="BQ154" i="2"/>
  <c r="BQ154" i="7" s="1"/>
  <c r="BP154" i="2"/>
  <c r="BP154" i="7" s="1"/>
  <c r="W153" i="2"/>
  <c r="W153" i="7" s="1"/>
  <c r="V153" i="2"/>
  <c r="V153" i="7" s="1"/>
  <c r="T153" i="2"/>
  <c r="T153" i="7" s="1"/>
  <c r="S153" i="2"/>
  <c r="S153" i="7" s="1"/>
  <c r="R153" i="2"/>
  <c r="R153" i="7" s="1"/>
  <c r="Q153" i="2"/>
  <c r="Q153" i="7" s="1"/>
  <c r="U153" i="2"/>
  <c r="U153" i="7" s="1"/>
  <c r="AG152" i="2"/>
  <c r="AG152" i="7" s="1"/>
  <c r="AF152" i="2"/>
  <c r="AF152" i="7" s="1"/>
  <c r="AJ152" i="2"/>
  <c r="AJ152" i="7" s="1"/>
  <c r="AI152" i="2"/>
  <c r="AI152" i="7" s="1"/>
  <c r="AH152" i="2"/>
  <c r="AH152" i="7" s="1"/>
  <c r="AE152" i="2"/>
  <c r="AE152" i="7" s="1"/>
  <c r="AK152" i="2"/>
  <c r="AK152" i="7" s="1"/>
  <c r="AX151" i="2"/>
  <c r="AX151" i="7" s="1"/>
  <c r="AW151" i="2"/>
  <c r="AW151" i="7" s="1"/>
  <c r="AV151" i="2"/>
  <c r="AV151" i="7" s="1"/>
  <c r="AU151" i="2"/>
  <c r="AU151" i="7" s="1"/>
  <c r="AT151" i="2"/>
  <c r="AT151" i="7" s="1"/>
  <c r="AS151" i="2"/>
  <c r="AS151" i="7" s="1"/>
  <c r="AY151" i="2"/>
  <c r="AY151" i="7" s="1"/>
  <c r="BQ150" i="2"/>
  <c r="BQ150" i="7" s="1"/>
  <c r="BP150" i="2"/>
  <c r="BP150" i="7" s="1"/>
  <c r="BO150" i="2"/>
  <c r="BO150" i="7" s="1"/>
  <c r="BN150" i="2"/>
  <c r="BN150" i="7" s="1"/>
  <c r="BT150" i="2"/>
  <c r="BT150" i="7" s="1"/>
  <c r="BS150" i="2"/>
  <c r="BS150" i="7" s="1"/>
  <c r="BR150" i="2"/>
  <c r="BR150" i="7" s="1"/>
  <c r="T149" i="2"/>
  <c r="T149" i="7" s="1"/>
  <c r="S149" i="2"/>
  <c r="S149" i="7" s="1"/>
  <c r="R149" i="2"/>
  <c r="R149" i="7" s="1"/>
  <c r="W149" i="2"/>
  <c r="W149" i="7" s="1"/>
  <c r="V149" i="2"/>
  <c r="V149" i="7" s="1"/>
  <c r="U149" i="2"/>
  <c r="U149" i="7" s="1"/>
  <c r="Q149" i="2"/>
  <c r="Q149" i="7" s="1"/>
  <c r="AK148" i="2"/>
  <c r="AK148" i="7" s="1"/>
  <c r="AJ148" i="2"/>
  <c r="AJ148" i="7" s="1"/>
  <c r="AF148" i="2"/>
  <c r="AF148" i="7" s="1"/>
  <c r="AE148" i="2"/>
  <c r="AE148" i="7" s="1"/>
  <c r="AI148" i="2"/>
  <c r="AI148" i="7" s="1"/>
  <c r="AH148" i="2"/>
  <c r="AH148" i="7" s="1"/>
  <c r="AG148" i="2"/>
  <c r="AG148" i="7" s="1"/>
  <c r="AT147" i="2"/>
  <c r="AT147" i="7" s="1"/>
  <c r="AS147" i="2"/>
  <c r="AS147" i="7" s="1"/>
  <c r="AX147" i="2"/>
  <c r="AX147" i="7" s="1"/>
  <c r="AW147" i="2"/>
  <c r="AW147" i="7" s="1"/>
  <c r="AV147" i="2"/>
  <c r="AV147" i="7" s="1"/>
  <c r="AU147" i="2"/>
  <c r="AU147" i="7" s="1"/>
  <c r="AY147" i="2"/>
  <c r="AY147" i="7" s="1"/>
  <c r="BT146" i="2"/>
  <c r="BT146" i="7" s="1"/>
  <c r="BS146" i="2"/>
  <c r="BS146" i="7" s="1"/>
  <c r="BR146" i="2"/>
  <c r="BR146" i="7" s="1"/>
  <c r="BQ146" i="2"/>
  <c r="BQ146" i="7" s="1"/>
  <c r="BP146" i="2"/>
  <c r="BP146" i="7" s="1"/>
  <c r="BO146" i="2"/>
  <c r="BO146" i="7" s="1"/>
  <c r="BN146" i="2"/>
  <c r="BN146" i="7" s="1"/>
  <c r="W145" i="2"/>
  <c r="W145" i="7" s="1"/>
  <c r="V145" i="2"/>
  <c r="V145" i="7" s="1"/>
  <c r="U145" i="2"/>
  <c r="U145" i="7" s="1"/>
  <c r="T145" i="2"/>
  <c r="T145" i="7" s="1"/>
  <c r="S145" i="2"/>
  <c r="S145" i="7" s="1"/>
  <c r="R145" i="2"/>
  <c r="R145" i="7" s="1"/>
  <c r="Q145" i="2"/>
  <c r="Q145" i="7" s="1"/>
  <c r="AG144" i="2"/>
  <c r="AG144" i="7" s="1"/>
  <c r="AF144" i="2"/>
  <c r="AF144" i="7" s="1"/>
  <c r="AK144" i="2"/>
  <c r="AK144" i="7" s="1"/>
  <c r="AJ144" i="2"/>
  <c r="AJ144" i="7" s="1"/>
  <c r="AI144" i="2"/>
  <c r="AI144" i="7" s="1"/>
  <c r="AH144" i="2"/>
  <c r="AH144" i="7" s="1"/>
  <c r="AE144" i="2"/>
  <c r="AE144" i="7" s="1"/>
  <c r="AX143" i="2"/>
  <c r="AX143" i="7" s="1"/>
  <c r="AW143" i="2"/>
  <c r="AW143" i="7" s="1"/>
  <c r="AV143" i="2"/>
  <c r="AV143" i="7" s="1"/>
  <c r="AY143" i="2"/>
  <c r="AY143" i="7" s="1"/>
  <c r="AU143" i="2"/>
  <c r="AU143" i="7" s="1"/>
  <c r="AT143" i="2"/>
  <c r="AT143" i="7" s="1"/>
  <c r="AS143" i="2"/>
  <c r="AS143" i="7" s="1"/>
  <c r="BQ142" i="2"/>
  <c r="BQ142" i="7" s="1"/>
  <c r="BP142" i="2"/>
  <c r="BP142" i="7" s="1"/>
  <c r="BO142" i="2"/>
  <c r="BO142" i="7" s="1"/>
  <c r="BT142" i="2"/>
  <c r="BT142" i="7" s="1"/>
  <c r="BS142" i="2"/>
  <c r="BS142" i="7" s="1"/>
  <c r="BR142" i="2"/>
  <c r="BR142" i="7" s="1"/>
  <c r="BN142" i="2"/>
  <c r="BN142" i="7" s="1"/>
  <c r="T141" i="2"/>
  <c r="T141" i="7" s="1"/>
  <c r="S141" i="2"/>
  <c r="S141" i="7" s="1"/>
  <c r="R141" i="2"/>
  <c r="R141" i="7" s="1"/>
  <c r="W141" i="2"/>
  <c r="W141" i="7" s="1"/>
  <c r="V141" i="2"/>
  <c r="V141" i="7" s="1"/>
  <c r="U141" i="2"/>
  <c r="U141" i="7" s="1"/>
  <c r="Q141" i="2"/>
  <c r="Q141" i="7" s="1"/>
  <c r="AK140" i="2"/>
  <c r="AK140" i="7" s="1"/>
  <c r="AJ140" i="2"/>
  <c r="AJ140" i="7" s="1"/>
  <c r="AH140" i="2"/>
  <c r="AH140" i="7" s="1"/>
  <c r="AG140" i="2"/>
  <c r="AG140" i="7" s="1"/>
  <c r="AF140" i="2"/>
  <c r="AF140" i="7" s="1"/>
  <c r="AE140" i="2"/>
  <c r="AE140" i="7" s="1"/>
  <c r="AI140" i="2"/>
  <c r="AI140" i="7" s="1"/>
  <c r="AT139" i="2"/>
  <c r="AT139" i="7" s="1"/>
  <c r="AS139" i="2"/>
  <c r="AS139" i="7" s="1"/>
  <c r="AY139" i="2"/>
  <c r="AY139" i="7" s="1"/>
  <c r="AX139" i="2"/>
  <c r="AX139" i="7" s="1"/>
  <c r="AW139" i="2"/>
  <c r="AW139" i="7" s="1"/>
  <c r="AV139" i="2"/>
  <c r="AV139" i="7" s="1"/>
  <c r="AU139" i="2"/>
  <c r="AU139" i="7" s="1"/>
  <c r="BT138" i="2"/>
  <c r="BT138" i="7" s="1"/>
  <c r="BS138" i="2"/>
  <c r="BS138" i="7" s="1"/>
  <c r="BN138" i="2"/>
  <c r="BN138" i="7" s="1"/>
  <c r="BR138" i="2"/>
  <c r="BR138" i="7" s="1"/>
  <c r="BQ138" i="2"/>
  <c r="BQ138" i="7" s="1"/>
  <c r="BP138" i="2"/>
  <c r="BP138" i="7" s="1"/>
  <c r="BO138" i="2"/>
  <c r="BO138" i="7" s="1"/>
  <c r="W137" i="2"/>
  <c r="W137" i="7" s="1"/>
  <c r="V137" i="2"/>
  <c r="V137" i="7" s="1"/>
  <c r="R137" i="2"/>
  <c r="R137" i="7" s="1"/>
  <c r="Q137" i="2"/>
  <c r="Q137" i="7" s="1"/>
  <c r="U137" i="2"/>
  <c r="U137" i="7" s="1"/>
  <c r="T137" i="2"/>
  <c r="T137" i="7" s="1"/>
  <c r="S137" i="2"/>
  <c r="S137" i="7" s="1"/>
  <c r="AG136" i="2"/>
  <c r="AG136" i="7" s="1"/>
  <c r="AF136" i="2"/>
  <c r="AF136" i="7" s="1"/>
  <c r="AK136" i="2"/>
  <c r="AK136" i="7" s="1"/>
  <c r="AJ136" i="2"/>
  <c r="AJ136" i="7" s="1"/>
  <c r="AI136" i="2"/>
  <c r="AI136" i="7" s="1"/>
  <c r="AH136" i="2"/>
  <c r="AH136" i="7" s="1"/>
  <c r="AE136" i="2"/>
  <c r="AE136" i="7" s="1"/>
  <c r="AX135" i="2"/>
  <c r="AX135" i="7" s="1"/>
  <c r="AW135" i="2"/>
  <c r="AW135" i="7" s="1"/>
  <c r="AV135" i="2"/>
  <c r="AV135" i="7" s="1"/>
  <c r="AS135" i="2"/>
  <c r="AS135" i="7" s="1"/>
  <c r="AY135" i="2"/>
  <c r="AY135" i="7" s="1"/>
  <c r="AU135" i="2"/>
  <c r="AU135" i="7" s="1"/>
  <c r="AT135" i="2"/>
  <c r="AT135" i="7" s="1"/>
  <c r="BQ134" i="2"/>
  <c r="BQ134" i="7" s="1"/>
  <c r="BP134" i="2"/>
  <c r="BP134" i="7" s="1"/>
  <c r="BO134" i="2"/>
  <c r="BO134" i="7" s="1"/>
  <c r="BN134" i="2"/>
  <c r="BN134" i="7" s="1"/>
  <c r="BT134" i="2"/>
  <c r="BT134" i="7" s="1"/>
  <c r="BS134" i="2"/>
  <c r="BS134" i="7" s="1"/>
  <c r="BR134" i="2"/>
  <c r="BR134" i="7" s="1"/>
  <c r="T133" i="2"/>
  <c r="T133" i="7" s="1"/>
  <c r="S133" i="2"/>
  <c r="S133" i="7" s="1"/>
  <c r="R133" i="2"/>
  <c r="R133" i="7" s="1"/>
  <c r="U133" i="2"/>
  <c r="U133" i="7" s="1"/>
  <c r="Q133" i="2"/>
  <c r="Q133" i="7" s="1"/>
  <c r="W133" i="2"/>
  <c r="W133" i="7" s="1"/>
  <c r="V133" i="2"/>
  <c r="V133" i="7" s="1"/>
  <c r="AK132" i="2"/>
  <c r="AK132" i="7" s="1"/>
  <c r="AJ132" i="2"/>
  <c r="AJ132" i="7" s="1"/>
  <c r="AI132" i="2"/>
  <c r="AI132" i="7" s="1"/>
  <c r="AH132" i="2"/>
  <c r="AH132" i="7" s="1"/>
  <c r="AG132" i="2"/>
  <c r="AG132" i="7" s="1"/>
  <c r="AF132" i="2"/>
  <c r="AF132" i="7" s="1"/>
  <c r="AE132" i="2"/>
  <c r="AE132" i="7" s="1"/>
  <c r="AT131" i="2"/>
  <c r="AT131" i="7" s="1"/>
  <c r="AS131" i="2"/>
  <c r="AS131" i="7" s="1"/>
  <c r="AV131" i="2"/>
  <c r="AV131" i="7" s="1"/>
  <c r="AU131" i="2"/>
  <c r="AU131" i="7" s="1"/>
  <c r="AY131" i="2"/>
  <c r="AY131" i="7" s="1"/>
  <c r="AX131" i="2"/>
  <c r="AX131" i="7" s="1"/>
  <c r="AW131" i="2"/>
  <c r="AW131" i="7" s="1"/>
  <c r="BT130" i="2"/>
  <c r="BT130" i="7" s="1"/>
  <c r="BS130" i="2"/>
  <c r="BS130" i="7" s="1"/>
  <c r="BQ130" i="2"/>
  <c r="BQ130" i="7" s="1"/>
  <c r="BP130" i="2"/>
  <c r="BP130" i="7" s="1"/>
  <c r="BO130" i="2"/>
  <c r="BO130" i="7" s="1"/>
  <c r="BN130" i="2"/>
  <c r="BN130" i="7" s="1"/>
  <c r="BR130" i="2"/>
  <c r="BR130" i="7" s="1"/>
  <c r="W129" i="2"/>
  <c r="W129" i="7" s="1"/>
  <c r="V129" i="2"/>
  <c r="V129" i="7" s="1"/>
  <c r="U129" i="2"/>
  <c r="U129" i="7" s="1"/>
  <c r="T129" i="2"/>
  <c r="T129" i="7" s="1"/>
  <c r="S129" i="2"/>
  <c r="S129" i="7" s="1"/>
  <c r="R129" i="2"/>
  <c r="R129" i="7" s="1"/>
  <c r="Q129" i="2"/>
  <c r="Q129" i="7" s="1"/>
  <c r="AG128" i="2"/>
  <c r="AG128" i="7" s="1"/>
  <c r="AF128" i="2"/>
  <c r="AF128" i="7" s="1"/>
  <c r="AH128" i="2"/>
  <c r="AH128" i="7" s="1"/>
  <c r="AE128" i="2"/>
  <c r="AE128" i="7" s="1"/>
  <c r="AK128" i="2"/>
  <c r="AK128" i="7" s="1"/>
  <c r="AJ128" i="2"/>
  <c r="AJ128" i="7" s="1"/>
  <c r="AI128" i="2"/>
  <c r="AI128" i="7" s="1"/>
  <c r="AX127" i="2"/>
  <c r="AX127" i="7" s="1"/>
  <c r="AW127" i="2"/>
  <c r="AW127" i="7" s="1"/>
  <c r="AV127" i="2"/>
  <c r="AV127" i="7" s="1"/>
  <c r="AY127" i="2"/>
  <c r="AY127" i="7" s="1"/>
  <c r="AU127" i="2"/>
  <c r="AU127" i="7" s="1"/>
  <c r="AT127" i="2"/>
  <c r="AT127" i="7" s="1"/>
  <c r="AS127" i="2"/>
  <c r="AS127" i="7" s="1"/>
  <c r="BP126" i="2"/>
  <c r="BP126" i="7" s="1"/>
  <c r="BO126" i="2"/>
  <c r="BO126" i="7" s="1"/>
  <c r="BN126" i="2"/>
  <c r="BN126" i="7" s="1"/>
  <c r="BT126" i="2"/>
  <c r="BT126" i="7" s="1"/>
  <c r="BR126" i="2"/>
  <c r="BR126" i="7" s="1"/>
  <c r="BQ126" i="2"/>
  <c r="BQ126" i="7" s="1"/>
  <c r="BS126" i="2"/>
  <c r="BS126" i="7" s="1"/>
  <c r="T125" i="2"/>
  <c r="T125" i="7" s="1"/>
  <c r="S125" i="2"/>
  <c r="S125" i="7" s="1"/>
  <c r="R125" i="2"/>
  <c r="R125" i="7" s="1"/>
  <c r="W125" i="2"/>
  <c r="W125" i="7" s="1"/>
  <c r="V125" i="2"/>
  <c r="V125" i="7" s="1"/>
  <c r="U125" i="2"/>
  <c r="U125" i="7" s="1"/>
  <c r="Q125" i="2"/>
  <c r="Q125" i="7" s="1"/>
  <c r="AJ124" i="2"/>
  <c r="AJ124" i="7" s="1"/>
  <c r="AI124" i="2"/>
  <c r="AI124" i="7" s="1"/>
  <c r="AH124" i="2"/>
  <c r="AH124" i="7" s="1"/>
  <c r="AG124" i="2"/>
  <c r="AG124" i="7" s="1"/>
  <c r="AF124" i="2"/>
  <c r="AF124" i="7" s="1"/>
  <c r="AE124" i="2"/>
  <c r="AE124" i="7" s="1"/>
  <c r="AK124" i="2"/>
  <c r="AK124" i="7" s="1"/>
  <c r="AT123" i="2"/>
  <c r="AT123" i="7" s="1"/>
  <c r="AS123" i="2"/>
  <c r="AS123" i="7" s="1"/>
  <c r="AY123" i="2"/>
  <c r="AY123" i="7" s="1"/>
  <c r="AX123" i="2"/>
  <c r="AX123" i="7" s="1"/>
  <c r="AW123" i="2"/>
  <c r="AW123" i="7" s="1"/>
  <c r="AV123" i="2"/>
  <c r="AV123" i="7" s="1"/>
  <c r="AU123" i="2"/>
  <c r="AU123" i="7" s="1"/>
  <c r="BT122" i="2"/>
  <c r="BT122" i="7" s="1"/>
  <c r="BP122" i="2"/>
  <c r="BP122" i="7" s="1"/>
  <c r="BO122" i="2"/>
  <c r="BO122" i="7" s="1"/>
  <c r="BN122" i="2"/>
  <c r="BN122" i="7" s="1"/>
  <c r="BS122" i="2"/>
  <c r="BS122" i="7" s="1"/>
  <c r="BR122" i="2"/>
  <c r="BR122" i="7" s="1"/>
  <c r="BQ122" i="2"/>
  <c r="BQ122" i="7" s="1"/>
  <c r="Q121" i="2"/>
  <c r="Q121" i="7" s="1"/>
  <c r="W121" i="2"/>
  <c r="W121" i="7" s="1"/>
  <c r="V121" i="2"/>
  <c r="V121" i="7" s="1"/>
  <c r="U121" i="2"/>
  <c r="U121" i="7" s="1"/>
  <c r="T121" i="2"/>
  <c r="T121" i="7" s="1"/>
  <c r="S121" i="2"/>
  <c r="S121" i="7" s="1"/>
  <c r="R121" i="2"/>
  <c r="R121" i="7" s="1"/>
  <c r="AF120" i="2"/>
  <c r="AF120" i="7" s="1"/>
  <c r="AE120" i="2"/>
  <c r="AE120" i="7" s="1"/>
  <c r="AK120" i="2"/>
  <c r="AK120" i="7" s="1"/>
  <c r="AJ120" i="2"/>
  <c r="AJ120" i="7" s="1"/>
  <c r="AI120" i="2"/>
  <c r="AI120" i="7" s="1"/>
  <c r="AH120" i="2"/>
  <c r="AH120" i="7" s="1"/>
  <c r="AG120" i="2"/>
  <c r="AG120" i="7" s="1"/>
  <c r="AX119" i="2"/>
  <c r="AX119" i="7" s="1"/>
  <c r="AW119" i="2"/>
  <c r="AW119" i="7" s="1"/>
  <c r="AV119" i="2"/>
  <c r="AV119" i="7" s="1"/>
  <c r="AY119" i="2"/>
  <c r="AY119" i="7" s="1"/>
  <c r="AU119" i="2"/>
  <c r="AU119" i="7" s="1"/>
  <c r="AT119" i="2"/>
  <c r="AT119" i="7" s="1"/>
  <c r="AS119" i="2"/>
  <c r="AS119" i="7" s="1"/>
  <c r="BQ118" i="2"/>
  <c r="BQ118" i="7" s="1"/>
  <c r="BP118" i="2"/>
  <c r="BP118" i="7" s="1"/>
  <c r="BO118" i="2"/>
  <c r="BO118" i="7" s="1"/>
  <c r="BN118" i="2"/>
  <c r="BN118" i="7" s="1"/>
  <c r="BT118" i="2"/>
  <c r="BT118" i="7" s="1"/>
  <c r="BS118" i="2"/>
  <c r="BS118" i="7" s="1"/>
  <c r="BR118" i="2"/>
  <c r="BR118" i="7" s="1"/>
  <c r="U117" i="2"/>
  <c r="U117" i="7" s="1"/>
  <c r="T117" i="2"/>
  <c r="T117" i="7" s="1"/>
  <c r="S117" i="2"/>
  <c r="S117" i="7" s="1"/>
  <c r="R117" i="2"/>
  <c r="R117" i="7" s="1"/>
  <c r="Q117" i="2"/>
  <c r="Q117" i="7" s="1"/>
  <c r="W117" i="2"/>
  <c r="W117" i="7" s="1"/>
  <c r="V117" i="2"/>
  <c r="V117" i="7" s="1"/>
  <c r="AJ116" i="2"/>
  <c r="AJ116" i="7" s="1"/>
  <c r="AI116" i="2"/>
  <c r="AI116" i="7" s="1"/>
  <c r="AH116" i="2"/>
  <c r="AH116" i="7" s="1"/>
  <c r="AG116" i="2"/>
  <c r="AG116" i="7" s="1"/>
  <c r="AF116" i="2"/>
  <c r="AF116" i="7" s="1"/>
  <c r="AE116" i="2"/>
  <c r="AE116" i="7" s="1"/>
  <c r="AK116" i="2"/>
  <c r="AK116" i="7" s="1"/>
  <c r="AT115" i="2"/>
  <c r="AT115" i="7" s="1"/>
  <c r="AS115" i="2"/>
  <c r="AS115" i="7" s="1"/>
  <c r="AY115" i="2"/>
  <c r="AY115" i="7" s="1"/>
  <c r="AX115" i="2"/>
  <c r="AX115" i="7" s="1"/>
  <c r="AW115" i="2"/>
  <c r="AW115" i="7" s="1"/>
  <c r="AV115" i="2"/>
  <c r="AV115" i="7" s="1"/>
  <c r="AU115" i="2"/>
  <c r="AU115" i="7" s="1"/>
  <c r="BT114" i="2"/>
  <c r="BT114" i="7" s="1"/>
  <c r="BS114" i="2"/>
  <c r="BS114" i="7" s="1"/>
  <c r="BR114" i="2"/>
  <c r="BR114" i="7" s="1"/>
  <c r="BQ114" i="2"/>
  <c r="BQ114" i="7" s="1"/>
  <c r="BP114" i="2"/>
  <c r="BP114" i="7" s="1"/>
  <c r="BO114" i="2"/>
  <c r="BO114" i="7" s="1"/>
  <c r="BN114" i="2"/>
  <c r="BN114" i="7" s="1"/>
  <c r="Q113" i="2"/>
  <c r="Q113" i="7" s="1"/>
  <c r="W113" i="2"/>
  <c r="W113" i="7" s="1"/>
  <c r="V113" i="2"/>
  <c r="V113" i="7" s="1"/>
  <c r="U113" i="2"/>
  <c r="U113" i="7" s="1"/>
  <c r="T113" i="2"/>
  <c r="T113" i="7" s="1"/>
  <c r="S113" i="2"/>
  <c r="S113" i="7" s="1"/>
  <c r="R113" i="2"/>
  <c r="R113" i="7" s="1"/>
  <c r="AF112" i="2"/>
  <c r="AF112" i="7" s="1"/>
  <c r="AE112" i="2"/>
  <c r="AE112" i="7" s="1"/>
  <c r="AK112" i="2"/>
  <c r="AK112" i="7" s="1"/>
  <c r="AJ112" i="2"/>
  <c r="AJ112" i="7" s="1"/>
  <c r="AI112" i="2"/>
  <c r="AI112" i="7" s="1"/>
  <c r="AH112" i="2"/>
  <c r="AH112" i="7" s="1"/>
  <c r="AG112" i="2"/>
  <c r="AG112" i="7" s="1"/>
  <c r="AX111" i="2"/>
  <c r="AX111" i="7" s="1"/>
  <c r="AW111" i="2"/>
  <c r="AW111" i="7" s="1"/>
  <c r="AV111" i="2"/>
  <c r="AV111" i="7" s="1"/>
  <c r="AT111" i="2"/>
  <c r="AT111" i="7" s="1"/>
  <c r="AS111" i="2"/>
  <c r="AS111" i="7" s="1"/>
  <c r="AY111" i="2"/>
  <c r="AY111" i="7" s="1"/>
  <c r="AU111" i="2"/>
  <c r="AU111" i="7" s="1"/>
  <c r="BQ110" i="2"/>
  <c r="BQ110" i="7" s="1"/>
  <c r="BP110" i="2"/>
  <c r="BP110" i="7" s="1"/>
  <c r="BO110" i="2"/>
  <c r="BO110" i="7" s="1"/>
  <c r="BN110" i="2"/>
  <c r="BN110" i="7" s="1"/>
  <c r="BR110" i="2"/>
  <c r="BR110" i="7" s="1"/>
  <c r="BT110" i="2"/>
  <c r="BT110" i="7" s="1"/>
  <c r="BS110" i="2"/>
  <c r="BS110" i="7" s="1"/>
  <c r="U109" i="2"/>
  <c r="U109" i="7" s="1"/>
  <c r="T109" i="2"/>
  <c r="T109" i="7" s="1"/>
  <c r="S109" i="2"/>
  <c r="S109" i="7" s="1"/>
  <c r="R109" i="2"/>
  <c r="R109" i="7" s="1"/>
  <c r="Q109" i="2"/>
  <c r="Q109" i="7" s="1"/>
  <c r="W109" i="2"/>
  <c r="W109" i="7" s="1"/>
  <c r="V109" i="2"/>
  <c r="V109" i="7" s="1"/>
  <c r="AJ108" i="2"/>
  <c r="AJ108" i="7" s="1"/>
  <c r="AI108" i="2"/>
  <c r="AI108" i="7" s="1"/>
  <c r="AH108" i="2"/>
  <c r="AH108" i="7" s="1"/>
  <c r="AG108" i="2"/>
  <c r="AG108" i="7" s="1"/>
  <c r="AF108" i="2"/>
  <c r="AF108" i="7" s="1"/>
  <c r="AE108" i="2"/>
  <c r="AE108" i="7" s="1"/>
  <c r="AK108" i="2"/>
  <c r="AK108" i="7" s="1"/>
  <c r="AT107" i="2"/>
  <c r="AT107" i="7" s="1"/>
  <c r="AS107" i="2"/>
  <c r="AS107" i="7" s="1"/>
  <c r="AW107" i="2"/>
  <c r="AW107" i="7" s="1"/>
  <c r="AV107" i="2"/>
  <c r="AV107" i="7" s="1"/>
  <c r="AU107" i="2"/>
  <c r="AU107" i="7" s="1"/>
  <c r="AY107" i="2"/>
  <c r="AY107" i="7" s="1"/>
  <c r="AX107" i="2"/>
  <c r="AX107" i="7" s="1"/>
  <c r="BT106" i="2"/>
  <c r="BT106" i="7" s="1"/>
  <c r="BS106" i="2"/>
  <c r="BS106" i="7" s="1"/>
  <c r="BR106" i="2"/>
  <c r="BR106" i="7" s="1"/>
  <c r="BQ106" i="2"/>
  <c r="BQ106" i="7" s="1"/>
  <c r="BP106" i="2"/>
  <c r="BP106" i="7" s="1"/>
  <c r="BO106" i="2"/>
  <c r="BO106" i="7" s="1"/>
  <c r="BN106" i="2"/>
  <c r="BN106" i="7" s="1"/>
  <c r="Q105" i="2"/>
  <c r="Q105" i="7" s="1"/>
  <c r="W105" i="2"/>
  <c r="W105" i="7" s="1"/>
  <c r="V105" i="2"/>
  <c r="V105" i="7" s="1"/>
  <c r="U105" i="2"/>
  <c r="U105" i="7" s="1"/>
  <c r="T105" i="2"/>
  <c r="T105" i="7" s="1"/>
  <c r="S105" i="2"/>
  <c r="S105" i="7" s="1"/>
  <c r="R105" i="2"/>
  <c r="R105" i="7" s="1"/>
  <c r="AF104" i="2"/>
  <c r="AF104" i="7" s="1"/>
  <c r="AE104" i="2"/>
  <c r="AE104" i="7" s="1"/>
  <c r="AK104" i="2"/>
  <c r="AK104" i="7" s="1"/>
  <c r="AJ104" i="2"/>
  <c r="AJ104" i="7" s="1"/>
  <c r="AI104" i="2"/>
  <c r="AI104" i="7" s="1"/>
  <c r="AH104" i="2"/>
  <c r="AH104" i="7" s="1"/>
  <c r="AG104" i="2"/>
  <c r="AG104" i="7" s="1"/>
  <c r="AX103" i="2"/>
  <c r="AX103" i="7" s="1"/>
  <c r="AW103" i="2"/>
  <c r="AW103" i="7" s="1"/>
  <c r="AV103" i="2"/>
  <c r="AV103" i="7" s="1"/>
  <c r="AY103" i="2"/>
  <c r="AY103" i="7" s="1"/>
  <c r="AU103" i="2"/>
  <c r="AU103" i="7" s="1"/>
  <c r="AT103" i="2"/>
  <c r="AT103" i="7" s="1"/>
  <c r="AS103" i="2"/>
  <c r="AS103" i="7" s="1"/>
  <c r="BQ102" i="2"/>
  <c r="BQ102" i="7" s="1"/>
  <c r="BP102" i="2"/>
  <c r="BP102" i="7" s="1"/>
  <c r="BO102" i="2"/>
  <c r="BO102" i="7" s="1"/>
  <c r="BN102" i="2"/>
  <c r="BN102" i="7" s="1"/>
  <c r="BT102" i="2"/>
  <c r="BT102" i="7" s="1"/>
  <c r="BS102" i="2"/>
  <c r="BS102" i="7" s="1"/>
  <c r="BR102" i="2"/>
  <c r="BR102" i="7" s="1"/>
  <c r="U101" i="2"/>
  <c r="U101" i="7" s="1"/>
  <c r="T101" i="2"/>
  <c r="T101" i="7" s="1"/>
  <c r="S101" i="2"/>
  <c r="S101" i="7" s="1"/>
  <c r="R101" i="2"/>
  <c r="R101" i="7" s="1"/>
  <c r="Q101" i="2"/>
  <c r="Q101" i="7" s="1"/>
  <c r="W101" i="2"/>
  <c r="W101" i="7" s="1"/>
  <c r="V101" i="2"/>
  <c r="V101" i="7" s="1"/>
  <c r="AJ100" i="2"/>
  <c r="AJ100" i="7" s="1"/>
  <c r="AI100" i="2"/>
  <c r="AI100" i="7" s="1"/>
  <c r="AH100" i="2"/>
  <c r="AH100" i="7" s="1"/>
  <c r="AG100" i="2"/>
  <c r="AG100" i="7" s="1"/>
  <c r="AF100" i="2"/>
  <c r="AF100" i="7" s="1"/>
  <c r="AK100" i="2"/>
  <c r="AK100" i="7" s="1"/>
  <c r="AE100" i="2"/>
  <c r="AE100" i="7" s="1"/>
  <c r="AT99" i="2"/>
  <c r="AT99" i="7" s="1"/>
  <c r="AS99" i="2"/>
  <c r="AS99" i="7" s="1"/>
  <c r="AY99" i="2"/>
  <c r="AY99" i="7" s="1"/>
  <c r="AX99" i="2"/>
  <c r="AX99" i="7" s="1"/>
  <c r="AW99" i="2"/>
  <c r="AW99" i="7" s="1"/>
  <c r="AV99" i="2"/>
  <c r="AV99" i="7" s="1"/>
  <c r="AU99" i="2"/>
  <c r="AU99" i="7" s="1"/>
  <c r="BT98" i="2"/>
  <c r="BT98" i="7" s="1"/>
  <c r="BS98" i="2"/>
  <c r="BS98" i="7" s="1"/>
  <c r="BR98" i="2"/>
  <c r="BR98" i="7" s="1"/>
  <c r="BQ98" i="2"/>
  <c r="BQ98" i="7" s="1"/>
  <c r="BO98" i="2"/>
  <c r="BO98" i="7" s="1"/>
  <c r="BN98" i="2"/>
  <c r="BN98" i="7" s="1"/>
  <c r="BP98" i="2"/>
  <c r="BP98" i="7" s="1"/>
  <c r="Q97" i="2"/>
  <c r="Q97" i="7" s="1"/>
  <c r="W97" i="2"/>
  <c r="W97" i="7" s="1"/>
  <c r="V97" i="2"/>
  <c r="V97" i="7" s="1"/>
  <c r="U97" i="2"/>
  <c r="U97" i="7" s="1"/>
  <c r="T97" i="2"/>
  <c r="T97" i="7" s="1"/>
  <c r="S97" i="2"/>
  <c r="S97" i="7" s="1"/>
  <c r="R97" i="2"/>
  <c r="R97" i="7" s="1"/>
  <c r="AF96" i="2"/>
  <c r="AF96" i="7" s="1"/>
  <c r="AE96" i="2"/>
  <c r="AE96" i="7" s="1"/>
  <c r="AK96" i="2"/>
  <c r="AK96" i="7" s="1"/>
  <c r="AJ96" i="2"/>
  <c r="AJ96" i="7" s="1"/>
  <c r="AI96" i="2"/>
  <c r="AI96" i="7" s="1"/>
  <c r="AH96" i="2"/>
  <c r="AH96" i="7" s="1"/>
  <c r="AG96" i="2"/>
  <c r="AG96" i="7" s="1"/>
  <c r="AX95" i="2"/>
  <c r="AX95" i="7" s="1"/>
  <c r="AW95" i="2"/>
  <c r="AW95" i="7" s="1"/>
  <c r="AV95" i="2"/>
  <c r="AV95" i="7" s="1"/>
  <c r="AY95" i="2"/>
  <c r="AY95" i="7" s="1"/>
  <c r="AU95" i="2"/>
  <c r="AU95" i="7" s="1"/>
  <c r="AT95" i="2"/>
  <c r="AT95" i="7" s="1"/>
  <c r="AS95" i="2"/>
  <c r="AS95" i="7" s="1"/>
  <c r="BQ94" i="2"/>
  <c r="BQ94" i="7" s="1"/>
  <c r="BP94" i="2"/>
  <c r="BP94" i="7" s="1"/>
  <c r="BO94" i="2"/>
  <c r="BO94" i="7" s="1"/>
  <c r="BN94" i="2"/>
  <c r="BN94" i="7" s="1"/>
  <c r="BT94" i="2"/>
  <c r="BT94" i="7" s="1"/>
  <c r="BS94" i="2"/>
  <c r="BS94" i="7" s="1"/>
  <c r="BR94" i="2"/>
  <c r="BR94" i="7" s="1"/>
  <c r="U93" i="2"/>
  <c r="U93" i="7" s="1"/>
  <c r="T93" i="2"/>
  <c r="T93" i="7" s="1"/>
  <c r="S93" i="2"/>
  <c r="S93" i="7" s="1"/>
  <c r="R93" i="2"/>
  <c r="R93" i="7" s="1"/>
  <c r="Q93" i="2"/>
  <c r="Q93" i="7" s="1"/>
  <c r="W93" i="2"/>
  <c r="W93" i="7" s="1"/>
  <c r="V93" i="2"/>
  <c r="V93" i="7" s="1"/>
  <c r="AJ92" i="2"/>
  <c r="AJ92" i="7" s="1"/>
  <c r="AI92" i="2"/>
  <c r="AI92" i="7" s="1"/>
  <c r="AH92" i="2"/>
  <c r="AH92" i="7" s="1"/>
  <c r="AG92" i="2"/>
  <c r="AG92" i="7" s="1"/>
  <c r="AF92" i="2"/>
  <c r="AF92" i="7" s="1"/>
  <c r="AK92" i="2"/>
  <c r="AK92" i="7" s="1"/>
  <c r="AE92" i="2"/>
  <c r="AE92" i="7" s="1"/>
  <c r="AT91" i="2"/>
  <c r="AT91" i="7" s="1"/>
  <c r="AS91" i="2"/>
  <c r="AS91" i="7" s="1"/>
  <c r="AU91" i="2"/>
  <c r="AU91" i="7" s="1"/>
  <c r="AY91" i="2"/>
  <c r="AY91" i="7" s="1"/>
  <c r="AX91" i="2"/>
  <c r="AX91" i="7" s="1"/>
  <c r="AW91" i="2"/>
  <c r="AW91" i="7" s="1"/>
  <c r="AV91" i="2"/>
  <c r="AV91" i="7" s="1"/>
  <c r="BT90" i="2"/>
  <c r="BT90" i="7" s="1"/>
  <c r="BS90" i="2"/>
  <c r="BS90" i="7" s="1"/>
  <c r="BQ90" i="2"/>
  <c r="BQ90" i="7" s="1"/>
  <c r="BR90" i="2"/>
  <c r="BR90" i="7" s="1"/>
  <c r="BP90" i="2"/>
  <c r="BP90" i="7" s="1"/>
  <c r="BO90" i="2"/>
  <c r="BO90" i="7" s="1"/>
  <c r="BN90" i="2"/>
  <c r="BN90" i="7" s="1"/>
  <c r="Q89" i="2"/>
  <c r="Q89" i="7" s="1"/>
  <c r="W89" i="2"/>
  <c r="W89" i="7" s="1"/>
  <c r="V89" i="2"/>
  <c r="V89" i="7" s="1"/>
  <c r="U89" i="2"/>
  <c r="U89" i="7" s="1"/>
  <c r="T89" i="2"/>
  <c r="T89" i="7" s="1"/>
  <c r="S89" i="2"/>
  <c r="S89" i="7" s="1"/>
  <c r="R89" i="2"/>
  <c r="R89" i="7" s="1"/>
  <c r="AF88" i="2"/>
  <c r="AF88" i="7" s="1"/>
  <c r="AE88" i="2"/>
  <c r="AE88" i="7" s="1"/>
  <c r="AK88" i="2"/>
  <c r="AK88" i="7" s="1"/>
  <c r="AJ88" i="2"/>
  <c r="AJ88" i="7" s="1"/>
  <c r="AI88" i="2"/>
  <c r="AI88" i="7" s="1"/>
  <c r="AH88" i="2"/>
  <c r="AH88" i="7" s="1"/>
  <c r="AG88" i="2"/>
  <c r="AG88" i="7" s="1"/>
  <c r="AX87" i="2"/>
  <c r="AX87" i="7" s="1"/>
  <c r="AW87" i="2"/>
  <c r="AW87" i="7" s="1"/>
  <c r="AV87" i="2"/>
  <c r="AV87" i="7" s="1"/>
  <c r="AU87" i="2"/>
  <c r="AU87" i="7" s="1"/>
  <c r="AT87" i="2"/>
  <c r="AT87" i="7" s="1"/>
  <c r="AS87" i="2"/>
  <c r="AS87" i="7" s="1"/>
  <c r="AY87" i="2"/>
  <c r="AY87" i="7" s="1"/>
  <c r="BQ86" i="2"/>
  <c r="BQ86" i="7" s="1"/>
  <c r="BP86" i="2"/>
  <c r="BP86" i="7" s="1"/>
  <c r="BO86" i="2"/>
  <c r="BO86" i="7" s="1"/>
  <c r="BT86" i="2"/>
  <c r="BT86" i="7" s="1"/>
  <c r="BS86" i="2"/>
  <c r="BS86" i="7" s="1"/>
  <c r="BR86" i="2"/>
  <c r="BR86" i="7" s="1"/>
  <c r="BN86" i="2"/>
  <c r="BN86" i="7" s="1"/>
  <c r="U85" i="2"/>
  <c r="U85" i="7" s="1"/>
  <c r="T85" i="2"/>
  <c r="T85" i="7" s="1"/>
  <c r="S85" i="2"/>
  <c r="S85" i="7" s="1"/>
  <c r="R85" i="2"/>
  <c r="R85" i="7" s="1"/>
  <c r="Q85" i="2"/>
  <c r="Q85" i="7" s="1"/>
  <c r="W85" i="2"/>
  <c r="W85" i="7" s="1"/>
  <c r="V85" i="2"/>
  <c r="V85" i="7" s="1"/>
  <c r="AJ84" i="2"/>
  <c r="AJ84" i="7" s="1"/>
  <c r="AI84" i="2"/>
  <c r="AI84" i="7" s="1"/>
  <c r="AH84" i="2"/>
  <c r="AH84" i="7" s="1"/>
  <c r="AG84" i="2"/>
  <c r="AG84" i="7" s="1"/>
  <c r="AF84" i="2"/>
  <c r="AF84" i="7" s="1"/>
  <c r="AK84" i="2"/>
  <c r="AK84" i="7" s="1"/>
  <c r="AE84" i="2"/>
  <c r="AE84" i="7" s="1"/>
  <c r="AT83" i="2"/>
  <c r="AT83" i="7" s="1"/>
  <c r="AS83" i="2"/>
  <c r="AS83" i="7" s="1"/>
  <c r="AX83" i="2"/>
  <c r="AX83" i="7" s="1"/>
  <c r="AW83" i="2"/>
  <c r="AW83" i="7" s="1"/>
  <c r="AV83" i="2"/>
  <c r="AV83" i="7" s="1"/>
  <c r="AU83" i="2"/>
  <c r="AU83" i="7" s="1"/>
  <c r="AY83" i="2"/>
  <c r="AY83" i="7" s="1"/>
  <c r="BT82" i="2"/>
  <c r="BT82" i="7" s="1"/>
  <c r="BS82" i="2"/>
  <c r="BS82" i="7" s="1"/>
  <c r="BR82" i="2"/>
  <c r="BR82" i="7" s="1"/>
  <c r="BQ82" i="2"/>
  <c r="BQ82" i="7" s="1"/>
  <c r="BP82" i="2"/>
  <c r="BP82" i="7" s="1"/>
  <c r="BO82" i="2"/>
  <c r="BO82" i="7" s="1"/>
  <c r="BN82" i="2"/>
  <c r="BN82" i="7" s="1"/>
  <c r="Q81" i="2"/>
  <c r="Q81" i="7" s="1"/>
  <c r="W81" i="2"/>
  <c r="W81" i="7" s="1"/>
  <c r="V81" i="2"/>
  <c r="V81" i="7" s="1"/>
  <c r="U81" i="2"/>
  <c r="U81" i="7" s="1"/>
  <c r="T81" i="2"/>
  <c r="T81" i="7" s="1"/>
  <c r="S81" i="2"/>
  <c r="S81" i="7" s="1"/>
  <c r="R81" i="2"/>
  <c r="R81" i="7" s="1"/>
  <c r="AF80" i="2"/>
  <c r="AF80" i="7" s="1"/>
  <c r="AE80" i="2"/>
  <c r="AE80" i="7" s="1"/>
  <c r="AK80" i="2"/>
  <c r="AK80" i="7" s="1"/>
  <c r="AJ80" i="2"/>
  <c r="AJ80" i="7" s="1"/>
  <c r="AH80" i="2"/>
  <c r="AH80" i="7" s="1"/>
  <c r="AG80" i="2"/>
  <c r="AG80" i="7" s="1"/>
  <c r="AI80" i="2"/>
  <c r="AI80" i="7" s="1"/>
  <c r="AX79" i="2"/>
  <c r="AX79" i="7" s="1"/>
  <c r="AW79" i="2"/>
  <c r="AW79" i="7" s="1"/>
  <c r="AV79" i="2"/>
  <c r="AV79" i="7" s="1"/>
  <c r="AY79" i="2"/>
  <c r="AY79" i="7" s="1"/>
  <c r="AU79" i="2"/>
  <c r="AU79" i="7" s="1"/>
  <c r="AT79" i="2"/>
  <c r="AT79" i="7" s="1"/>
  <c r="AS79" i="2"/>
  <c r="AS79" i="7" s="1"/>
  <c r="BQ78" i="2"/>
  <c r="BQ78" i="7" s="1"/>
  <c r="BP78" i="2"/>
  <c r="BP78" i="7" s="1"/>
  <c r="BO78" i="2"/>
  <c r="BO78" i="7" s="1"/>
  <c r="BT78" i="2"/>
  <c r="BT78" i="7" s="1"/>
  <c r="BR78" i="2"/>
  <c r="BR78" i="7" s="1"/>
  <c r="BN78" i="2"/>
  <c r="BN78" i="7" s="1"/>
  <c r="BS78" i="2"/>
  <c r="BS78" i="7" s="1"/>
  <c r="U77" i="2"/>
  <c r="U77" i="7" s="1"/>
  <c r="T77" i="2"/>
  <c r="T77" i="7" s="1"/>
  <c r="S77" i="2"/>
  <c r="S77" i="7" s="1"/>
  <c r="R77" i="2"/>
  <c r="R77" i="7" s="1"/>
  <c r="Q77" i="2"/>
  <c r="Q77" i="7" s="1"/>
  <c r="W77" i="2"/>
  <c r="W77" i="7" s="1"/>
  <c r="V77" i="2"/>
  <c r="V77" i="7" s="1"/>
  <c r="AJ76" i="2"/>
  <c r="AJ76" i="7" s="1"/>
  <c r="AI76" i="2"/>
  <c r="AI76" i="7" s="1"/>
  <c r="AH76" i="2"/>
  <c r="AH76" i="7" s="1"/>
  <c r="AG76" i="2"/>
  <c r="AG76" i="7" s="1"/>
  <c r="AF76" i="2"/>
  <c r="AF76" i="7" s="1"/>
  <c r="AK76" i="2"/>
  <c r="AK76" i="7" s="1"/>
  <c r="AE76" i="2"/>
  <c r="AE76" i="7" s="1"/>
  <c r="AT75" i="2"/>
  <c r="AT75" i="7" s="1"/>
  <c r="AS75" i="2"/>
  <c r="AS75" i="7" s="1"/>
  <c r="AY75" i="2"/>
  <c r="AY75" i="7" s="1"/>
  <c r="AX75" i="2"/>
  <c r="AX75" i="7" s="1"/>
  <c r="AW75" i="2"/>
  <c r="AW75" i="7" s="1"/>
  <c r="AV75" i="2"/>
  <c r="AV75" i="7" s="1"/>
  <c r="AU75" i="2"/>
  <c r="AU75" i="7" s="1"/>
  <c r="BT74" i="2"/>
  <c r="BT74" i="7" s="1"/>
  <c r="BS74" i="2"/>
  <c r="BS74" i="7" s="1"/>
  <c r="BP74" i="2"/>
  <c r="BP74" i="7" s="1"/>
  <c r="BO74" i="2"/>
  <c r="BO74" i="7" s="1"/>
  <c r="BN74" i="2"/>
  <c r="BN74" i="7" s="1"/>
  <c r="BR74" i="2"/>
  <c r="BR74" i="7" s="1"/>
  <c r="BQ74" i="2"/>
  <c r="BQ74" i="7" s="1"/>
  <c r="Q73" i="2"/>
  <c r="Q73" i="7" s="1"/>
  <c r="W73" i="2"/>
  <c r="W73" i="7" s="1"/>
  <c r="V73" i="2"/>
  <c r="V73" i="7" s="1"/>
  <c r="U73" i="2"/>
  <c r="U73" i="7" s="1"/>
  <c r="T73" i="2"/>
  <c r="T73" i="7" s="1"/>
  <c r="S73" i="2"/>
  <c r="S73" i="7" s="1"/>
  <c r="R73" i="2"/>
  <c r="R73" i="7" s="1"/>
  <c r="AF72" i="2"/>
  <c r="AF72" i="7" s="1"/>
  <c r="AE72" i="2"/>
  <c r="AE72" i="7" s="1"/>
  <c r="AK72" i="2"/>
  <c r="AK72" i="7" s="1"/>
  <c r="AJ72" i="2"/>
  <c r="AJ72" i="7" s="1"/>
  <c r="AI72" i="2"/>
  <c r="AI72" i="7" s="1"/>
  <c r="AH72" i="2"/>
  <c r="AH72" i="7" s="1"/>
  <c r="AG72" i="2"/>
  <c r="AG72" i="7" s="1"/>
  <c r="AX71" i="2"/>
  <c r="AX71" i="7" s="1"/>
  <c r="AW71" i="2"/>
  <c r="AW71" i="7" s="1"/>
  <c r="AU71" i="2"/>
  <c r="AU71" i="7" s="1"/>
  <c r="AT71" i="2"/>
  <c r="AT71" i="7" s="1"/>
  <c r="AS71" i="2"/>
  <c r="AS71" i="7" s="1"/>
  <c r="AY71" i="2"/>
  <c r="AY71" i="7" s="1"/>
  <c r="AV71" i="2"/>
  <c r="AV71" i="7" s="1"/>
  <c r="BQ70" i="2"/>
  <c r="BQ70" i="7" s="1"/>
  <c r="BP70" i="2"/>
  <c r="BP70" i="7" s="1"/>
  <c r="BO70" i="2"/>
  <c r="BO70" i="7" s="1"/>
  <c r="BS70" i="2"/>
  <c r="BS70" i="7" s="1"/>
  <c r="BR70" i="2"/>
  <c r="BR70" i="7" s="1"/>
  <c r="BN70" i="2"/>
  <c r="BN70" i="7" s="1"/>
  <c r="BT70" i="2"/>
  <c r="BT70" i="7" s="1"/>
  <c r="U69" i="2"/>
  <c r="U69" i="7" s="1"/>
  <c r="T69" i="2"/>
  <c r="T69" i="7" s="1"/>
  <c r="S69" i="2"/>
  <c r="S69" i="7" s="1"/>
  <c r="R69" i="2"/>
  <c r="R69" i="7" s="1"/>
  <c r="Q69" i="2"/>
  <c r="Q69" i="7" s="1"/>
  <c r="W69" i="2"/>
  <c r="W69" i="7" s="1"/>
  <c r="V69" i="2"/>
  <c r="V69" i="7" s="1"/>
  <c r="AJ68" i="2"/>
  <c r="AJ68" i="7" s="1"/>
  <c r="AI68" i="2"/>
  <c r="AI68" i="7" s="1"/>
  <c r="AH68" i="2"/>
  <c r="AH68" i="7" s="1"/>
  <c r="AG68" i="2"/>
  <c r="AG68" i="7" s="1"/>
  <c r="AF68" i="2"/>
  <c r="AF68" i="7" s="1"/>
  <c r="AE68" i="2"/>
  <c r="AE68" i="7" s="1"/>
  <c r="AK68" i="2"/>
  <c r="AK68" i="7" s="1"/>
  <c r="AT67" i="2"/>
  <c r="AT67" i="7" s="1"/>
  <c r="AS67" i="2"/>
  <c r="AS67" i="7" s="1"/>
  <c r="AY67" i="2"/>
  <c r="AY67" i="7" s="1"/>
  <c r="AX67" i="2"/>
  <c r="AX67" i="7" s="1"/>
  <c r="AW67" i="2"/>
  <c r="AW67" i="7" s="1"/>
  <c r="AV67" i="2"/>
  <c r="AV67" i="7" s="1"/>
  <c r="AU67" i="2"/>
  <c r="AU67" i="7" s="1"/>
  <c r="BT66" i="2"/>
  <c r="BT66" i="7" s="1"/>
  <c r="BS66" i="2"/>
  <c r="BS66" i="7" s="1"/>
  <c r="BR66" i="2"/>
  <c r="BR66" i="7" s="1"/>
  <c r="BQ66" i="2"/>
  <c r="BQ66" i="7" s="1"/>
  <c r="BP66" i="2"/>
  <c r="BP66" i="7" s="1"/>
  <c r="BO66" i="2"/>
  <c r="BO66" i="7" s="1"/>
  <c r="BN66" i="2"/>
  <c r="BN66" i="7" s="1"/>
  <c r="Q65" i="2"/>
  <c r="Q65" i="7" s="1"/>
  <c r="W65" i="2"/>
  <c r="W65" i="7" s="1"/>
  <c r="V65" i="2"/>
  <c r="V65" i="7" s="1"/>
  <c r="U65" i="2"/>
  <c r="U65" i="7" s="1"/>
  <c r="T65" i="2"/>
  <c r="T65" i="7" s="1"/>
  <c r="S65" i="2"/>
  <c r="S65" i="7" s="1"/>
  <c r="R65" i="2"/>
  <c r="R65" i="7" s="1"/>
  <c r="AF64" i="2"/>
  <c r="AF64" i="7" s="1"/>
  <c r="AE64" i="2"/>
  <c r="AE64" i="7" s="1"/>
  <c r="AK64" i="2"/>
  <c r="AK64" i="7" s="1"/>
  <c r="AJ64" i="2"/>
  <c r="AJ64" i="7" s="1"/>
  <c r="AI64" i="2"/>
  <c r="AI64" i="7" s="1"/>
  <c r="AH64" i="2"/>
  <c r="AH64" i="7" s="1"/>
  <c r="AG64" i="2"/>
  <c r="AG64" i="7" s="1"/>
  <c r="AX63" i="2"/>
  <c r="AX63" i="7" s="1"/>
  <c r="AW63" i="2"/>
  <c r="AW63" i="7" s="1"/>
  <c r="AY63" i="2"/>
  <c r="AY63" i="7" s="1"/>
  <c r="AV63" i="2"/>
  <c r="AV63" i="7" s="1"/>
  <c r="AU63" i="2"/>
  <c r="AU63" i="7" s="1"/>
  <c r="AT63" i="2"/>
  <c r="AT63" i="7" s="1"/>
  <c r="AS63" i="2"/>
  <c r="AS63" i="7" s="1"/>
  <c r="BQ62" i="2"/>
  <c r="BQ62" i="7" s="1"/>
  <c r="BP62" i="2"/>
  <c r="BP62" i="7" s="1"/>
  <c r="BO62" i="2"/>
  <c r="BO62" i="7" s="1"/>
  <c r="BT62" i="2"/>
  <c r="BT62" i="7" s="1"/>
  <c r="BS62" i="2"/>
  <c r="BS62" i="7" s="1"/>
  <c r="BR62" i="2"/>
  <c r="BR62" i="7" s="1"/>
  <c r="BN62" i="2"/>
  <c r="BN62" i="7" s="1"/>
  <c r="U61" i="2"/>
  <c r="U61" i="7" s="1"/>
  <c r="T61" i="2"/>
  <c r="T61" i="7" s="1"/>
  <c r="S61" i="2"/>
  <c r="S61" i="7" s="1"/>
  <c r="R61" i="2"/>
  <c r="R61" i="7" s="1"/>
  <c r="Q61" i="2"/>
  <c r="Q61" i="7" s="1"/>
  <c r="W61" i="2"/>
  <c r="W61" i="7" s="1"/>
  <c r="V61" i="2"/>
  <c r="V61" i="7" s="1"/>
  <c r="AJ60" i="2"/>
  <c r="AJ60" i="7" s="1"/>
  <c r="AI60" i="2"/>
  <c r="AI60" i="7" s="1"/>
  <c r="AH60" i="2"/>
  <c r="AH60" i="7" s="1"/>
  <c r="AG60" i="2"/>
  <c r="AG60" i="7" s="1"/>
  <c r="AF60" i="2"/>
  <c r="AF60" i="7" s="1"/>
  <c r="AK60" i="2"/>
  <c r="AK60" i="7" s="1"/>
  <c r="AE60" i="2"/>
  <c r="AE60" i="7" s="1"/>
  <c r="AT59" i="2"/>
  <c r="AT59" i="7" s="1"/>
  <c r="AV59" i="2"/>
  <c r="AV59" i="7" s="1"/>
  <c r="AU59" i="2"/>
  <c r="AU59" i="7" s="1"/>
  <c r="AS59" i="2"/>
  <c r="AS59" i="7" s="1"/>
  <c r="AY59" i="2"/>
  <c r="AY59" i="7" s="1"/>
  <c r="AX59" i="2"/>
  <c r="AX59" i="7" s="1"/>
  <c r="AW59" i="2"/>
  <c r="AW59" i="7" s="1"/>
  <c r="BT58" i="2"/>
  <c r="BT58" i="7" s="1"/>
  <c r="BS58" i="2"/>
  <c r="BS58" i="7" s="1"/>
  <c r="BN58" i="2"/>
  <c r="BN58" i="7" s="1"/>
  <c r="BR58" i="2"/>
  <c r="BR58" i="7" s="1"/>
  <c r="BQ58" i="2"/>
  <c r="BQ58" i="7" s="1"/>
  <c r="BP58" i="2"/>
  <c r="BP58" i="7" s="1"/>
  <c r="BO58" i="2"/>
  <c r="BO58" i="7" s="1"/>
  <c r="Q57" i="2"/>
  <c r="Q57" i="7" s="1"/>
  <c r="W57" i="2"/>
  <c r="W57" i="7" s="1"/>
  <c r="V57" i="2"/>
  <c r="V57" i="7" s="1"/>
  <c r="U57" i="2"/>
  <c r="U57" i="7" s="1"/>
  <c r="T57" i="2"/>
  <c r="T57" i="7" s="1"/>
  <c r="S57" i="2"/>
  <c r="S57" i="7" s="1"/>
  <c r="R57" i="2"/>
  <c r="R57" i="7" s="1"/>
  <c r="AF56" i="2"/>
  <c r="AF56" i="7" s="1"/>
  <c r="AE56" i="2"/>
  <c r="AE56" i="7" s="1"/>
  <c r="AK56" i="2"/>
  <c r="AK56" i="7" s="1"/>
  <c r="AJ56" i="2"/>
  <c r="AJ56" i="7" s="1"/>
  <c r="AG56" i="2"/>
  <c r="AG56" i="7" s="1"/>
  <c r="AI56" i="2"/>
  <c r="AI56" i="7" s="1"/>
  <c r="AH56" i="2"/>
  <c r="AH56" i="7" s="1"/>
  <c r="AX55" i="2"/>
  <c r="AX55" i="7" s="1"/>
  <c r="AV55" i="2"/>
  <c r="AV55" i="7" s="1"/>
  <c r="AU55" i="2"/>
  <c r="AU55" i="7" s="1"/>
  <c r="AT55" i="2"/>
  <c r="AT55" i="7" s="1"/>
  <c r="AS55" i="2"/>
  <c r="AS55" i="7" s="1"/>
  <c r="AY55" i="2"/>
  <c r="AY55" i="7" s="1"/>
  <c r="AW55" i="2"/>
  <c r="AW55" i="7" s="1"/>
  <c r="BQ54" i="2"/>
  <c r="BQ54" i="7" s="1"/>
  <c r="BP54" i="2"/>
  <c r="BP54" i="7" s="1"/>
  <c r="BO54" i="2"/>
  <c r="BO54" i="7" s="1"/>
  <c r="BN54" i="2"/>
  <c r="BN54" i="7" s="1"/>
  <c r="BT54" i="2"/>
  <c r="BT54" i="7" s="1"/>
  <c r="BS54" i="2"/>
  <c r="BS54" i="7" s="1"/>
  <c r="BR54" i="2"/>
  <c r="BR54" i="7" s="1"/>
  <c r="U53" i="2"/>
  <c r="U53" i="7" s="1"/>
  <c r="T53" i="2"/>
  <c r="T53" i="7" s="1"/>
  <c r="S53" i="2"/>
  <c r="S53" i="7" s="1"/>
  <c r="R53" i="2"/>
  <c r="R53" i="7" s="1"/>
  <c r="Q53" i="2"/>
  <c r="Q53" i="7" s="1"/>
  <c r="W53" i="2"/>
  <c r="W53" i="7" s="1"/>
  <c r="V53" i="2"/>
  <c r="V53" i="7" s="1"/>
  <c r="AJ52" i="2"/>
  <c r="AJ52" i="7" s="1"/>
  <c r="AI52" i="2"/>
  <c r="AI52" i="7" s="1"/>
  <c r="AH52" i="2"/>
  <c r="AH52" i="7" s="1"/>
  <c r="AG52" i="2"/>
  <c r="AG52" i="7" s="1"/>
  <c r="AF52" i="2"/>
  <c r="AF52" i="7" s="1"/>
  <c r="AK52" i="2"/>
  <c r="AK52" i="7" s="1"/>
  <c r="AE52" i="2"/>
  <c r="AE52" i="7" s="1"/>
  <c r="AT51" i="2"/>
  <c r="AT51" i="7" s="1"/>
  <c r="AW51" i="2"/>
  <c r="AW51" i="7" s="1"/>
  <c r="AV51" i="2"/>
  <c r="AV51" i="7" s="1"/>
  <c r="AU51" i="2"/>
  <c r="AU51" i="7" s="1"/>
  <c r="AS51" i="2"/>
  <c r="AS51" i="7" s="1"/>
  <c r="AY51" i="2"/>
  <c r="AY51" i="7" s="1"/>
  <c r="AX51" i="2"/>
  <c r="AX51" i="7" s="1"/>
  <c r="BT50" i="2"/>
  <c r="BT50" i="7" s="1"/>
  <c r="BS50" i="2"/>
  <c r="BS50" i="7" s="1"/>
  <c r="BQ50" i="2"/>
  <c r="BQ50" i="7" s="1"/>
  <c r="BP50" i="2"/>
  <c r="BP50" i="7" s="1"/>
  <c r="BO50" i="2"/>
  <c r="BO50" i="7" s="1"/>
  <c r="BN50" i="2"/>
  <c r="BN50" i="7" s="1"/>
  <c r="BR50" i="2"/>
  <c r="BR50" i="7" s="1"/>
  <c r="Q49" i="2"/>
  <c r="Q49" i="7" s="1"/>
  <c r="W49" i="2"/>
  <c r="W49" i="7" s="1"/>
  <c r="V49" i="2"/>
  <c r="V49" i="7" s="1"/>
  <c r="U49" i="2"/>
  <c r="U49" i="7" s="1"/>
  <c r="T49" i="2"/>
  <c r="T49" i="7" s="1"/>
  <c r="S49" i="2"/>
  <c r="S49" i="7" s="1"/>
  <c r="R49" i="2"/>
  <c r="R49" i="7" s="1"/>
  <c r="AF48" i="2"/>
  <c r="AF48" i="7" s="1"/>
  <c r="AE48" i="2"/>
  <c r="AE48" i="7" s="1"/>
  <c r="AK48" i="2"/>
  <c r="AK48" i="7" s="1"/>
  <c r="AJ48" i="2"/>
  <c r="AJ48" i="7" s="1"/>
  <c r="AI48" i="2"/>
  <c r="AI48" i="7" s="1"/>
  <c r="AH48" i="2"/>
  <c r="AH48" i="7" s="1"/>
  <c r="AG48" i="2"/>
  <c r="AG48" i="7" s="1"/>
  <c r="AX47" i="2"/>
  <c r="AX47" i="7" s="1"/>
  <c r="AW47" i="2"/>
  <c r="AW47" i="7" s="1"/>
  <c r="AV47" i="2"/>
  <c r="AV47" i="7" s="1"/>
  <c r="AU47" i="2"/>
  <c r="AU47" i="7" s="1"/>
  <c r="AT47" i="2"/>
  <c r="AT47" i="7" s="1"/>
  <c r="AY47" i="2"/>
  <c r="AY47" i="7" s="1"/>
  <c r="AS47" i="2"/>
  <c r="AS47" i="7" s="1"/>
  <c r="BQ46" i="2"/>
  <c r="BQ46" i="7" s="1"/>
  <c r="BP46" i="2"/>
  <c r="BP46" i="7" s="1"/>
  <c r="BO46" i="2"/>
  <c r="BO46" i="7" s="1"/>
  <c r="BT46" i="2"/>
  <c r="BT46" i="7" s="1"/>
  <c r="BS46" i="2"/>
  <c r="BS46" i="7" s="1"/>
  <c r="BR46" i="2"/>
  <c r="BR46" i="7" s="1"/>
  <c r="BN46" i="2"/>
  <c r="BN46" i="7" s="1"/>
  <c r="U45" i="2"/>
  <c r="U45" i="7" s="1"/>
  <c r="T45" i="2"/>
  <c r="T45" i="7" s="1"/>
  <c r="S45" i="2"/>
  <c r="S45" i="7" s="1"/>
  <c r="R45" i="2"/>
  <c r="R45" i="7" s="1"/>
  <c r="Q45" i="2"/>
  <c r="Q45" i="7" s="1"/>
  <c r="V45" i="2"/>
  <c r="V45" i="7" s="1"/>
  <c r="W45" i="2"/>
  <c r="W45" i="7" s="1"/>
  <c r="AJ44" i="2"/>
  <c r="AJ44" i="7" s="1"/>
  <c r="AI44" i="2"/>
  <c r="AI44" i="7" s="1"/>
  <c r="AH44" i="2"/>
  <c r="AH44" i="7" s="1"/>
  <c r="AG44" i="2"/>
  <c r="AG44" i="7" s="1"/>
  <c r="AF44" i="2"/>
  <c r="AF44" i="7" s="1"/>
  <c r="AK44" i="2"/>
  <c r="AK44" i="7" s="1"/>
  <c r="AE44" i="2"/>
  <c r="AE44" i="7" s="1"/>
  <c r="AS43" i="2"/>
  <c r="AS43" i="7" s="1"/>
  <c r="AY43" i="2"/>
  <c r="AY43" i="7" s="1"/>
  <c r="AX43" i="2"/>
  <c r="AX43" i="7" s="1"/>
  <c r="AV43" i="2"/>
  <c r="AV43" i="7" s="1"/>
  <c r="AU43" i="2"/>
  <c r="AU43" i="7" s="1"/>
  <c r="AT43" i="2"/>
  <c r="AT43" i="7" s="1"/>
  <c r="AW43" i="2"/>
  <c r="AW43" i="7" s="1"/>
  <c r="BT42" i="2"/>
  <c r="BT42" i="7" s="1"/>
  <c r="BS42" i="2"/>
  <c r="BS42" i="7" s="1"/>
  <c r="BR42" i="2"/>
  <c r="BR42" i="7" s="1"/>
  <c r="BQ42" i="2"/>
  <c r="BQ42" i="7" s="1"/>
  <c r="BP42" i="2"/>
  <c r="BP42" i="7" s="1"/>
  <c r="BO42" i="2"/>
  <c r="BO42" i="7" s="1"/>
  <c r="BN42" i="2"/>
  <c r="BN42" i="7" s="1"/>
  <c r="Q41" i="2"/>
  <c r="Q41" i="7" s="1"/>
  <c r="W41" i="2"/>
  <c r="W41" i="7" s="1"/>
  <c r="V41" i="2"/>
  <c r="V41" i="7" s="1"/>
  <c r="U41" i="2"/>
  <c r="U41" i="7" s="1"/>
  <c r="T41" i="2"/>
  <c r="T41" i="7" s="1"/>
  <c r="S41" i="2"/>
  <c r="S41" i="7" s="1"/>
  <c r="R41" i="2"/>
  <c r="R41" i="7" s="1"/>
  <c r="AF40" i="2"/>
  <c r="AF40" i="7" s="1"/>
  <c r="AE40" i="2"/>
  <c r="AE40" i="7" s="1"/>
  <c r="AK40" i="2"/>
  <c r="AK40" i="7" s="1"/>
  <c r="AJ40" i="2"/>
  <c r="AJ40" i="7" s="1"/>
  <c r="AI40" i="2"/>
  <c r="AI40" i="7" s="1"/>
  <c r="AH40" i="2"/>
  <c r="AH40" i="7" s="1"/>
  <c r="AG40" i="2"/>
  <c r="AG40" i="7" s="1"/>
  <c r="AW39" i="2"/>
  <c r="AW39" i="7" s="1"/>
  <c r="AV39" i="2"/>
  <c r="AV39" i="7" s="1"/>
  <c r="AU39" i="2"/>
  <c r="AU39" i="7" s="1"/>
  <c r="AT39" i="2"/>
  <c r="AT39" i="7" s="1"/>
  <c r="AY39" i="2"/>
  <c r="AY39" i="7" s="1"/>
  <c r="AX39" i="2"/>
  <c r="AX39" i="7" s="1"/>
  <c r="AS39" i="2"/>
  <c r="AS39" i="7" s="1"/>
  <c r="BQ38" i="2"/>
  <c r="BQ38" i="7" s="1"/>
  <c r="BP38" i="2"/>
  <c r="BP38" i="7" s="1"/>
  <c r="BT38" i="2"/>
  <c r="BT38" i="7" s="1"/>
  <c r="BS38" i="2"/>
  <c r="BS38" i="7" s="1"/>
  <c r="BR38" i="2"/>
  <c r="BR38" i="7" s="1"/>
  <c r="BO38" i="2"/>
  <c r="BO38" i="7" s="1"/>
  <c r="BN38" i="2"/>
  <c r="BN38" i="7" s="1"/>
  <c r="U37" i="2"/>
  <c r="U37" i="7" s="1"/>
  <c r="T37" i="2"/>
  <c r="T37" i="7" s="1"/>
  <c r="S37" i="2"/>
  <c r="S37" i="7" s="1"/>
  <c r="R37" i="2"/>
  <c r="R37" i="7" s="1"/>
  <c r="Q37" i="2"/>
  <c r="Q37" i="7" s="1"/>
  <c r="W37" i="2"/>
  <c r="W37" i="7" s="1"/>
  <c r="V37" i="2"/>
  <c r="V37" i="7" s="1"/>
  <c r="AJ36" i="2"/>
  <c r="AJ36" i="7" s="1"/>
  <c r="AI36" i="2"/>
  <c r="AI36" i="7" s="1"/>
  <c r="AH36" i="2"/>
  <c r="AH36" i="7" s="1"/>
  <c r="AG36" i="2"/>
  <c r="AG36" i="7" s="1"/>
  <c r="AF36" i="2"/>
  <c r="AF36" i="7" s="1"/>
  <c r="AK36" i="2"/>
  <c r="AK36" i="7" s="1"/>
  <c r="AE36" i="2"/>
  <c r="AE36" i="7" s="1"/>
  <c r="AS35" i="2"/>
  <c r="AS35" i="7" s="1"/>
  <c r="AY35" i="2"/>
  <c r="AY35" i="7" s="1"/>
  <c r="AX35" i="2"/>
  <c r="AX35" i="7" s="1"/>
  <c r="AW35" i="2"/>
  <c r="AW35" i="7" s="1"/>
  <c r="AV35" i="2"/>
  <c r="AV35" i="7" s="1"/>
  <c r="AU35" i="2"/>
  <c r="AU35" i="7" s="1"/>
  <c r="AT35" i="2"/>
  <c r="AT35" i="7" s="1"/>
  <c r="BT34" i="2"/>
  <c r="BT34" i="7" s="1"/>
  <c r="BS34" i="2"/>
  <c r="BS34" i="7" s="1"/>
  <c r="BR34" i="2"/>
  <c r="BR34" i="7" s="1"/>
  <c r="BQ34" i="2"/>
  <c r="BQ34" i="7" s="1"/>
  <c r="BP34" i="2"/>
  <c r="BP34" i="7" s="1"/>
  <c r="BN34" i="2"/>
  <c r="BN34" i="7" s="1"/>
  <c r="BO34" i="2"/>
  <c r="BO34" i="7" s="1"/>
  <c r="Q33" i="2"/>
  <c r="Q33" i="7" s="1"/>
  <c r="W33" i="2"/>
  <c r="W33" i="7" s="1"/>
  <c r="V33" i="2"/>
  <c r="V33" i="7" s="1"/>
  <c r="U33" i="2"/>
  <c r="U33" i="7" s="1"/>
  <c r="S33" i="2"/>
  <c r="S33" i="7" s="1"/>
  <c r="R33" i="2"/>
  <c r="R33" i="7" s="1"/>
  <c r="T33" i="2"/>
  <c r="T33" i="7" s="1"/>
  <c r="AF32" i="2"/>
  <c r="AF32" i="7" s="1"/>
  <c r="AE32" i="2"/>
  <c r="AE32" i="7" s="1"/>
  <c r="AK32" i="2"/>
  <c r="AK32" i="7" s="1"/>
  <c r="AJ32" i="2"/>
  <c r="AJ32" i="7" s="1"/>
  <c r="AI32" i="2"/>
  <c r="AI32" i="7" s="1"/>
  <c r="AH32" i="2"/>
  <c r="AH32" i="7" s="1"/>
  <c r="AG32" i="2"/>
  <c r="AG32" i="7" s="1"/>
  <c r="AW31" i="2"/>
  <c r="AW31" i="7" s="1"/>
  <c r="AV31" i="2"/>
  <c r="AV31" i="7" s="1"/>
  <c r="AU31" i="2"/>
  <c r="AU31" i="7" s="1"/>
  <c r="AT31" i="2"/>
  <c r="AT31" i="7" s="1"/>
  <c r="AY31" i="2"/>
  <c r="AY31" i="7" s="1"/>
  <c r="AX31" i="2"/>
  <c r="AX31" i="7" s="1"/>
  <c r="AS31" i="2"/>
  <c r="AS31" i="7" s="1"/>
  <c r="BQ30" i="2"/>
  <c r="BQ30" i="7" s="1"/>
  <c r="BP30" i="2"/>
  <c r="BP30" i="7" s="1"/>
  <c r="BO30" i="2"/>
  <c r="BO30" i="7" s="1"/>
  <c r="BN30" i="2"/>
  <c r="BN30" i="7" s="1"/>
  <c r="BT30" i="2"/>
  <c r="BT30" i="7" s="1"/>
  <c r="BS30" i="2"/>
  <c r="BS30" i="7" s="1"/>
  <c r="BR30" i="2"/>
  <c r="BR30" i="7" s="1"/>
  <c r="U29" i="2"/>
  <c r="U29" i="7" s="1"/>
  <c r="T29" i="2"/>
  <c r="T29" i="7" s="1"/>
  <c r="S29" i="2"/>
  <c r="S29" i="7" s="1"/>
  <c r="R29" i="2"/>
  <c r="R29" i="7" s="1"/>
  <c r="Q29" i="2"/>
  <c r="Q29" i="7" s="1"/>
  <c r="W29" i="2"/>
  <c r="W29" i="7" s="1"/>
  <c r="V29" i="2"/>
  <c r="V29" i="7" s="1"/>
  <c r="AJ28" i="2"/>
  <c r="AJ28" i="7" s="1"/>
  <c r="AI28" i="2"/>
  <c r="AI28" i="7" s="1"/>
  <c r="AH28" i="2"/>
  <c r="AH28" i="7" s="1"/>
  <c r="AG28" i="2"/>
  <c r="AG28" i="7" s="1"/>
  <c r="AF28" i="2"/>
  <c r="AF28" i="7" s="1"/>
  <c r="AK28" i="2"/>
  <c r="AK28" i="7" s="1"/>
  <c r="AE28" i="2"/>
  <c r="AE28" i="7" s="1"/>
  <c r="AS27" i="2"/>
  <c r="AS27" i="7" s="1"/>
  <c r="AY27" i="2"/>
  <c r="AY27" i="7" s="1"/>
  <c r="AX27" i="2"/>
  <c r="AX27" i="7" s="1"/>
  <c r="AV27" i="2"/>
  <c r="AV27" i="7" s="1"/>
  <c r="AU27" i="2"/>
  <c r="AU27" i="7" s="1"/>
  <c r="AT27" i="2"/>
  <c r="AT27" i="7" s="1"/>
  <c r="AW27" i="2"/>
  <c r="AW27" i="7" s="1"/>
  <c r="BT26" i="2"/>
  <c r="BT26" i="7" s="1"/>
  <c r="BS26" i="2"/>
  <c r="BS26" i="7" s="1"/>
  <c r="BR26" i="2"/>
  <c r="BR26" i="7" s="1"/>
  <c r="BQ26" i="2"/>
  <c r="BQ26" i="7" s="1"/>
  <c r="BP26" i="2"/>
  <c r="BP26" i="7" s="1"/>
  <c r="BO26" i="2"/>
  <c r="BO26" i="7" s="1"/>
  <c r="BN26" i="2"/>
  <c r="BN26" i="7" s="1"/>
  <c r="Q25" i="2"/>
  <c r="Q25" i="7" s="1"/>
  <c r="W25" i="2"/>
  <c r="W25" i="7" s="1"/>
  <c r="V25" i="2"/>
  <c r="V25" i="7" s="1"/>
  <c r="U25" i="2"/>
  <c r="U25" i="7" s="1"/>
  <c r="T25" i="2"/>
  <c r="T25" i="7" s="1"/>
  <c r="S25" i="2"/>
  <c r="S25" i="7" s="1"/>
  <c r="R25" i="2"/>
  <c r="R25" i="7" s="1"/>
  <c r="AF24" i="2"/>
  <c r="AF24" i="7" s="1"/>
  <c r="AE24" i="2"/>
  <c r="AE24" i="7" s="1"/>
  <c r="AK24" i="2"/>
  <c r="AK24" i="7" s="1"/>
  <c r="AJ24" i="2"/>
  <c r="AJ24" i="7" s="1"/>
  <c r="AI24" i="2"/>
  <c r="AI24" i="7" s="1"/>
  <c r="AH24" i="2"/>
  <c r="AH24" i="7" s="1"/>
  <c r="AG24" i="2"/>
  <c r="AG24" i="7" s="1"/>
  <c r="AW23" i="2"/>
  <c r="AW23" i="7" s="1"/>
  <c r="AV23" i="2"/>
  <c r="AV23" i="7" s="1"/>
  <c r="AU23" i="2"/>
  <c r="AU23" i="7" s="1"/>
  <c r="AT23" i="2"/>
  <c r="AT23" i="7" s="1"/>
  <c r="AY23" i="2"/>
  <c r="AY23" i="7" s="1"/>
  <c r="AX23" i="2"/>
  <c r="AX23" i="7" s="1"/>
  <c r="AS23" i="2"/>
  <c r="AS23" i="7" s="1"/>
  <c r="BQ22" i="2"/>
  <c r="BQ22" i="7" s="1"/>
  <c r="BP22" i="2"/>
  <c r="BP22" i="7" s="1"/>
  <c r="BS22" i="2"/>
  <c r="BS22" i="7" s="1"/>
  <c r="BR22" i="2"/>
  <c r="BR22" i="7" s="1"/>
  <c r="BO22" i="2"/>
  <c r="BO22" i="7" s="1"/>
  <c r="BN22" i="2"/>
  <c r="BN22" i="7" s="1"/>
  <c r="BT22" i="2"/>
  <c r="BT22" i="7" s="1"/>
  <c r="U21" i="2"/>
  <c r="U21" i="7" s="1"/>
  <c r="T21" i="2"/>
  <c r="T21" i="7" s="1"/>
  <c r="S21" i="2"/>
  <c r="S21" i="7" s="1"/>
  <c r="R21" i="2"/>
  <c r="R21" i="7" s="1"/>
  <c r="Q21" i="2"/>
  <c r="Q21" i="7" s="1"/>
  <c r="W21" i="2"/>
  <c r="W21" i="7" s="1"/>
  <c r="V21" i="2"/>
  <c r="V21" i="7" s="1"/>
  <c r="AJ20" i="2"/>
  <c r="AJ20" i="7" s="1"/>
  <c r="AI20" i="2"/>
  <c r="AI20" i="7" s="1"/>
  <c r="AH20" i="2"/>
  <c r="AH20" i="7" s="1"/>
  <c r="AG20" i="2"/>
  <c r="AG20" i="7" s="1"/>
  <c r="AK20" i="2"/>
  <c r="AK20" i="7" s="1"/>
  <c r="AF20" i="2"/>
  <c r="AF20" i="7" s="1"/>
  <c r="AE20" i="2"/>
  <c r="AE20" i="7" s="1"/>
  <c r="AS19" i="2"/>
  <c r="AS19" i="7" s="1"/>
  <c r="AY19" i="2"/>
  <c r="AY19" i="7" s="1"/>
  <c r="AX19" i="2"/>
  <c r="AX19" i="7" s="1"/>
  <c r="AW19" i="2"/>
  <c r="AW19" i="7" s="1"/>
  <c r="AV19" i="2"/>
  <c r="AV19" i="7" s="1"/>
  <c r="AU19" i="2"/>
  <c r="AU19" i="7" s="1"/>
  <c r="AT19" i="2"/>
  <c r="AT19" i="7" s="1"/>
  <c r="BT18" i="2"/>
  <c r="BT18" i="7" s="1"/>
  <c r="BO18" i="2"/>
  <c r="BO18" i="7" s="1"/>
  <c r="BN18" i="2"/>
  <c r="BN18" i="7" s="1"/>
  <c r="BS18" i="2"/>
  <c r="BS18" i="7" s="1"/>
  <c r="BR18" i="2"/>
  <c r="BR18" i="7" s="1"/>
  <c r="BQ18" i="2"/>
  <c r="BQ18" i="7" s="1"/>
  <c r="BP18" i="2"/>
  <c r="BP18" i="7" s="1"/>
  <c r="Q17" i="2"/>
  <c r="Q17" i="7" s="1"/>
  <c r="W17" i="2"/>
  <c r="W17" i="7" s="1"/>
  <c r="V17" i="2"/>
  <c r="V17" i="7" s="1"/>
  <c r="U17" i="2"/>
  <c r="U17" i="7" s="1"/>
  <c r="T17" i="2"/>
  <c r="T17" i="7" s="1"/>
  <c r="S17" i="2"/>
  <c r="S17" i="7" s="1"/>
  <c r="R17" i="2"/>
  <c r="R17" i="7" s="1"/>
  <c r="AF16" i="2"/>
  <c r="AF16" i="7" s="1"/>
  <c r="AE16" i="2"/>
  <c r="AE16" i="7" s="1"/>
  <c r="AK16" i="2"/>
  <c r="AK16" i="7" s="1"/>
  <c r="AJ16" i="2"/>
  <c r="AJ16" i="7" s="1"/>
  <c r="AI16" i="2"/>
  <c r="AI16" i="7" s="1"/>
  <c r="AH16" i="2"/>
  <c r="AH16" i="7" s="1"/>
  <c r="AG16" i="2"/>
  <c r="AG16" i="7" s="1"/>
  <c r="AW15" i="2"/>
  <c r="AW15" i="7" s="1"/>
  <c r="AV15" i="2"/>
  <c r="AV15" i="7" s="1"/>
  <c r="AU15" i="2"/>
  <c r="AU15" i="7" s="1"/>
  <c r="AT15" i="2"/>
  <c r="AT15" i="7" s="1"/>
  <c r="AY15" i="2"/>
  <c r="AY15" i="7" s="1"/>
  <c r="AX15" i="2"/>
  <c r="AX15" i="7" s="1"/>
  <c r="AS15" i="2"/>
  <c r="AS15" i="7" s="1"/>
  <c r="BQ14" i="2"/>
  <c r="BQ14" i="7" s="1"/>
  <c r="BP14" i="2"/>
  <c r="BP14" i="7" s="1"/>
  <c r="BT14" i="2"/>
  <c r="BT14" i="7" s="1"/>
  <c r="BS14" i="2"/>
  <c r="BS14" i="7" s="1"/>
  <c r="BN14" i="2"/>
  <c r="BN14" i="7" s="1"/>
  <c r="BR14" i="2"/>
  <c r="BR14" i="7" s="1"/>
  <c r="BO14" i="2"/>
  <c r="BO14" i="7" s="1"/>
  <c r="U13" i="2"/>
  <c r="U13" i="7" s="1"/>
  <c r="T13" i="2"/>
  <c r="T13" i="7" s="1"/>
  <c r="S13" i="2"/>
  <c r="S13" i="7" s="1"/>
  <c r="Q13" i="2"/>
  <c r="Q13" i="7" s="1"/>
  <c r="W13" i="2"/>
  <c r="W13" i="7" s="1"/>
  <c r="V13" i="2"/>
  <c r="V13" i="7" s="1"/>
  <c r="R13" i="2"/>
  <c r="R13" i="7" s="1"/>
  <c r="AJ12" i="2"/>
  <c r="AJ12" i="7" s="1"/>
  <c r="AI12" i="2"/>
  <c r="AI12" i="7" s="1"/>
  <c r="AH12" i="2"/>
  <c r="AH12" i="7" s="1"/>
  <c r="AK12" i="2"/>
  <c r="AK12" i="7" s="1"/>
  <c r="AG12" i="2"/>
  <c r="AG12" i="7" s="1"/>
  <c r="AF12" i="2"/>
  <c r="AF12" i="7" s="1"/>
  <c r="AE12" i="2"/>
  <c r="AE12" i="7" s="1"/>
  <c r="AS11" i="2"/>
  <c r="AS11" i="7" s="1"/>
  <c r="AY11" i="2"/>
  <c r="AY11" i="7" s="1"/>
  <c r="AX11" i="2"/>
  <c r="AX11" i="7" s="1"/>
  <c r="AV11" i="2"/>
  <c r="AV11" i="7" s="1"/>
  <c r="AU11" i="2"/>
  <c r="AU11" i="7" s="1"/>
  <c r="AT11" i="2"/>
  <c r="AT11" i="7" s="1"/>
  <c r="AW11" i="2"/>
  <c r="AW11" i="7" s="1"/>
  <c r="BT10" i="2"/>
  <c r="BT10" i="7" s="1"/>
  <c r="BQ10" i="2"/>
  <c r="BQ10" i="7" s="1"/>
  <c r="BP10" i="2"/>
  <c r="BP10" i="7" s="1"/>
  <c r="BO10" i="2"/>
  <c r="BO10" i="7" s="1"/>
  <c r="BS10" i="2"/>
  <c r="BS10" i="7" s="1"/>
  <c r="BR10" i="2"/>
  <c r="BR10" i="7" s="1"/>
  <c r="BN10" i="2"/>
  <c r="BN10" i="7" s="1"/>
  <c r="Q9" i="2"/>
  <c r="Q9" i="7" s="1"/>
  <c r="W9" i="2"/>
  <c r="W9" i="7" s="1"/>
  <c r="U9" i="2"/>
  <c r="U9" i="7" s="1"/>
  <c r="V9" i="2"/>
  <c r="V9" i="7" s="1"/>
  <c r="T9" i="2"/>
  <c r="T9" i="7" s="1"/>
  <c r="S9" i="2"/>
  <c r="S9" i="7" s="1"/>
  <c r="R9" i="2"/>
  <c r="R9" i="7" s="1"/>
  <c r="AF8" i="2"/>
  <c r="AF8" i="7" s="1"/>
  <c r="AE8" i="2"/>
  <c r="AE8" i="7" s="1"/>
  <c r="AG8" i="2"/>
  <c r="AG8" i="7" s="1"/>
  <c r="AK8" i="2"/>
  <c r="AK8" i="7" s="1"/>
  <c r="AJ8" i="2"/>
  <c r="AJ8" i="7" s="1"/>
  <c r="AI8" i="2"/>
  <c r="AI8" i="7" s="1"/>
  <c r="AH8" i="2"/>
  <c r="AH8" i="7" s="1"/>
  <c r="AW7" i="2"/>
  <c r="AW7" i="7" s="1"/>
  <c r="AV7" i="2"/>
  <c r="AV7" i="7" s="1"/>
  <c r="AU7" i="2"/>
  <c r="AU7" i="7" s="1"/>
  <c r="AT7" i="2"/>
  <c r="AT7" i="7" s="1"/>
  <c r="AY7" i="2"/>
  <c r="AY7" i="7" s="1"/>
  <c r="AX7" i="2"/>
  <c r="AX7" i="7" s="1"/>
  <c r="AS7" i="2"/>
  <c r="AS7" i="7" s="1"/>
  <c r="BQ6" i="2"/>
  <c r="BQ6" i="7" s="1"/>
  <c r="BP6" i="2"/>
  <c r="BP6" i="7" s="1"/>
  <c r="BO6" i="2"/>
  <c r="BO6" i="7" s="1"/>
  <c r="BT6" i="2"/>
  <c r="BT6" i="7" s="1"/>
  <c r="BS6" i="2"/>
  <c r="BS6" i="7" s="1"/>
  <c r="BR6" i="2"/>
  <c r="BR6" i="7" s="1"/>
  <c r="BN6" i="2"/>
  <c r="BN6" i="7" s="1"/>
  <c r="U5" i="2"/>
  <c r="U5" i="7" s="1"/>
  <c r="T5" i="2"/>
  <c r="T5" i="7" s="1"/>
  <c r="S5" i="2"/>
  <c r="S5" i="7" s="1"/>
  <c r="W5" i="2"/>
  <c r="W5" i="7" s="1"/>
  <c r="V5" i="2"/>
  <c r="V5" i="7" s="1"/>
  <c r="R5" i="2"/>
  <c r="R5" i="7" s="1"/>
  <c r="Q5" i="2"/>
  <c r="Q5" i="7" s="1"/>
  <c r="C21" i="2"/>
  <c r="E22" i="2"/>
  <c r="G23" i="2"/>
  <c r="E26" i="2"/>
  <c r="G27" i="2"/>
  <c r="I28" i="2"/>
  <c r="D30" i="2"/>
  <c r="F31" i="2"/>
  <c r="H32" i="2"/>
  <c r="D34" i="2"/>
  <c r="F35" i="2"/>
  <c r="H36" i="2"/>
  <c r="C38" i="2"/>
  <c r="E39" i="2"/>
  <c r="G40" i="2"/>
  <c r="D42" i="2"/>
  <c r="H43" i="2"/>
  <c r="H45" i="2"/>
  <c r="E47" i="2"/>
  <c r="E49" i="2"/>
  <c r="E51" i="2"/>
  <c r="I52" i="2"/>
  <c r="I54" i="2"/>
  <c r="F56" i="2"/>
  <c r="F58" i="2"/>
  <c r="F60" i="2"/>
  <c r="C62" i="2"/>
  <c r="C64" i="2"/>
  <c r="G65" i="2"/>
  <c r="G67" i="2"/>
  <c r="G69" i="2"/>
  <c r="D71" i="2"/>
  <c r="D73" i="2"/>
  <c r="H74" i="2"/>
  <c r="H76" i="2"/>
  <c r="C79" i="2"/>
  <c r="E81" i="2"/>
  <c r="G83" i="2"/>
  <c r="I85" i="2"/>
  <c r="D88" i="2"/>
  <c r="F90" i="2"/>
  <c r="H92" i="2"/>
  <c r="C95" i="2"/>
  <c r="E97" i="2"/>
  <c r="G99" i="2"/>
  <c r="I101" i="2"/>
  <c r="D104" i="2"/>
  <c r="F106" i="2"/>
  <c r="H108" i="2"/>
  <c r="C111" i="2"/>
  <c r="E113" i="2"/>
  <c r="G115" i="2"/>
  <c r="I117" i="2"/>
  <c r="D120" i="2"/>
  <c r="F122" i="2"/>
  <c r="H124" i="2"/>
  <c r="C127" i="2"/>
  <c r="E129" i="2"/>
  <c r="G131" i="2"/>
  <c r="I133" i="2"/>
  <c r="D136" i="2"/>
  <c r="E139" i="2"/>
  <c r="I141" i="2"/>
  <c r="D145" i="2"/>
  <c r="F148" i="2"/>
  <c r="C151" i="2"/>
  <c r="E154" i="2"/>
  <c r="G157" i="2"/>
  <c r="D160" i="2"/>
  <c r="F163" i="2"/>
  <c r="H166" i="2"/>
  <c r="E169" i="2"/>
  <c r="H173" i="2"/>
  <c r="E178" i="2"/>
  <c r="I182" i="2"/>
  <c r="K8" i="2"/>
  <c r="K8" i="7" s="1"/>
  <c r="O12" i="2"/>
  <c r="O12" i="7" s="1"/>
  <c r="L17" i="2"/>
  <c r="L17" i="7" s="1"/>
  <c r="P21" i="2"/>
  <c r="P21" i="7" s="1"/>
  <c r="M26" i="2"/>
  <c r="M26" i="7" s="1"/>
  <c r="J31" i="2"/>
  <c r="J31" i="7" s="1"/>
  <c r="N35" i="2"/>
  <c r="N35" i="7" s="1"/>
  <c r="K41" i="2"/>
  <c r="K41" i="7" s="1"/>
  <c r="L50" i="2"/>
  <c r="L50" i="7" s="1"/>
  <c r="M59" i="2"/>
  <c r="M59" i="7" s="1"/>
  <c r="N68" i="2"/>
  <c r="N68" i="7" s="1"/>
  <c r="O77" i="2"/>
  <c r="O77" i="7" s="1"/>
  <c r="P86" i="2"/>
  <c r="P86" i="7" s="1"/>
  <c r="AJ4" i="2"/>
  <c r="AJ4" i="7" s="1"/>
  <c r="AM4" i="2"/>
  <c r="AM4" i="7" s="1"/>
  <c r="AX4" i="2"/>
  <c r="AX4" i="7" s="1"/>
  <c r="BH4" i="2"/>
  <c r="BH4" i="7" s="1"/>
  <c r="BS4" i="2"/>
  <c r="BS4" i="7" s="1"/>
  <c r="BV4" i="2"/>
  <c r="BV4" i="7" s="1"/>
  <c r="AK4" i="2"/>
  <c r="AK4" i="7" s="1"/>
  <c r="AN4" i="2"/>
  <c r="AN4" i="7" s="1"/>
  <c r="AY4" i="2"/>
  <c r="AY4" i="7" s="1"/>
  <c r="BI4" i="2"/>
  <c r="BI4" i="7" s="1"/>
  <c r="BT4" i="2"/>
  <c r="BT4" i="7" s="1"/>
  <c r="BW4" i="2"/>
  <c r="BW4" i="7" s="1"/>
  <c r="M4" i="2"/>
  <c r="M4" i="7" s="1"/>
  <c r="AA4" i="2"/>
  <c r="AA4" i="7" s="1"/>
  <c r="AO4" i="2"/>
  <c r="AO4" i="7" s="1"/>
  <c r="BJ4" i="2"/>
  <c r="BJ4" i="7" s="1"/>
  <c r="BX4" i="2"/>
  <c r="BX4" i="7" s="1"/>
  <c r="N4" i="2"/>
  <c r="N4" i="7" s="1"/>
  <c r="Q4" i="2"/>
  <c r="Q4" i="7" s="1"/>
  <c r="AB4" i="2"/>
  <c r="AB4" i="7" s="1"/>
  <c r="AE4" i="2"/>
  <c r="AE4" i="7" s="1"/>
  <c r="AP4" i="2"/>
  <c r="AP4" i="7" s="1"/>
  <c r="AS4" i="2"/>
  <c r="AS4" i="7" s="1"/>
  <c r="BK4" i="2"/>
  <c r="BK4" i="7" s="1"/>
  <c r="BN4" i="2"/>
  <c r="BN4" i="7" s="1"/>
  <c r="BY4" i="2"/>
  <c r="BY4" i="7" s="1"/>
  <c r="O4" i="2"/>
  <c r="O4" i="7" s="1"/>
  <c r="R4" i="2"/>
  <c r="R4" i="7" s="1"/>
  <c r="AC4" i="2"/>
  <c r="AC4" i="7" s="1"/>
  <c r="AF4" i="2"/>
  <c r="AF4" i="7" s="1"/>
  <c r="AQ4" i="2"/>
  <c r="AQ4" i="7" s="1"/>
  <c r="AT4" i="2"/>
  <c r="AT4" i="7" s="1"/>
  <c r="BL4" i="2"/>
  <c r="BL4" i="7" s="1"/>
  <c r="BO4" i="2"/>
  <c r="BO4" i="7" s="1"/>
  <c r="BZ4" i="2"/>
  <c r="BZ4" i="7" s="1"/>
  <c r="P4" i="2"/>
  <c r="P4" i="7" s="1"/>
  <c r="S4" i="2"/>
  <c r="S4" i="7" s="1"/>
  <c r="AD4" i="2"/>
  <c r="AD4" i="7" s="1"/>
  <c r="AG4" i="2"/>
  <c r="AG4" i="7" s="1"/>
  <c r="AR4" i="2"/>
  <c r="AR4" i="7" s="1"/>
  <c r="AU4" i="2"/>
  <c r="AU4" i="7" s="1"/>
  <c r="BM4" i="2"/>
  <c r="BM4" i="7" s="1"/>
  <c r="BP4" i="2"/>
  <c r="BP4" i="7" s="1"/>
  <c r="CA4" i="2"/>
  <c r="CA4" i="7" s="1"/>
  <c r="T4" i="2"/>
  <c r="T4" i="7" s="1"/>
  <c r="AH4" i="2"/>
  <c r="AH4" i="7" s="1"/>
  <c r="AV4" i="2"/>
  <c r="AV4" i="7" s="1"/>
  <c r="BQ4" i="2"/>
  <c r="BQ4" i="7" s="1"/>
  <c r="C4" i="7"/>
  <c r="D22" i="6" l="1"/>
  <c r="D28" i="6"/>
  <c r="F22" i="6"/>
  <c r="F21" i="6"/>
  <c r="G23" i="6"/>
  <c r="G22" i="6"/>
  <c r="G24" i="6"/>
  <c r="D19" i="6"/>
  <c r="C26" i="6"/>
  <c r="C28" i="6"/>
  <c r="G27" i="6"/>
  <c r="C23" i="6"/>
  <c r="D20" i="6"/>
  <c r="G21" i="6"/>
  <c r="E28" i="6"/>
  <c r="D26" i="6"/>
  <c r="H20" i="6"/>
  <c r="E27" i="6"/>
  <c r="H28" i="6"/>
  <c r="H19" i="6"/>
  <c r="C20" i="6"/>
  <c r="H24" i="6"/>
  <c r="G20" i="6"/>
  <c r="D27" i="6"/>
  <c r="G28" i="6"/>
  <c r="G19" i="6"/>
  <c r="E26" i="6"/>
  <c r="D23" i="6"/>
  <c r="E19" i="6"/>
  <c r="H26" i="6"/>
  <c r="C27" i="6"/>
  <c r="F28" i="6"/>
  <c r="H22" i="6"/>
  <c r="C19" i="6"/>
  <c r="E24" i="6"/>
  <c r="F27" i="6"/>
  <c r="D24" i="6"/>
  <c r="G26" i="6"/>
  <c r="F26" i="6"/>
  <c r="E23" i="6"/>
  <c r="D21" i="6"/>
  <c r="C21" i="6"/>
  <c r="F24" i="6"/>
  <c r="E22" i="6"/>
  <c r="H23" i="6"/>
  <c r="C24" i="6"/>
  <c r="F23" i="6"/>
  <c r="E21" i="6"/>
  <c r="F20" i="6"/>
  <c r="E20" i="6"/>
  <c r="H21" i="6"/>
  <c r="C22" i="6"/>
  <c r="F19" i="6"/>
  <c r="H27" i="6"/>
  <c r="E178" i="7"/>
  <c r="CK178" i="2"/>
  <c r="C151" i="7"/>
  <c r="CI151" i="2"/>
  <c r="E129" i="7"/>
  <c r="CK129" i="2"/>
  <c r="C111" i="7"/>
  <c r="CI111" i="2"/>
  <c r="H92" i="7"/>
  <c r="CN92" i="2"/>
  <c r="H74" i="7"/>
  <c r="CN74" i="2"/>
  <c r="F60" i="7"/>
  <c r="CL60" i="2"/>
  <c r="H45" i="7"/>
  <c r="CN45" i="2"/>
  <c r="D34" i="7"/>
  <c r="CJ34" i="2"/>
  <c r="E22" i="7"/>
  <c r="CK22" i="2"/>
  <c r="F46" i="7"/>
  <c r="CL46" i="2"/>
  <c r="E70" i="7"/>
  <c r="CK70" i="2"/>
  <c r="E86" i="7"/>
  <c r="CK86" i="2"/>
  <c r="E102" i="7"/>
  <c r="CK102" i="2"/>
  <c r="E118" i="7"/>
  <c r="CK118" i="2"/>
  <c r="E134" i="7"/>
  <c r="CK134" i="2"/>
  <c r="C150" i="7"/>
  <c r="CI150" i="2"/>
  <c r="F158" i="7"/>
  <c r="CL158" i="2"/>
  <c r="D174" i="7"/>
  <c r="CJ174" i="2"/>
  <c r="G182" i="7"/>
  <c r="CM182" i="2"/>
  <c r="H71" i="7"/>
  <c r="CN71" i="2"/>
  <c r="H95" i="7"/>
  <c r="CN95" i="2"/>
  <c r="H127" i="7"/>
  <c r="CN127" i="2"/>
  <c r="F159" i="7"/>
  <c r="CL159" i="2"/>
  <c r="H175" i="7"/>
  <c r="CN175" i="2"/>
  <c r="F88" i="7"/>
  <c r="CL88" i="2"/>
  <c r="F136" i="7"/>
  <c r="CL136" i="2"/>
  <c r="I152" i="7"/>
  <c r="CO152" i="2"/>
  <c r="H65" i="7"/>
  <c r="CN65" i="2"/>
  <c r="F137" i="7"/>
  <c r="CL137" i="2"/>
  <c r="G178" i="7"/>
  <c r="CM178" i="2"/>
  <c r="I139" i="7"/>
  <c r="CO139" i="2"/>
  <c r="C132" i="7"/>
  <c r="CI132" i="2"/>
  <c r="E61" i="7"/>
  <c r="CK61" i="2"/>
  <c r="E149" i="7"/>
  <c r="CK149" i="2"/>
  <c r="D169" i="7"/>
  <c r="CJ169" i="2"/>
  <c r="H141" i="7"/>
  <c r="CN141" i="2"/>
  <c r="H117" i="7"/>
  <c r="CN117" i="2"/>
  <c r="G92" i="7"/>
  <c r="CM92" i="2"/>
  <c r="F67" i="7"/>
  <c r="CL67" i="2"/>
  <c r="G45" i="7"/>
  <c r="CM45" i="2"/>
  <c r="G32" i="7"/>
  <c r="CM32" i="2"/>
  <c r="D22" i="7"/>
  <c r="CJ22" i="2"/>
  <c r="G11" i="7"/>
  <c r="CM11" i="2"/>
  <c r="H63" i="7"/>
  <c r="CN63" i="2"/>
  <c r="H103" i="7"/>
  <c r="CN103" i="2"/>
  <c r="H135" i="7"/>
  <c r="CN135" i="2"/>
  <c r="F167" i="7"/>
  <c r="CL167" i="2"/>
  <c r="H183" i="7"/>
  <c r="CN183" i="2"/>
  <c r="G56" i="7"/>
  <c r="CM56" i="2"/>
  <c r="G96" i="7"/>
  <c r="CM96" i="2"/>
  <c r="G128" i="7"/>
  <c r="CM128" i="2"/>
  <c r="E168" i="7"/>
  <c r="CK168" i="2"/>
  <c r="G145" i="7"/>
  <c r="CM145" i="2"/>
  <c r="C123" i="7"/>
  <c r="CI123" i="2"/>
  <c r="C76" i="7"/>
  <c r="CI76" i="2"/>
  <c r="D140" i="7"/>
  <c r="CJ140" i="2"/>
  <c r="E141" i="7"/>
  <c r="CK141" i="2"/>
  <c r="H165" i="7"/>
  <c r="CN165" i="2"/>
  <c r="C129" i="7"/>
  <c r="CI129" i="2"/>
  <c r="D106" i="7"/>
  <c r="CJ106" i="2"/>
  <c r="H78" i="7"/>
  <c r="CN78" i="2"/>
  <c r="D54" i="7"/>
  <c r="CJ54" i="2"/>
  <c r="H37" i="7"/>
  <c r="CN37" i="2"/>
  <c r="E27" i="7"/>
  <c r="CK27" i="2"/>
  <c r="D17" i="7"/>
  <c r="CJ17" i="2"/>
  <c r="C8" i="7"/>
  <c r="CI8" i="2"/>
  <c r="E160" i="7"/>
  <c r="CK160" i="2"/>
  <c r="G89" i="7"/>
  <c r="CM89" i="2"/>
  <c r="I129" i="7"/>
  <c r="CO129" i="2"/>
  <c r="I106" i="7"/>
  <c r="CO106" i="2"/>
  <c r="H170" i="7"/>
  <c r="CN170" i="2"/>
  <c r="D67" i="7"/>
  <c r="CJ67" i="2"/>
  <c r="H179" i="7"/>
  <c r="CN179" i="2"/>
  <c r="I172" i="7"/>
  <c r="CO172" i="2"/>
  <c r="F77" i="7"/>
  <c r="CL77" i="2"/>
  <c r="E181" i="7"/>
  <c r="CK181" i="2"/>
  <c r="E147" i="7"/>
  <c r="CK147" i="2"/>
  <c r="H107" i="7"/>
  <c r="CN107" i="2"/>
  <c r="E72" i="7"/>
  <c r="CK72" i="2"/>
  <c r="C54" i="7"/>
  <c r="CI54" i="2"/>
  <c r="I34" i="7"/>
  <c r="CO34" i="2"/>
  <c r="F24" i="7"/>
  <c r="CL24" i="2"/>
  <c r="H14" i="7"/>
  <c r="CN14" i="2"/>
  <c r="G5" i="7"/>
  <c r="CM5" i="2"/>
  <c r="I169" i="7"/>
  <c r="CO169" i="2"/>
  <c r="I162" i="7"/>
  <c r="CO162" i="2"/>
  <c r="D107" i="7"/>
  <c r="CJ107" i="2"/>
  <c r="D52" i="7"/>
  <c r="CJ52" i="2"/>
  <c r="I148" i="7"/>
  <c r="CO148" i="2"/>
  <c r="E85" i="7"/>
  <c r="CK85" i="2"/>
  <c r="H164" i="7"/>
  <c r="CN164" i="2"/>
  <c r="G123" i="7"/>
  <c r="CM123" i="2"/>
  <c r="H100" i="7"/>
  <c r="CN100" i="2"/>
  <c r="D80" i="7"/>
  <c r="CJ80" i="2"/>
  <c r="C61" i="7"/>
  <c r="CI61" i="2"/>
  <c r="E41" i="7"/>
  <c r="CK41" i="2"/>
  <c r="I30" i="7"/>
  <c r="CO30" i="2"/>
  <c r="F20" i="7"/>
  <c r="CL20" i="2"/>
  <c r="D11" i="7"/>
  <c r="CJ11" i="2"/>
  <c r="H90" i="7"/>
  <c r="CN90" i="2"/>
  <c r="I154" i="7"/>
  <c r="CO154" i="2"/>
  <c r="C124" i="7"/>
  <c r="CI124" i="2"/>
  <c r="E157" i="7"/>
  <c r="CK157" i="2"/>
  <c r="H158" i="7"/>
  <c r="CN158" i="2"/>
  <c r="E130" i="7"/>
  <c r="CK130" i="2"/>
  <c r="F107" i="7"/>
  <c r="CL107" i="2"/>
  <c r="G84" i="7"/>
  <c r="CM84" i="2"/>
  <c r="F66" i="7"/>
  <c r="CL66" i="2"/>
  <c r="D46" i="7"/>
  <c r="CJ46" i="2"/>
  <c r="E33" i="7"/>
  <c r="CK33" i="2"/>
  <c r="I22" i="7"/>
  <c r="CO22" i="2"/>
  <c r="E13" i="7"/>
  <c r="CK13" i="2"/>
  <c r="D4" i="7"/>
  <c r="CJ4" i="2"/>
  <c r="I164" i="7"/>
  <c r="CO164" i="2"/>
  <c r="F109" i="7"/>
  <c r="CL109" i="2"/>
  <c r="F132" i="7"/>
  <c r="CL132" i="2"/>
  <c r="E107" i="7"/>
  <c r="CK107" i="2"/>
  <c r="F84" i="7"/>
  <c r="CL84" i="2"/>
  <c r="H62" i="7"/>
  <c r="CN62" i="2"/>
  <c r="C46" i="7"/>
  <c r="CI46" i="2"/>
  <c r="F34" i="7"/>
  <c r="CL34" i="2"/>
  <c r="E21" i="7"/>
  <c r="CK21" i="2"/>
  <c r="I10" i="7"/>
  <c r="CO10" i="2"/>
  <c r="C165" i="7"/>
  <c r="CI165" i="2"/>
  <c r="F139" i="7"/>
  <c r="CL139" i="2"/>
  <c r="F97" i="7"/>
  <c r="CL97" i="2"/>
  <c r="E75" i="7"/>
  <c r="CK75" i="2"/>
  <c r="G60" i="7"/>
  <c r="CM60" i="2"/>
  <c r="I43" i="7"/>
  <c r="CO43" i="2"/>
  <c r="G31" i="7"/>
  <c r="CM31" i="2"/>
  <c r="G17" i="7"/>
  <c r="CM17" i="2"/>
  <c r="F53" i="7"/>
  <c r="CL53" i="2"/>
  <c r="F133" i="7"/>
  <c r="CL133" i="2"/>
  <c r="F22" i="7"/>
  <c r="CL22" i="2"/>
  <c r="CM18" i="2"/>
  <c r="CL50" i="2"/>
  <c r="CO86" i="2"/>
  <c r="CK120" i="2"/>
  <c r="CO174" i="2"/>
  <c r="CK96" i="2"/>
  <c r="CO151" i="2"/>
  <c r="CM90" i="2"/>
  <c r="CK74" i="2"/>
  <c r="CO92" i="2"/>
  <c r="CN41" i="2"/>
  <c r="CO149" i="2"/>
  <c r="CN84" i="2"/>
  <c r="CI6" i="2"/>
  <c r="CO150" i="2"/>
  <c r="CO127" i="2"/>
  <c r="CO102" i="2"/>
  <c r="CM57" i="2"/>
  <c r="CK83" i="2"/>
  <c r="CK128" i="2"/>
  <c r="CI47" i="2"/>
  <c r="CN101" i="2"/>
  <c r="H173" i="7"/>
  <c r="CN173" i="2"/>
  <c r="F148" i="7"/>
  <c r="CL148" i="2"/>
  <c r="C127" i="7"/>
  <c r="CI127" i="2"/>
  <c r="H108" i="7"/>
  <c r="CN108" i="2"/>
  <c r="F90" i="7"/>
  <c r="CL90" i="2"/>
  <c r="D73" i="7"/>
  <c r="CJ73" i="2"/>
  <c r="F58" i="7"/>
  <c r="CL58" i="2"/>
  <c r="H43" i="7"/>
  <c r="CN43" i="2"/>
  <c r="H32" i="7"/>
  <c r="CN32" i="2"/>
  <c r="C21" i="7"/>
  <c r="CI21" i="2"/>
  <c r="G46" i="7"/>
  <c r="CM46" i="2"/>
  <c r="F70" i="7"/>
  <c r="CL70" i="2"/>
  <c r="F86" i="7"/>
  <c r="CL86" i="2"/>
  <c r="F102" i="7"/>
  <c r="CL102" i="2"/>
  <c r="F118" i="7"/>
  <c r="CL118" i="2"/>
  <c r="F134" i="7"/>
  <c r="CL134" i="2"/>
  <c r="D150" i="7"/>
  <c r="CJ150" i="2"/>
  <c r="G158" i="7"/>
  <c r="CM158" i="2"/>
  <c r="E174" i="7"/>
  <c r="CK174" i="2"/>
  <c r="E87" i="7"/>
  <c r="CK87" i="2"/>
  <c r="E111" i="7"/>
  <c r="CK111" i="2"/>
  <c r="D143" i="7"/>
  <c r="CJ143" i="2"/>
  <c r="G159" i="7"/>
  <c r="CM159" i="2"/>
  <c r="G88" i="7"/>
  <c r="CM88" i="2"/>
  <c r="G136" i="7"/>
  <c r="CM136" i="2"/>
  <c r="D176" i="7"/>
  <c r="CJ176" i="2"/>
  <c r="I65" i="7"/>
  <c r="CO65" i="2"/>
  <c r="G137" i="7"/>
  <c r="CM137" i="2"/>
  <c r="H82" i="7"/>
  <c r="CN82" i="2"/>
  <c r="H178" i="7"/>
  <c r="CN178" i="2"/>
  <c r="C139" i="7"/>
  <c r="CI139" i="2"/>
  <c r="D132" i="7"/>
  <c r="CJ132" i="2"/>
  <c r="F61" i="7"/>
  <c r="CL61" i="2"/>
  <c r="F149" i="7"/>
  <c r="CL149" i="2"/>
  <c r="I165" i="7"/>
  <c r="CO165" i="2"/>
  <c r="F138" i="7"/>
  <c r="CL138" i="2"/>
  <c r="F115" i="7"/>
  <c r="CL115" i="2"/>
  <c r="E90" i="7"/>
  <c r="CK90" i="2"/>
  <c r="I63" i="7"/>
  <c r="CO63" i="2"/>
  <c r="G43" i="7"/>
  <c r="CM43" i="2"/>
  <c r="E31" i="7"/>
  <c r="CK31" i="2"/>
  <c r="I20" i="7"/>
  <c r="CO20" i="2"/>
  <c r="F10" i="7"/>
  <c r="CL10" i="2"/>
  <c r="E79" i="7"/>
  <c r="CK79" i="2"/>
  <c r="E119" i="7"/>
  <c r="CK119" i="2"/>
  <c r="D151" i="7"/>
  <c r="CJ151" i="2"/>
  <c r="G167" i="7"/>
  <c r="CM167" i="2"/>
  <c r="H56" i="7"/>
  <c r="CN56" i="2"/>
  <c r="H96" i="7"/>
  <c r="CN96" i="2"/>
  <c r="H128" i="7"/>
  <c r="CN128" i="2"/>
  <c r="F168" i="7"/>
  <c r="CL168" i="2"/>
  <c r="H145" i="7"/>
  <c r="CN145" i="2"/>
  <c r="H98" i="7"/>
  <c r="CN98" i="2"/>
  <c r="D123" i="7"/>
  <c r="CJ123" i="2"/>
  <c r="D76" i="7"/>
  <c r="CJ76" i="2"/>
  <c r="E140" i="7"/>
  <c r="CK140" i="2"/>
  <c r="F141" i="7"/>
  <c r="CL141" i="2"/>
  <c r="F162" i="7"/>
  <c r="CL162" i="2"/>
  <c r="H126" i="7"/>
  <c r="CN126" i="2"/>
  <c r="G101" i="7"/>
  <c r="CM101" i="2"/>
  <c r="F74" i="7"/>
  <c r="CL74" i="2"/>
  <c r="G52" i="7"/>
  <c r="CM52" i="2"/>
  <c r="F36" i="7"/>
  <c r="CL36" i="2"/>
  <c r="I25" i="7"/>
  <c r="CO25" i="2"/>
  <c r="C16" i="7"/>
  <c r="CI16" i="2"/>
  <c r="I6" i="7"/>
  <c r="CO6" i="2"/>
  <c r="G64" i="7"/>
  <c r="CM64" i="2"/>
  <c r="F160" i="7"/>
  <c r="CL160" i="2"/>
  <c r="H89" i="7"/>
  <c r="CN89" i="2"/>
  <c r="F153" i="7"/>
  <c r="CL153" i="2"/>
  <c r="I50" i="7"/>
  <c r="CO50" i="2"/>
  <c r="C106" i="7"/>
  <c r="CI106" i="2"/>
  <c r="I170" i="7"/>
  <c r="CO170" i="2"/>
  <c r="I99" i="7"/>
  <c r="CO99" i="2"/>
  <c r="I179" i="7"/>
  <c r="CO179" i="2"/>
  <c r="C172" i="7"/>
  <c r="CI172" i="2"/>
  <c r="C117" i="7"/>
  <c r="CI117" i="2"/>
  <c r="F181" i="7"/>
  <c r="CL181" i="2"/>
  <c r="C144" i="7"/>
  <c r="CI144" i="2"/>
  <c r="D103" i="7"/>
  <c r="CJ103" i="2"/>
  <c r="H70" i="7"/>
  <c r="CN70" i="2"/>
  <c r="F52" i="7"/>
  <c r="CL52" i="2"/>
  <c r="G33" i="7"/>
  <c r="CM33" i="2"/>
  <c r="D23" i="7"/>
  <c r="CJ23" i="2"/>
  <c r="G13" i="7"/>
  <c r="CM13" i="2"/>
  <c r="F4" i="7"/>
  <c r="CL4" i="2"/>
  <c r="C162" i="7"/>
  <c r="CI162" i="2"/>
  <c r="H155" i="7"/>
  <c r="CN155" i="2"/>
  <c r="E52" i="7"/>
  <c r="CK52" i="2"/>
  <c r="C148" i="7"/>
  <c r="CI148" i="2"/>
  <c r="F85" i="7"/>
  <c r="CL85" i="2"/>
  <c r="C153" i="7"/>
  <c r="CI153" i="2"/>
  <c r="E121" i="7"/>
  <c r="CK121" i="2"/>
  <c r="F98" i="7"/>
  <c r="CL98" i="2"/>
  <c r="D74" i="7"/>
  <c r="CJ74" i="2"/>
  <c r="F57" i="7"/>
  <c r="CL57" i="2"/>
  <c r="C40" i="7"/>
  <c r="CI40" i="2"/>
  <c r="G29" i="7"/>
  <c r="CM29" i="2"/>
  <c r="D19" i="7"/>
  <c r="CJ19" i="2"/>
  <c r="C10" i="7"/>
  <c r="CI10" i="2"/>
  <c r="I90" i="7"/>
  <c r="CO90" i="2"/>
  <c r="C154" i="7"/>
  <c r="CI154" i="2"/>
  <c r="D124" i="7"/>
  <c r="CJ124" i="2"/>
  <c r="F157" i="7"/>
  <c r="CL157" i="2"/>
  <c r="F155" i="7"/>
  <c r="CL155" i="2"/>
  <c r="C128" i="7"/>
  <c r="CI128" i="2"/>
  <c r="D105" i="7"/>
  <c r="CJ105" i="2"/>
  <c r="E82" i="7"/>
  <c r="CK82" i="2"/>
  <c r="E59" i="7"/>
  <c r="CK59" i="2"/>
  <c r="G44" i="7"/>
  <c r="CM44" i="2"/>
  <c r="C32" i="7"/>
  <c r="CI32" i="2"/>
  <c r="G21" i="7"/>
  <c r="CM21" i="2"/>
  <c r="D12" i="7"/>
  <c r="CJ12" i="2"/>
  <c r="C164" i="7"/>
  <c r="CI164" i="2"/>
  <c r="I173" i="7"/>
  <c r="CO173" i="2"/>
  <c r="C167" i="7"/>
  <c r="CI167" i="2"/>
  <c r="D130" i="7"/>
  <c r="CJ130" i="2"/>
  <c r="C105" i="7"/>
  <c r="CI105" i="2"/>
  <c r="D82" i="7"/>
  <c r="CJ82" i="2"/>
  <c r="H60" i="7"/>
  <c r="CN60" i="2"/>
  <c r="F44" i="7"/>
  <c r="CL44" i="2"/>
  <c r="D33" i="7"/>
  <c r="CJ33" i="2"/>
  <c r="C20" i="7"/>
  <c r="CI20" i="2"/>
  <c r="H9" i="7"/>
  <c r="CN9" i="2"/>
  <c r="D165" i="7"/>
  <c r="CJ165" i="2"/>
  <c r="E179" i="7"/>
  <c r="CK179" i="2"/>
  <c r="E136" i="7"/>
  <c r="CK136" i="2"/>
  <c r="D95" i="7"/>
  <c r="CJ95" i="2"/>
  <c r="E73" i="7"/>
  <c r="CK73" i="2"/>
  <c r="G58" i="7"/>
  <c r="CM58" i="2"/>
  <c r="E42" i="7"/>
  <c r="CK42" i="2"/>
  <c r="C29" i="7"/>
  <c r="CI29" i="2"/>
  <c r="F16" i="7"/>
  <c r="CL16" i="2"/>
  <c r="C93" i="7"/>
  <c r="CI93" i="2"/>
  <c r="E30" i="7"/>
  <c r="CK30" i="2"/>
  <c r="D6" i="7"/>
  <c r="CJ6" i="2"/>
  <c r="CI71" i="2"/>
  <c r="CK63" i="2"/>
  <c r="CJ177" i="2"/>
  <c r="CJ27" i="2"/>
  <c r="CO61" i="2"/>
  <c r="CJ162" i="2"/>
  <c r="CO62" i="2"/>
  <c r="CL37" i="2"/>
  <c r="CM30" i="2"/>
  <c r="CN31" i="2"/>
  <c r="CN66" i="2"/>
  <c r="CJ138" i="2"/>
  <c r="CN54" i="2"/>
  <c r="CM163" i="2"/>
  <c r="CO143" i="2"/>
  <c r="CN39" i="2"/>
  <c r="CM109" i="2"/>
  <c r="CO55" i="2"/>
  <c r="CM38" i="2"/>
  <c r="CJ15" i="2"/>
  <c r="E169" i="7"/>
  <c r="CK169" i="2"/>
  <c r="D145" i="7"/>
  <c r="CJ145" i="2"/>
  <c r="H124" i="7"/>
  <c r="CN124" i="2"/>
  <c r="F106" i="7"/>
  <c r="CL106" i="2"/>
  <c r="D88" i="7"/>
  <c r="CJ88" i="2"/>
  <c r="D71" i="7"/>
  <c r="CJ71" i="2"/>
  <c r="F56" i="7"/>
  <c r="CL56" i="2"/>
  <c r="D42" i="7"/>
  <c r="CJ42" i="2"/>
  <c r="F31" i="7"/>
  <c r="CL31" i="2"/>
  <c r="E54" i="7"/>
  <c r="CK54" i="2"/>
  <c r="G70" i="7"/>
  <c r="CM70" i="2"/>
  <c r="G86" i="7"/>
  <c r="CM86" i="2"/>
  <c r="G102" i="7"/>
  <c r="CM102" i="2"/>
  <c r="G118" i="7"/>
  <c r="CM118" i="2"/>
  <c r="G134" i="7"/>
  <c r="CM134" i="2"/>
  <c r="E150" i="7"/>
  <c r="CK150" i="2"/>
  <c r="C166" i="7"/>
  <c r="CI166" i="2"/>
  <c r="F174" i="7"/>
  <c r="CL174" i="2"/>
  <c r="F87" i="7"/>
  <c r="CL87" i="2"/>
  <c r="F111" i="7"/>
  <c r="CL111" i="2"/>
  <c r="E143" i="7"/>
  <c r="CK143" i="2"/>
  <c r="H159" i="7"/>
  <c r="CN159" i="2"/>
  <c r="H88" i="7"/>
  <c r="CN88" i="2"/>
  <c r="H136" i="7"/>
  <c r="CN136" i="2"/>
  <c r="E176" i="7"/>
  <c r="CK176" i="2"/>
  <c r="G81" i="7"/>
  <c r="CM81" i="2"/>
  <c r="H137" i="7"/>
  <c r="CN137" i="2"/>
  <c r="I82" i="7"/>
  <c r="CO82" i="2"/>
  <c r="I178" i="7"/>
  <c r="CO178" i="2"/>
  <c r="D139" i="7"/>
  <c r="CJ139" i="2"/>
  <c r="E132" i="7"/>
  <c r="CK132" i="2"/>
  <c r="C101" i="7"/>
  <c r="CI101" i="2"/>
  <c r="E163" i="7"/>
  <c r="CK163" i="2"/>
  <c r="H133" i="7"/>
  <c r="CN133" i="2"/>
  <c r="D113" i="7"/>
  <c r="CJ113" i="2"/>
  <c r="H85" i="7"/>
  <c r="CN85" i="2"/>
  <c r="I59" i="7"/>
  <c r="CO59" i="2"/>
  <c r="I41" i="7"/>
  <c r="CO41" i="2"/>
  <c r="C30" i="7"/>
  <c r="CI30" i="2"/>
  <c r="G19" i="7"/>
  <c r="CM19" i="2"/>
  <c r="E9" i="7"/>
  <c r="CK9" i="2"/>
  <c r="F79" i="7"/>
  <c r="CL79" i="2"/>
  <c r="F119" i="7"/>
  <c r="CL119" i="2"/>
  <c r="E151" i="7"/>
  <c r="CK151" i="2"/>
  <c r="H167" i="7"/>
  <c r="CN167" i="2"/>
  <c r="I56" i="7"/>
  <c r="CO56" i="2"/>
  <c r="I96" i="7"/>
  <c r="CO96" i="2"/>
  <c r="I128" i="7"/>
  <c r="CO128" i="2"/>
  <c r="G168" i="7"/>
  <c r="CM168" i="2"/>
  <c r="I145" i="7"/>
  <c r="CO145" i="2"/>
  <c r="I98" i="7"/>
  <c r="CO98" i="2"/>
  <c r="C43" i="7"/>
  <c r="CI43" i="2"/>
  <c r="H147" i="7"/>
  <c r="CN147" i="2"/>
  <c r="E76" i="7"/>
  <c r="CK76" i="2"/>
  <c r="G156" i="7"/>
  <c r="CM156" i="2"/>
  <c r="F124" i="7"/>
  <c r="CL124" i="2"/>
  <c r="E99" i="7"/>
  <c r="CK99" i="2"/>
  <c r="I68" i="7"/>
  <c r="CO68" i="2"/>
  <c r="G50" i="7"/>
  <c r="CM50" i="2"/>
  <c r="C35" i="7"/>
  <c r="CI35" i="2"/>
  <c r="G24" i="7"/>
  <c r="CM24" i="2"/>
  <c r="I14" i="7"/>
  <c r="CO14" i="2"/>
  <c r="H5" i="7"/>
  <c r="CN5" i="2"/>
  <c r="H64" i="7"/>
  <c r="CN64" i="2"/>
  <c r="G160" i="7"/>
  <c r="CM160" i="2"/>
  <c r="I89" i="7"/>
  <c r="CO89" i="2"/>
  <c r="G153" i="7"/>
  <c r="CM153" i="2"/>
  <c r="C50" i="7"/>
  <c r="CI50" i="2"/>
  <c r="G138" i="7"/>
  <c r="CM138" i="2"/>
  <c r="C170" i="7"/>
  <c r="CI170" i="2"/>
  <c r="C99" i="7"/>
  <c r="CI99" i="2"/>
  <c r="C179" i="7"/>
  <c r="CI179" i="2"/>
  <c r="D172" i="7"/>
  <c r="CJ172" i="2"/>
  <c r="D117" i="7"/>
  <c r="CJ117" i="2"/>
  <c r="D135" i="7"/>
  <c r="CJ135" i="2"/>
  <c r="I100" i="7"/>
  <c r="CO100" i="2"/>
  <c r="H68" i="7"/>
  <c r="CN68" i="2"/>
  <c r="E43" i="7"/>
  <c r="CK43" i="2"/>
  <c r="E32" i="7"/>
  <c r="CK32" i="2"/>
  <c r="I21" i="7"/>
  <c r="CO21" i="2"/>
  <c r="F12" i="7"/>
  <c r="CL12" i="2"/>
  <c r="G113" i="7"/>
  <c r="CM113" i="2"/>
  <c r="C59" i="7"/>
  <c r="CI59" i="2"/>
  <c r="I155" i="7"/>
  <c r="CO155" i="2"/>
  <c r="C84" i="7"/>
  <c r="CI84" i="2"/>
  <c r="D148" i="7"/>
  <c r="CJ148" i="2"/>
  <c r="C125" i="7"/>
  <c r="CI125" i="2"/>
  <c r="H149" i="7"/>
  <c r="CN149" i="2"/>
  <c r="C119" i="7"/>
  <c r="CI119" i="2"/>
  <c r="D96" i="7"/>
  <c r="CJ96" i="2"/>
  <c r="D72" i="7"/>
  <c r="CJ72" i="2"/>
  <c r="I53" i="7"/>
  <c r="CO53" i="2"/>
  <c r="H38" i="7"/>
  <c r="CN38" i="2"/>
  <c r="D28" i="7"/>
  <c r="CJ28" i="2"/>
  <c r="C18" i="7"/>
  <c r="CI18" i="2"/>
  <c r="I8" i="7"/>
  <c r="CO8" i="2"/>
  <c r="C90" i="7"/>
  <c r="CI90" i="2"/>
  <c r="C60" i="7"/>
  <c r="CI60" i="2"/>
  <c r="E124" i="7"/>
  <c r="CK124" i="2"/>
  <c r="G149" i="7"/>
  <c r="CM149" i="2"/>
  <c r="H125" i="7"/>
  <c r="CN125" i="2"/>
  <c r="G100" i="7"/>
  <c r="CM100" i="2"/>
  <c r="C80" i="7"/>
  <c r="CI80" i="2"/>
  <c r="E57" i="7"/>
  <c r="CK57" i="2"/>
  <c r="D41" i="7"/>
  <c r="CJ41" i="2"/>
  <c r="H30" i="7"/>
  <c r="CN30" i="2"/>
  <c r="D20" i="7"/>
  <c r="CJ20" i="2"/>
  <c r="C11" i="7"/>
  <c r="CI11" i="2"/>
  <c r="C68" i="7"/>
  <c r="CI68" i="2"/>
  <c r="D164" i="7"/>
  <c r="CJ164" i="2"/>
  <c r="D69" i="7"/>
  <c r="CJ69" i="2"/>
  <c r="C173" i="7"/>
  <c r="CI173" i="2"/>
  <c r="D161" i="7"/>
  <c r="CJ161" i="2"/>
  <c r="G125" i="7"/>
  <c r="CM125" i="2"/>
  <c r="H102" i="7"/>
  <c r="CN102" i="2"/>
  <c r="G77" i="7"/>
  <c r="CM77" i="2"/>
  <c r="D57" i="7"/>
  <c r="CJ57" i="2"/>
  <c r="F42" i="7"/>
  <c r="CL42" i="2"/>
  <c r="I31" i="7"/>
  <c r="CO31" i="2"/>
  <c r="I18" i="7"/>
  <c r="CO18" i="2"/>
  <c r="G8" i="7"/>
  <c r="CM8" i="2"/>
  <c r="H180" i="7"/>
  <c r="CN180" i="2"/>
  <c r="E165" i="7"/>
  <c r="CK165" i="2"/>
  <c r="H174" i="7"/>
  <c r="CN174" i="2"/>
  <c r="C134" i="7"/>
  <c r="CI134" i="2"/>
  <c r="E88" i="7"/>
  <c r="CK88" i="2"/>
  <c r="E71" i="7"/>
  <c r="CK71" i="2"/>
  <c r="C57" i="7"/>
  <c r="CI57" i="2"/>
  <c r="H40" i="7"/>
  <c r="CN40" i="2"/>
  <c r="H27" i="7"/>
  <c r="CN27" i="2"/>
  <c r="C13" i="7"/>
  <c r="CI13" i="2"/>
  <c r="D93" i="7"/>
  <c r="CJ93" i="2"/>
  <c r="F7" i="7"/>
  <c r="CL7" i="2"/>
  <c r="E15" i="7"/>
  <c r="CK15" i="2"/>
  <c r="CI26" i="2"/>
  <c r="CO60" i="2"/>
  <c r="CO95" i="2"/>
  <c r="CL129" i="2"/>
  <c r="CO4" i="2"/>
  <c r="CK112" i="2"/>
  <c r="CO175" i="2"/>
  <c r="CO125" i="2"/>
  <c r="CL108" i="2"/>
  <c r="CK137" i="2"/>
  <c r="CO67" i="2"/>
  <c r="CK170" i="2"/>
  <c r="CO119" i="2"/>
  <c r="CK16" i="2"/>
  <c r="CN182" i="2"/>
  <c r="CL147" i="2"/>
  <c r="CN116" i="2"/>
  <c r="CL146" i="2"/>
  <c r="CN148" i="2"/>
  <c r="CL100" i="2"/>
  <c r="CO157" i="2"/>
  <c r="H166" i="7"/>
  <c r="CN166" i="2"/>
  <c r="I141" i="7"/>
  <c r="CO141" i="2"/>
  <c r="F122" i="7"/>
  <c r="CL122" i="2"/>
  <c r="D104" i="7"/>
  <c r="CJ104" i="2"/>
  <c r="I85" i="7"/>
  <c r="CO85" i="2"/>
  <c r="G69" i="7"/>
  <c r="CM69" i="2"/>
  <c r="I54" i="7"/>
  <c r="CO54" i="2"/>
  <c r="G40" i="7"/>
  <c r="CM40" i="2"/>
  <c r="D30" i="7"/>
  <c r="CJ30" i="2"/>
  <c r="F54" i="7"/>
  <c r="CL54" i="2"/>
  <c r="D78" i="7"/>
  <c r="CJ78" i="2"/>
  <c r="D94" i="7"/>
  <c r="CJ94" i="2"/>
  <c r="D110" i="7"/>
  <c r="CJ110" i="2"/>
  <c r="D126" i="7"/>
  <c r="CJ126" i="2"/>
  <c r="C142" i="7"/>
  <c r="CI142" i="2"/>
  <c r="F150" i="7"/>
  <c r="CL150" i="2"/>
  <c r="D166" i="7"/>
  <c r="CJ166" i="2"/>
  <c r="G174" i="7"/>
  <c r="CM174" i="2"/>
  <c r="F55" i="7"/>
  <c r="CL55" i="2"/>
  <c r="G87" i="7"/>
  <c r="CM87" i="2"/>
  <c r="G111" i="7"/>
  <c r="CM111" i="2"/>
  <c r="F143" i="7"/>
  <c r="CL143" i="2"/>
  <c r="C175" i="7"/>
  <c r="CI175" i="2"/>
  <c r="I88" i="7"/>
  <c r="CO88" i="2"/>
  <c r="I136" i="7"/>
  <c r="CO136" i="2"/>
  <c r="F176" i="7"/>
  <c r="CL176" i="2"/>
  <c r="H81" i="7"/>
  <c r="CN81" i="2"/>
  <c r="I137" i="7"/>
  <c r="CO137" i="2"/>
  <c r="C82" i="7"/>
  <c r="CI82" i="2"/>
  <c r="C178" i="7"/>
  <c r="CI178" i="2"/>
  <c r="G171" i="7"/>
  <c r="CM171" i="2"/>
  <c r="D101" i="7"/>
  <c r="CJ101" i="2"/>
  <c r="C160" i="7"/>
  <c r="CI160" i="2"/>
  <c r="F131" i="7"/>
  <c r="CL131" i="2"/>
  <c r="G108" i="7"/>
  <c r="CM108" i="2"/>
  <c r="F83" i="7"/>
  <c r="CL83" i="2"/>
  <c r="E58" i="7"/>
  <c r="CK58" i="2"/>
  <c r="F40" i="7"/>
  <c r="CL40" i="2"/>
  <c r="H28" i="7"/>
  <c r="CN28" i="2"/>
  <c r="F18" i="7"/>
  <c r="CL18" i="2"/>
  <c r="D8" i="7"/>
  <c r="CJ8" i="2"/>
  <c r="F47" i="7"/>
  <c r="CL47" i="2"/>
  <c r="G79" i="7"/>
  <c r="CM79" i="2"/>
  <c r="G119" i="7"/>
  <c r="CM119" i="2"/>
  <c r="F151" i="7"/>
  <c r="CL151" i="2"/>
  <c r="C183" i="7"/>
  <c r="CI183" i="2"/>
  <c r="F80" i="7"/>
  <c r="CL80" i="2"/>
  <c r="F104" i="7"/>
  <c r="CL104" i="2"/>
  <c r="E144" i="7"/>
  <c r="CK144" i="2"/>
  <c r="H168" i="7"/>
  <c r="CN168" i="2"/>
  <c r="E177" i="7"/>
  <c r="CK177" i="2"/>
  <c r="C98" i="7"/>
  <c r="CI98" i="2"/>
  <c r="D43" i="7"/>
  <c r="CJ43" i="2"/>
  <c r="I147" i="7"/>
  <c r="CO147" i="2"/>
  <c r="C108" i="7"/>
  <c r="CI108" i="2"/>
  <c r="E153" i="7"/>
  <c r="CK153" i="2"/>
  <c r="D122" i="7"/>
  <c r="CJ122" i="2"/>
  <c r="H94" i="7"/>
  <c r="CN94" i="2"/>
  <c r="E67" i="7"/>
  <c r="CK67" i="2"/>
  <c r="C49" i="7"/>
  <c r="CI49" i="2"/>
  <c r="H33" i="7"/>
  <c r="CN33" i="2"/>
  <c r="E23" i="7"/>
  <c r="CK23" i="2"/>
  <c r="H13" i="7"/>
  <c r="CN13" i="2"/>
  <c r="G4" i="7"/>
  <c r="CM4" i="2"/>
  <c r="I64" i="7"/>
  <c r="CO64" i="2"/>
  <c r="H160" i="7"/>
  <c r="CN160" i="2"/>
  <c r="G121" i="7"/>
  <c r="CM121" i="2"/>
  <c r="H153" i="7"/>
  <c r="CN153" i="2"/>
  <c r="I66" i="7"/>
  <c r="CO66" i="2"/>
  <c r="H138" i="7"/>
  <c r="CN138" i="2"/>
  <c r="D99" i="7"/>
  <c r="CJ99" i="2"/>
  <c r="D179" i="7"/>
  <c r="CJ179" i="2"/>
  <c r="E172" i="7"/>
  <c r="CK172" i="2"/>
  <c r="E117" i="7"/>
  <c r="CK117" i="2"/>
  <c r="C177" i="7"/>
  <c r="CI177" i="2"/>
  <c r="C126" i="7"/>
  <c r="CI126" i="2"/>
  <c r="C94" i="7"/>
  <c r="CI94" i="2"/>
  <c r="D65" i="7"/>
  <c r="CJ65" i="2"/>
  <c r="F41" i="7"/>
  <c r="CL41" i="2"/>
  <c r="C31" i="7"/>
  <c r="CI31" i="2"/>
  <c r="G20" i="7"/>
  <c r="CM20" i="2"/>
  <c r="E11" i="7"/>
  <c r="CK11" i="2"/>
  <c r="H113" i="7"/>
  <c r="CN113" i="2"/>
  <c r="H122" i="7"/>
  <c r="CN122" i="2"/>
  <c r="D59" i="7"/>
  <c r="CJ59" i="2"/>
  <c r="C155" i="7"/>
  <c r="CI155" i="2"/>
  <c r="D84" i="7"/>
  <c r="CJ84" i="2"/>
  <c r="E148" i="7"/>
  <c r="CK148" i="2"/>
  <c r="D45" i="7"/>
  <c r="CJ45" i="2"/>
  <c r="D125" i="7"/>
  <c r="CJ125" i="2"/>
  <c r="G140" i="7"/>
  <c r="CM140" i="2"/>
  <c r="F114" i="7"/>
  <c r="CL114" i="2"/>
  <c r="I93" i="7"/>
  <c r="CO93" i="2"/>
  <c r="D70" i="7"/>
  <c r="CJ70" i="2"/>
  <c r="E50" i="7"/>
  <c r="CK50" i="2"/>
  <c r="E37" i="7"/>
  <c r="CK37" i="2"/>
  <c r="I26" i="7"/>
  <c r="CO26" i="2"/>
  <c r="I16" i="7"/>
  <c r="CO16" i="2"/>
  <c r="H7" i="7"/>
  <c r="CN7" i="2"/>
  <c r="H114" i="7"/>
  <c r="CN114" i="2"/>
  <c r="I115" i="7"/>
  <c r="CO115" i="2"/>
  <c r="D60" i="7"/>
  <c r="CJ60" i="2"/>
  <c r="I156" i="7"/>
  <c r="CO156" i="2"/>
  <c r="E146" i="7"/>
  <c r="CK146" i="2"/>
  <c r="F123" i="7"/>
  <c r="CL123" i="2"/>
  <c r="E98" i="7"/>
  <c r="CK98" i="2"/>
  <c r="H77" i="7"/>
  <c r="CN77" i="2"/>
  <c r="E55" i="7"/>
  <c r="CK55" i="2"/>
  <c r="I39" i="7"/>
  <c r="CO39" i="2"/>
  <c r="E29" i="7"/>
  <c r="CK29" i="2"/>
  <c r="C19" i="7"/>
  <c r="CI19" i="2"/>
  <c r="I9" i="7"/>
  <c r="CO9" i="2"/>
  <c r="H163" i="7"/>
  <c r="CN163" i="2"/>
  <c r="D68" i="7"/>
  <c r="CJ68" i="2"/>
  <c r="E164" i="7"/>
  <c r="CK164" i="2"/>
  <c r="E69" i="7"/>
  <c r="CK69" i="2"/>
  <c r="D173" i="7"/>
  <c r="CJ173" i="2"/>
  <c r="E155" i="7"/>
  <c r="CK155" i="2"/>
  <c r="E123" i="7"/>
  <c r="CK123" i="2"/>
  <c r="D98" i="7"/>
  <c r="CJ98" i="2"/>
  <c r="F75" i="7"/>
  <c r="CL75" i="2"/>
  <c r="D55" i="7"/>
  <c r="CJ55" i="2"/>
  <c r="C41" i="7"/>
  <c r="CI41" i="2"/>
  <c r="D29" i="7"/>
  <c r="CJ29" i="2"/>
  <c r="H17" i="7"/>
  <c r="CN17" i="2"/>
  <c r="D5" i="7"/>
  <c r="CJ5" i="2"/>
  <c r="I180" i="7"/>
  <c r="CO180" i="2"/>
  <c r="F165" i="7"/>
  <c r="CL165" i="2"/>
  <c r="D170" i="7"/>
  <c r="CJ170" i="2"/>
  <c r="D127" i="7"/>
  <c r="CJ127" i="2"/>
  <c r="C86" i="7"/>
  <c r="CI86" i="2"/>
  <c r="H69" i="7"/>
  <c r="CN69" i="2"/>
  <c r="C55" i="7"/>
  <c r="CI55" i="2"/>
  <c r="F39" i="7"/>
  <c r="CL39" i="2"/>
  <c r="F26" i="7"/>
  <c r="CL26" i="2"/>
  <c r="I11" i="7"/>
  <c r="CO11" i="2"/>
  <c r="E93" i="7"/>
  <c r="CK93" i="2"/>
  <c r="I23" i="7"/>
  <c r="CO23" i="2"/>
  <c r="F8" i="7"/>
  <c r="CL8" i="2"/>
  <c r="CJ168" i="2"/>
  <c r="CI88" i="2"/>
  <c r="CM98" i="2"/>
  <c r="CN140" i="2"/>
  <c r="CJ35" i="2"/>
  <c r="CO78" i="2"/>
  <c r="CJ178" i="2"/>
  <c r="CI97" i="2"/>
  <c r="CL72" i="2"/>
  <c r="CM73" i="2"/>
  <c r="CN91" i="2"/>
  <c r="CO118" i="2"/>
  <c r="CL65" i="2"/>
  <c r="CO79" i="2"/>
  <c r="CO45" i="2"/>
  <c r="CM22" i="2"/>
  <c r="CM82" i="2"/>
  <c r="CL171" i="2"/>
  <c r="CO13" i="2"/>
  <c r="CL89" i="2"/>
  <c r="CJ81" i="2"/>
  <c r="CO126" i="2"/>
  <c r="F163" i="7"/>
  <c r="CL163" i="2"/>
  <c r="E139" i="7"/>
  <c r="CK139" i="2"/>
  <c r="D120" i="7"/>
  <c r="CJ120" i="2"/>
  <c r="I101" i="7"/>
  <c r="CO101" i="2"/>
  <c r="G83" i="7"/>
  <c r="CM83" i="2"/>
  <c r="G67" i="7"/>
  <c r="CM67" i="2"/>
  <c r="I52" i="7"/>
  <c r="CO52" i="2"/>
  <c r="E39" i="7"/>
  <c r="CK39" i="2"/>
  <c r="I28" i="7"/>
  <c r="CO28" i="2"/>
  <c r="G54" i="7"/>
  <c r="CM54" i="2"/>
  <c r="E78" i="7"/>
  <c r="CK78" i="2"/>
  <c r="E94" i="7"/>
  <c r="CK94" i="2"/>
  <c r="E110" i="7"/>
  <c r="CK110" i="2"/>
  <c r="E126" i="7"/>
  <c r="CK126" i="2"/>
  <c r="D142" i="7"/>
  <c r="CJ142" i="2"/>
  <c r="G150" i="7"/>
  <c r="CM150" i="2"/>
  <c r="E166" i="7"/>
  <c r="CK166" i="2"/>
  <c r="C182" i="7"/>
  <c r="CI182" i="2"/>
  <c r="G55" i="7"/>
  <c r="CM55" i="2"/>
  <c r="H87" i="7"/>
  <c r="CN87" i="2"/>
  <c r="H111" i="7"/>
  <c r="CN111" i="2"/>
  <c r="G143" i="7"/>
  <c r="CM143" i="2"/>
  <c r="D175" i="7"/>
  <c r="CJ175" i="2"/>
  <c r="F112" i="7"/>
  <c r="CL112" i="2"/>
  <c r="E152" i="7"/>
  <c r="CK152" i="2"/>
  <c r="G176" i="7"/>
  <c r="CM176" i="2"/>
  <c r="I81" i="7"/>
  <c r="CO81" i="2"/>
  <c r="F161" i="7"/>
  <c r="CL161" i="2"/>
  <c r="H130" i="7"/>
  <c r="CN130" i="2"/>
  <c r="I91" i="7"/>
  <c r="CO91" i="2"/>
  <c r="H171" i="7"/>
  <c r="CN171" i="2"/>
  <c r="E101" i="7"/>
  <c r="CK101" i="2"/>
  <c r="H156" i="7"/>
  <c r="CN156" i="2"/>
  <c r="D129" i="7"/>
  <c r="CJ129" i="2"/>
  <c r="E106" i="7"/>
  <c r="CK106" i="2"/>
  <c r="G76" i="7"/>
  <c r="CM76" i="2"/>
  <c r="E56" i="7"/>
  <c r="CK56" i="2"/>
  <c r="D39" i="7"/>
  <c r="CJ39" i="2"/>
  <c r="F27" i="7"/>
  <c r="CL27" i="2"/>
  <c r="E17" i="7"/>
  <c r="CK17" i="2"/>
  <c r="C7" i="7"/>
  <c r="CI7" i="2"/>
  <c r="G47" i="7"/>
  <c r="CM47" i="2"/>
  <c r="H79" i="7"/>
  <c r="CN79" i="2"/>
  <c r="H119" i="7"/>
  <c r="CN119" i="2"/>
  <c r="G151" i="7"/>
  <c r="CM151" i="2"/>
  <c r="D183" i="7"/>
  <c r="CJ183" i="2"/>
  <c r="G80" i="7"/>
  <c r="CM80" i="2"/>
  <c r="G104" i="7"/>
  <c r="CM104" i="2"/>
  <c r="F144" i="7"/>
  <c r="CL144" i="2"/>
  <c r="I168" i="7"/>
  <c r="CO168" i="2"/>
  <c r="G97" i="7"/>
  <c r="CM97" i="2"/>
  <c r="F177" i="7"/>
  <c r="CL177" i="2"/>
  <c r="G146" i="7"/>
  <c r="CM146" i="2"/>
  <c r="I83" i="7"/>
  <c r="CO83" i="2"/>
  <c r="C147" i="7"/>
  <c r="CI147" i="2"/>
  <c r="D108" i="7"/>
  <c r="CJ108" i="2"/>
  <c r="H150" i="7"/>
  <c r="CN150" i="2"/>
  <c r="G117" i="7"/>
  <c r="CM117" i="2"/>
  <c r="F92" i="7"/>
  <c r="CL92" i="2"/>
  <c r="E65" i="7"/>
  <c r="CK65" i="2"/>
  <c r="C45" i="7"/>
  <c r="CI45" i="2"/>
  <c r="F32" i="7"/>
  <c r="CL32" i="2"/>
  <c r="C22" i="7"/>
  <c r="CI22" i="2"/>
  <c r="G12" i="7"/>
  <c r="CM12" i="2"/>
  <c r="F120" i="7"/>
  <c r="CL120" i="2"/>
  <c r="I160" i="7"/>
  <c r="CO160" i="2"/>
  <c r="H57" i="7"/>
  <c r="CN57" i="2"/>
  <c r="H121" i="7"/>
  <c r="CN121" i="2"/>
  <c r="I153" i="7"/>
  <c r="CO153" i="2"/>
  <c r="C66" i="7"/>
  <c r="CI66" i="2"/>
  <c r="I138" i="7"/>
  <c r="CO138" i="2"/>
  <c r="I131" i="7"/>
  <c r="CO131" i="2"/>
  <c r="F117" i="7"/>
  <c r="CL117" i="2"/>
  <c r="G165" i="7"/>
  <c r="CM165" i="2"/>
  <c r="D119" i="7"/>
  <c r="CJ119" i="2"/>
  <c r="D87" i="7"/>
  <c r="CJ87" i="2"/>
  <c r="D63" i="7"/>
  <c r="CJ63" i="2"/>
  <c r="D40" i="7"/>
  <c r="CJ40" i="2"/>
  <c r="H29" i="7"/>
  <c r="CN29" i="2"/>
  <c r="E19" i="7"/>
  <c r="CK19" i="2"/>
  <c r="D10" i="7"/>
  <c r="CJ10" i="2"/>
  <c r="I113" i="7"/>
  <c r="CO113" i="2"/>
  <c r="I122" i="7"/>
  <c r="CO122" i="2"/>
  <c r="C75" i="7"/>
  <c r="CI75" i="2"/>
  <c r="D155" i="7"/>
  <c r="CJ155" i="2"/>
  <c r="E84" i="7"/>
  <c r="CK84" i="2"/>
  <c r="E45" i="7"/>
  <c r="CK45" i="2"/>
  <c r="E125" i="7"/>
  <c r="CK125" i="2"/>
  <c r="C135" i="7"/>
  <c r="CI135" i="2"/>
  <c r="D112" i="7"/>
  <c r="CJ112" i="2"/>
  <c r="G91" i="7"/>
  <c r="CM91" i="2"/>
  <c r="G68" i="7"/>
  <c r="CM68" i="2"/>
  <c r="E48" i="7"/>
  <c r="CK48" i="2"/>
  <c r="C36" i="7"/>
  <c r="CI36" i="2"/>
  <c r="G25" i="7"/>
  <c r="CM25" i="2"/>
  <c r="H15" i="7"/>
  <c r="CN15" i="2"/>
  <c r="G6" i="7"/>
  <c r="CM6" i="2"/>
  <c r="I42" i="7"/>
  <c r="CO42" i="2"/>
  <c r="I114" i="7"/>
  <c r="CO114" i="2"/>
  <c r="C115" i="7"/>
  <c r="CI115" i="2"/>
  <c r="E60" i="7"/>
  <c r="CK60" i="2"/>
  <c r="C156" i="7"/>
  <c r="CI156" i="2"/>
  <c r="C143" i="7"/>
  <c r="CI143" i="2"/>
  <c r="D121" i="7"/>
  <c r="CJ121" i="2"/>
  <c r="C96" i="7"/>
  <c r="CI96" i="2"/>
  <c r="G75" i="7"/>
  <c r="CM75" i="2"/>
  <c r="H53" i="7"/>
  <c r="CN53" i="2"/>
  <c r="F38" i="7"/>
  <c r="CL38" i="2"/>
  <c r="C28" i="7"/>
  <c r="CI28" i="2"/>
  <c r="I17" i="7"/>
  <c r="CO17" i="2"/>
  <c r="H8" i="7"/>
  <c r="CN8" i="2"/>
  <c r="I163" i="7"/>
  <c r="CO163" i="2"/>
  <c r="E68" i="7"/>
  <c r="CK68" i="2"/>
  <c r="F69" i="7"/>
  <c r="CL69" i="2"/>
  <c r="E173" i="7"/>
  <c r="CK173" i="2"/>
  <c r="C152" i="7"/>
  <c r="CI152" i="2"/>
  <c r="C121" i="7"/>
  <c r="CI121" i="2"/>
  <c r="G93" i="7"/>
  <c r="CM93" i="2"/>
  <c r="F73" i="7"/>
  <c r="CL73" i="2"/>
  <c r="G53" i="7"/>
  <c r="CM53" i="2"/>
  <c r="G39" i="7"/>
  <c r="CM39" i="2"/>
  <c r="I27" i="7"/>
  <c r="CO27" i="2"/>
  <c r="G16" i="7"/>
  <c r="CM16" i="2"/>
  <c r="C180" i="7"/>
  <c r="CI180" i="2"/>
  <c r="C161" i="7"/>
  <c r="CI161" i="2"/>
  <c r="C118" i="7"/>
  <c r="CI118" i="2"/>
  <c r="H83" i="7"/>
  <c r="CN83" i="2"/>
  <c r="H67" i="7"/>
  <c r="CN67" i="2"/>
  <c r="C53" i="7"/>
  <c r="CI53" i="2"/>
  <c r="I36" i="7"/>
  <c r="CO36" i="2"/>
  <c r="D25" i="7"/>
  <c r="CJ25" i="2"/>
  <c r="H10" i="7"/>
  <c r="CN10" i="2"/>
  <c r="F93" i="7"/>
  <c r="CL93" i="2"/>
  <c r="E7" i="7"/>
  <c r="CK7" i="2"/>
  <c r="CI34" i="2"/>
  <c r="CO69" i="2"/>
  <c r="CO103" i="2"/>
  <c r="CM139" i="2"/>
  <c r="CO70" i="2"/>
  <c r="CL121" i="2"/>
  <c r="CL179" i="2"/>
  <c r="CK145" i="2"/>
  <c r="CO158" i="2"/>
  <c r="CO110" i="2"/>
  <c r="CO183" i="2"/>
  <c r="CO40" i="2"/>
  <c r="CI25" i="2"/>
  <c r="CJ56" i="2"/>
  <c r="CL30" i="2"/>
  <c r="CL17" i="2"/>
  <c r="CK8" i="2"/>
  <c r="CO167" i="2"/>
  <c r="D160" i="7"/>
  <c r="CJ160" i="2"/>
  <c r="D136" i="7"/>
  <c r="CJ136" i="2"/>
  <c r="I117" i="7"/>
  <c r="CO117" i="2"/>
  <c r="G99" i="7"/>
  <c r="CM99" i="2"/>
  <c r="E81" i="7"/>
  <c r="CK81" i="2"/>
  <c r="G65" i="7"/>
  <c r="CM65" i="2"/>
  <c r="E51" i="7"/>
  <c r="CK51" i="2"/>
  <c r="C38" i="7"/>
  <c r="CI38" i="2"/>
  <c r="G27" i="7"/>
  <c r="CM27" i="2"/>
  <c r="E62" i="7"/>
  <c r="CK62" i="2"/>
  <c r="F78" i="7"/>
  <c r="CL78" i="2"/>
  <c r="F94" i="7"/>
  <c r="CL94" i="2"/>
  <c r="F110" i="7"/>
  <c r="CL110" i="2"/>
  <c r="F126" i="7"/>
  <c r="CL126" i="2"/>
  <c r="E142" i="7"/>
  <c r="CK142" i="2"/>
  <c r="C158" i="7"/>
  <c r="CI158" i="2"/>
  <c r="F166" i="7"/>
  <c r="CL166" i="2"/>
  <c r="D182" i="7"/>
  <c r="CJ182" i="2"/>
  <c r="H55" i="7"/>
  <c r="CN55" i="2"/>
  <c r="E95" i="7"/>
  <c r="CK95" i="2"/>
  <c r="E127" i="7"/>
  <c r="CK127" i="2"/>
  <c r="H143" i="7"/>
  <c r="CN143" i="2"/>
  <c r="E175" i="7"/>
  <c r="CK175" i="2"/>
  <c r="G72" i="7"/>
  <c r="CM72" i="2"/>
  <c r="G112" i="7"/>
  <c r="CM112" i="2"/>
  <c r="F152" i="7"/>
  <c r="CL152" i="2"/>
  <c r="H176" i="7"/>
  <c r="CN176" i="2"/>
  <c r="G105" i="7"/>
  <c r="CM105" i="2"/>
  <c r="G161" i="7"/>
  <c r="CM161" i="2"/>
  <c r="I130" i="7"/>
  <c r="CO130" i="2"/>
  <c r="C91" i="7"/>
  <c r="CI91" i="2"/>
  <c r="I171" i="7"/>
  <c r="CO171" i="2"/>
  <c r="F101" i="7"/>
  <c r="CL101" i="2"/>
  <c r="D154" i="7"/>
  <c r="CJ154" i="2"/>
  <c r="G124" i="7"/>
  <c r="CM124" i="2"/>
  <c r="C104" i="7"/>
  <c r="CI104" i="2"/>
  <c r="G74" i="7"/>
  <c r="CM74" i="2"/>
  <c r="H52" i="7"/>
  <c r="CN52" i="2"/>
  <c r="I37" i="7"/>
  <c r="CO37" i="2"/>
  <c r="D26" i="7"/>
  <c r="CJ26" i="2"/>
  <c r="D16" i="7"/>
  <c r="CJ16" i="2"/>
  <c r="H4" i="7"/>
  <c r="CN4" i="2"/>
  <c r="P142" i="7"/>
  <c r="CO142" i="2"/>
  <c r="H47" i="7"/>
  <c r="CN47" i="2"/>
  <c r="E103" i="7"/>
  <c r="CK103" i="2"/>
  <c r="E135" i="7"/>
  <c r="CK135" i="2"/>
  <c r="H151" i="7"/>
  <c r="CN151" i="2"/>
  <c r="E183" i="7"/>
  <c r="CK183" i="2"/>
  <c r="G48" i="7"/>
  <c r="CM48" i="2"/>
  <c r="H80" i="7"/>
  <c r="CN80" i="2"/>
  <c r="H104" i="7"/>
  <c r="CN104" i="2"/>
  <c r="G144" i="7"/>
  <c r="CM144" i="2"/>
  <c r="H97" i="7"/>
  <c r="CN97" i="2"/>
  <c r="G177" i="7"/>
  <c r="CM177" i="2"/>
  <c r="H146" i="7"/>
  <c r="CN146" i="2"/>
  <c r="C83" i="7"/>
  <c r="CI83" i="2"/>
  <c r="D147" i="7"/>
  <c r="CJ147" i="2"/>
  <c r="C44" i="7"/>
  <c r="CI44" i="2"/>
  <c r="E108" i="7"/>
  <c r="CK108" i="2"/>
  <c r="H181" i="7"/>
  <c r="CN181" i="2"/>
  <c r="E138" i="7"/>
  <c r="CK138" i="2"/>
  <c r="E115" i="7"/>
  <c r="CK115" i="2"/>
  <c r="D90" i="7"/>
  <c r="CJ90" i="2"/>
  <c r="H61" i="7"/>
  <c r="CN61" i="2"/>
  <c r="G41" i="7"/>
  <c r="CM41" i="2"/>
  <c r="D31" i="7"/>
  <c r="CJ31" i="2"/>
  <c r="H20" i="7"/>
  <c r="CN20" i="2"/>
  <c r="F11" i="7"/>
  <c r="CL11" i="2"/>
  <c r="G120" i="7"/>
  <c r="CM120" i="2"/>
  <c r="I57" i="7"/>
  <c r="CO57" i="2"/>
  <c r="I121" i="7"/>
  <c r="CO121" i="2"/>
  <c r="I74" i="7"/>
  <c r="CO74" i="2"/>
  <c r="C138" i="7"/>
  <c r="CI138" i="2"/>
  <c r="C51" i="7"/>
  <c r="CI51" i="2"/>
  <c r="C131" i="7"/>
  <c r="CI131" i="2"/>
  <c r="C77" i="7"/>
  <c r="CI77" i="2"/>
  <c r="I181" i="7"/>
  <c r="CO181" i="2"/>
  <c r="E162" i="7"/>
  <c r="CK162" i="2"/>
  <c r="I116" i="7"/>
  <c r="CO116" i="2"/>
  <c r="I84" i="7"/>
  <c r="CO84" i="2"/>
  <c r="G61" i="7"/>
  <c r="CM61" i="2"/>
  <c r="I38" i="7"/>
  <c r="CO38" i="2"/>
  <c r="F28" i="7"/>
  <c r="CL28" i="2"/>
  <c r="D18" i="7"/>
  <c r="CJ18" i="2"/>
  <c r="C9" i="7"/>
  <c r="CI9" i="2"/>
  <c r="F169" i="7"/>
  <c r="CL169" i="2"/>
  <c r="C122" i="7"/>
  <c r="CI122" i="2"/>
  <c r="D75" i="7"/>
  <c r="CJ75" i="2"/>
  <c r="C116" i="7"/>
  <c r="CI116" i="2"/>
  <c r="F45" i="7"/>
  <c r="CL45" i="2"/>
  <c r="F125" i="7"/>
  <c r="CL125" i="2"/>
  <c r="H132" i="7"/>
  <c r="CN132" i="2"/>
  <c r="I109" i="7"/>
  <c r="CO109" i="2"/>
  <c r="E89" i="7"/>
  <c r="CK89" i="2"/>
  <c r="G66" i="7"/>
  <c r="CM66" i="2"/>
  <c r="H46" i="7"/>
  <c r="CN46" i="2"/>
  <c r="H34" i="7"/>
  <c r="CN34" i="2"/>
  <c r="E24" i="7"/>
  <c r="CK24" i="2"/>
  <c r="G14" i="7"/>
  <c r="CM14" i="2"/>
  <c r="F5" i="7"/>
  <c r="CL5" i="2"/>
  <c r="C42" i="7"/>
  <c r="CI42" i="2"/>
  <c r="C114" i="7"/>
  <c r="CI114" i="2"/>
  <c r="D115" i="7"/>
  <c r="CJ115" i="2"/>
  <c r="C92" i="7"/>
  <c r="CI92" i="2"/>
  <c r="D156" i="7"/>
  <c r="CJ156" i="2"/>
  <c r="F180" i="7"/>
  <c r="CL180" i="2"/>
  <c r="F140" i="7"/>
  <c r="CL140" i="2"/>
  <c r="G116" i="7"/>
  <c r="CM116" i="2"/>
  <c r="H93" i="7"/>
  <c r="CN93" i="2"/>
  <c r="C72" i="7"/>
  <c r="CI72" i="2"/>
  <c r="H51" i="7"/>
  <c r="CN51" i="2"/>
  <c r="D37" i="7"/>
  <c r="CJ37" i="2"/>
  <c r="H26" i="7"/>
  <c r="CN26" i="2"/>
  <c r="H16" i="7"/>
  <c r="CN16" i="2"/>
  <c r="G7" i="7"/>
  <c r="CM7" i="2"/>
  <c r="C163" i="7"/>
  <c r="CI163" i="2"/>
  <c r="C100" i="7"/>
  <c r="CI100" i="2"/>
  <c r="C109" i="7"/>
  <c r="CI109" i="2"/>
  <c r="F173" i="7"/>
  <c r="CL173" i="2"/>
  <c r="D146" i="7"/>
  <c r="CJ146" i="2"/>
  <c r="H118" i="7"/>
  <c r="CN118" i="2"/>
  <c r="E91" i="7"/>
  <c r="CK91" i="2"/>
  <c r="I71" i="7"/>
  <c r="CO71" i="2"/>
  <c r="G51" i="7"/>
  <c r="CM51" i="2"/>
  <c r="E38" i="7"/>
  <c r="CK38" i="2"/>
  <c r="G26" i="7"/>
  <c r="CM26" i="2"/>
  <c r="F15" i="7"/>
  <c r="CL15" i="2"/>
  <c r="D180" i="7"/>
  <c r="CJ180" i="2"/>
  <c r="H157" i="7"/>
  <c r="CN157" i="2"/>
  <c r="D111" i="7"/>
  <c r="CJ111" i="2"/>
  <c r="F81" i="7"/>
  <c r="CL81" i="2"/>
  <c r="D66" i="7"/>
  <c r="CJ66" i="2"/>
  <c r="F51" i="7"/>
  <c r="CL51" i="2"/>
  <c r="G35" i="7"/>
  <c r="CM35" i="2"/>
  <c r="D21" i="7"/>
  <c r="CJ21" i="2"/>
  <c r="G9" i="7"/>
  <c r="CM9" i="2"/>
  <c r="C133" i="7"/>
  <c r="CI133" i="2"/>
  <c r="E14" i="7"/>
  <c r="CK14" i="2"/>
  <c r="CK28" i="2"/>
  <c r="CL113" i="2"/>
  <c r="CN123" i="2"/>
  <c r="CN11" i="2"/>
  <c r="CL43" i="2"/>
  <c r="CK104" i="2"/>
  <c r="CO12" i="2"/>
  <c r="CM122" i="2"/>
  <c r="CK114" i="2"/>
  <c r="CM107" i="2"/>
  <c r="CM155" i="2"/>
  <c r="CJ49" i="2"/>
  <c r="CO124" i="2"/>
  <c r="CL105" i="2"/>
  <c r="CK80" i="2"/>
  <c r="CL64" i="2"/>
  <c r="CI136" i="2"/>
  <c r="CL21" i="2"/>
  <c r="CO134" i="2"/>
  <c r="CN99" i="2"/>
  <c r="CM181" i="2"/>
  <c r="CL172" i="2"/>
  <c r="G157" i="7"/>
  <c r="CM157" i="2"/>
  <c r="I133" i="7"/>
  <c r="CO133" i="2"/>
  <c r="G115" i="7"/>
  <c r="CM115" i="2"/>
  <c r="E97" i="7"/>
  <c r="CK97" i="2"/>
  <c r="C79" i="7"/>
  <c r="CI79" i="2"/>
  <c r="C64" i="7"/>
  <c r="CI64" i="2"/>
  <c r="E49" i="7"/>
  <c r="CK49" i="2"/>
  <c r="H36" i="7"/>
  <c r="CN36" i="2"/>
  <c r="E26" i="7"/>
  <c r="CK26" i="2"/>
  <c r="F62" i="7"/>
  <c r="CL62" i="2"/>
  <c r="G78" i="7"/>
  <c r="CM78" i="2"/>
  <c r="G94" i="7"/>
  <c r="CM94" i="2"/>
  <c r="G110" i="7"/>
  <c r="CM110" i="2"/>
  <c r="G126" i="7"/>
  <c r="CM126" i="2"/>
  <c r="F142" i="7"/>
  <c r="CL142" i="2"/>
  <c r="D158" i="7"/>
  <c r="CJ158" i="2"/>
  <c r="G166" i="7"/>
  <c r="CM166" i="2"/>
  <c r="E182" i="7"/>
  <c r="CK182" i="2"/>
  <c r="F71" i="7"/>
  <c r="CL71" i="2"/>
  <c r="F95" i="7"/>
  <c r="CL95" i="2"/>
  <c r="F127" i="7"/>
  <c r="CL127" i="2"/>
  <c r="D159" i="7"/>
  <c r="CJ159" i="2"/>
  <c r="F175" i="7"/>
  <c r="CL175" i="2"/>
  <c r="H72" i="7"/>
  <c r="CN72" i="2"/>
  <c r="H112" i="7"/>
  <c r="CN112" i="2"/>
  <c r="G152" i="7"/>
  <c r="CM152" i="2"/>
  <c r="I176" i="7"/>
  <c r="CO176" i="2"/>
  <c r="H49" i="7"/>
  <c r="CN49" i="2"/>
  <c r="H105" i="7"/>
  <c r="CN105" i="2"/>
  <c r="H161" i="7"/>
  <c r="CN161" i="2"/>
  <c r="C130" i="7"/>
  <c r="CI130" i="2"/>
  <c r="D91" i="7"/>
  <c r="CJ91" i="2"/>
  <c r="C171" i="7"/>
  <c r="CI171" i="2"/>
  <c r="C149" i="7"/>
  <c r="CI149" i="2"/>
  <c r="G147" i="7"/>
  <c r="CM147" i="2"/>
  <c r="E122" i="7"/>
  <c r="CK122" i="2"/>
  <c r="F99" i="7"/>
  <c r="CL99" i="2"/>
  <c r="C73" i="7"/>
  <c r="CI73" i="2"/>
  <c r="H50" i="7"/>
  <c r="CN50" i="2"/>
  <c r="G36" i="7"/>
  <c r="CM36" i="2"/>
  <c r="H24" i="7"/>
  <c r="CN24" i="2"/>
  <c r="C15" i="7"/>
  <c r="CI15" i="2"/>
  <c r="F63" i="7"/>
  <c r="CL63" i="2"/>
  <c r="F103" i="7"/>
  <c r="CL103" i="2"/>
  <c r="F135" i="7"/>
  <c r="CL135" i="2"/>
  <c r="D167" i="7"/>
  <c r="CJ167" i="2"/>
  <c r="F183" i="7"/>
  <c r="CL183" i="2"/>
  <c r="H48" i="7"/>
  <c r="CN48" i="2"/>
  <c r="I80" i="7"/>
  <c r="CO80" i="2"/>
  <c r="I104" i="7"/>
  <c r="CO104" i="2"/>
  <c r="H144" i="7"/>
  <c r="CN144" i="2"/>
  <c r="I97" i="7"/>
  <c r="CO97" i="2"/>
  <c r="H177" i="7"/>
  <c r="CN177" i="2"/>
  <c r="I146" i="7"/>
  <c r="CO146" i="2"/>
  <c r="D83" i="7"/>
  <c r="CJ83" i="2"/>
  <c r="D44" i="7"/>
  <c r="CJ44" i="2"/>
  <c r="I140" i="7"/>
  <c r="CO140" i="2"/>
  <c r="C141" i="7"/>
  <c r="CI141" i="2"/>
  <c r="G172" i="7"/>
  <c r="CM172" i="2"/>
  <c r="G133" i="7"/>
  <c r="CM133" i="2"/>
  <c r="C113" i="7"/>
  <c r="CI113" i="2"/>
  <c r="G85" i="7"/>
  <c r="CM85" i="2"/>
  <c r="H59" i="7"/>
  <c r="CN59" i="2"/>
  <c r="E40" i="7"/>
  <c r="CK40" i="2"/>
  <c r="I29" i="7"/>
  <c r="CO29" i="2"/>
  <c r="F19" i="7"/>
  <c r="CL19" i="2"/>
  <c r="E10" i="7"/>
  <c r="CK10" i="2"/>
  <c r="H120" i="7"/>
  <c r="CN120" i="2"/>
  <c r="H73" i="7"/>
  <c r="CN73" i="2"/>
  <c r="G129" i="7"/>
  <c r="CM129" i="2"/>
  <c r="C74" i="7"/>
  <c r="CI74" i="2"/>
  <c r="F170" i="7"/>
  <c r="CL170" i="2"/>
  <c r="D51" i="7"/>
  <c r="CJ51" i="2"/>
  <c r="D131" i="7"/>
  <c r="CJ131" i="2"/>
  <c r="D77" i="7"/>
  <c r="CJ77" i="2"/>
  <c r="C181" i="7"/>
  <c r="CI181" i="2"/>
  <c r="C159" i="7"/>
  <c r="CI159" i="2"/>
  <c r="G114" i="7"/>
  <c r="CM114" i="2"/>
  <c r="C78" i="7"/>
  <c r="CI78" i="2"/>
  <c r="G59" i="7"/>
  <c r="CM59" i="2"/>
  <c r="G37" i="7"/>
  <c r="CM37" i="2"/>
  <c r="C27" i="7"/>
  <c r="CI27" i="2"/>
  <c r="C17" i="7"/>
  <c r="CI17" i="2"/>
  <c r="I7" i="7"/>
  <c r="CO7" i="2"/>
  <c r="G169" i="7"/>
  <c r="CM169" i="2"/>
  <c r="G162" i="7"/>
  <c r="CM162" i="2"/>
  <c r="I107" i="7"/>
  <c r="CO107" i="2"/>
  <c r="D116" i="7"/>
  <c r="CJ116" i="2"/>
  <c r="C85" i="7"/>
  <c r="CI85" i="2"/>
  <c r="G180" i="7"/>
  <c r="CM180" i="2"/>
  <c r="F130" i="7"/>
  <c r="CL130" i="2"/>
  <c r="E105" i="7"/>
  <c r="CK105" i="2"/>
  <c r="C87" i="7"/>
  <c r="CI87" i="2"/>
  <c r="C65" i="7"/>
  <c r="CI65" i="2"/>
  <c r="H44" i="7"/>
  <c r="CN44" i="2"/>
  <c r="F33" i="7"/>
  <c r="CL33" i="2"/>
  <c r="C23" i="7"/>
  <c r="CI23" i="2"/>
  <c r="F13" i="7"/>
  <c r="CL13" i="2"/>
  <c r="E4" i="7"/>
  <c r="CK4" i="2"/>
  <c r="I58" i="7"/>
  <c r="CO58" i="2"/>
  <c r="G154" i="7"/>
  <c r="CM154" i="2"/>
  <c r="D92" i="7"/>
  <c r="CJ92" i="2"/>
  <c r="E156" i="7"/>
  <c r="CK156" i="2"/>
  <c r="C157" i="7"/>
  <c r="CI157" i="2"/>
  <c r="E171" i="7"/>
  <c r="CK171" i="2"/>
  <c r="D137" i="7"/>
  <c r="CJ137" i="2"/>
  <c r="C112" i="7"/>
  <c r="CI112" i="2"/>
  <c r="F91" i="7"/>
  <c r="CL91" i="2"/>
  <c r="C70" i="7"/>
  <c r="CI70" i="2"/>
  <c r="D50" i="7"/>
  <c r="CJ50" i="2"/>
  <c r="I35" i="7"/>
  <c r="CO35" i="2"/>
  <c r="F25" i="7"/>
  <c r="CL25" i="2"/>
  <c r="G15" i="7"/>
  <c r="CM15" i="2"/>
  <c r="F6" i="7"/>
  <c r="CL6" i="2"/>
  <c r="D163" i="7"/>
  <c r="CJ163" i="2"/>
  <c r="D100" i="7"/>
  <c r="CJ100" i="2"/>
  <c r="D109" i="7"/>
  <c r="CJ109" i="2"/>
  <c r="C137" i="7"/>
  <c r="CI137" i="2"/>
  <c r="F116" i="7"/>
  <c r="CL116" i="2"/>
  <c r="C89" i="7"/>
  <c r="CI89" i="2"/>
  <c r="E66" i="7"/>
  <c r="CK66" i="2"/>
  <c r="G49" i="7"/>
  <c r="CM49" i="2"/>
  <c r="C37" i="7"/>
  <c r="CI37" i="2"/>
  <c r="E25" i="7"/>
  <c r="CK25" i="2"/>
  <c r="D13" i="7"/>
  <c r="CJ13" i="2"/>
  <c r="E180" i="7"/>
  <c r="CK180" i="2"/>
  <c r="G148" i="7"/>
  <c r="CM148" i="2"/>
  <c r="I108" i="7"/>
  <c r="CO108" i="2"/>
  <c r="D79" i="7"/>
  <c r="CJ79" i="2"/>
  <c r="D64" i="7"/>
  <c r="CJ64" i="2"/>
  <c r="F49" i="7"/>
  <c r="CL49" i="2"/>
  <c r="E34" i="7"/>
  <c r="CK34" i="2"/>
  <c r="I19" i="7"/>
  <c r="CO19" i="2"/>
  <c r="C5" i="7"/>
  <c r="CI5" i="2"/>
  <c r="D53" i="7"/>
  <c r="CJ53" i="2"/>
  <c r="D133" i="7"/>
  <c r="CJ133" i="2"/>
  <c r="H22" i="7"/>
  <c r="CN22" i="2"/>
  <c r="D38" i="7"/>
  <c r="CJ38" i="2"/>
  <c r="CM10" i="2"/>
  <c r="CM42" i="2"/>
  <c r="CO77" i="2"/>
  <c r="CO111" i="2"/>
  <c r="CK161" i="2"/>
  <c r="CO87" i="2"/>
  <c r="CM141" i="2"/>
  <c r="CO46" i="2"/>
  <c r="CN23" i="2"/>
  <c r="CO32" i="2"/>
  <c r="CL9" i="2"/>
  <c r="CO159" i="2"/>
  <c r="CO33" i="2"/>
  <c r="CO132" i="2"/>
  <c r="CN75" i="2"/>
  <c r="CL59" i="2"/>
  <c r="CO135" i="2"/>
  <c r="CO24" i="2"/>
  <c r="CL76" i="2"/>
  <c r="CO5" i="2"/>
  <c r="CL48" i="2"/>
  <c r="I182" i="7"/>
  <c r="CO182" i="2"/>
  <c r="E154" i="7"/>
  <c r="CK154" i="2"/>
  <c r="G131" i="7"/>
  <c r="CM131" i="2"/>
  <c r="E113" i="7"/>
  <c r="CK113" i="2"/>
  <c r="C95" i="7"/>
  <c r="CI95" i="2"/>
  <c r="H76" i="7"/>
  <c r="CN76" i="2"/>
  <c r="C62" i="7"/>
  <c r="CI62" i="2"/>
  <c r="E47" i="7"/>
  <c r="CK47" i="2"/>
  <c r="F35" i="7"/>
  <c r="CL35" i="2"/>
  <c r="G23" i="7"/>
  <c r="CM23" i="2"/>
  <c r="E46" i="7"/>
  <c r="CK46" i="2"/>
  <c r="G62" i="7"/>
  <c r="CM62" i="2"/>
  <c r="D86" i="7"/>
  <c r="CJ86" i="2"/>
  <c r="D102" i="7"/>
  <c r="CJ102" i="2"/>
  <c r="D118" i="7"/>
  <c r="CJ118" i="2"/>
  <c r="D134" i="7"/>
  <c r="CJ134" i="2"/>
  <c r="G142" i="7"/>
  <c r="CM142" i="2"/>
  <c r="E158" i="7"/>
  <c r="CK158" i="2"/>
  <c r="C174" i="7"/>
  <c r="CI174" i="2"/>
  <c r="F182" i="7"/>
  <c r="CL182" i="2"/>
  <c r="G71" i="7"/>
  <c r="CM71" i="2"/>
  <c r="G95" i="7"/>
  <c r="CM95" i="2"/>
  <c r="G127" i="7"/>
  <c r="CM127" i="2"/>
  <c r="E159" i="7"/>
  <c r="CK159" i="2"/>
  <c r="G175" i="7"/>
  <c r="CM175" i="2"/>
  <c r="I72" i="7"/>
  <c r="CO72" i="2"/>
  <c r="I112" i="7"/>
  <c r="CO112" i="2"/>
  <c r="H152" i="7"/>
  <c r="CN152" i="2"/>
  <c r="I49" i="7"/>
  <c r="CO49" i="2"/>
  <c r="I105" i="7"/>
  <c r="CO105" i="2"/>
  <c r="I161" i="7"/>
  <c r="CO161" i="2"/>
  <c r="F178" i="7"/>
  <c r="CL178" i="2"/>
  <c r="H139" i="7"/>
  <c r="CN139" i="2"/>
  <c r="D171" i="7"/>
  <c r="CJ171" i="2"/>
  <c r="D61" i="7"/>
  <c r="CJ61" i="2"/>
  <c r="D149" i="7"/>
  <c r="CJ149" i="2"/>
  <c r="G173" i="7"/>
  <c r="CM173" i="2"/>
  <c r="C145" i="7"/>
  <c r="CI145" i="2"/>
  <c r="C120" i="7"/>
  <c r="CI120" i="2"/>
  <c r="D97" i="7"/>
  <c r="CJ97" i="2"/>
  <c r="C69" i="7"/>
  <c r="CI69" i="2"/>
  <c r="D47" i="7"/>
  <c r="CJ47" i="2"/>
  <c r="E35" i="7"/>
  <c r="CK35" i="2"/>
  <c r="F23" i="7"/>
  <c r="CL23" i="2"/>
  <c r="H12" i="7"/>
  <c r="CN12" i="2"/>
  <c r="P166" i="7"/>
  <c r="CO166" i="2"/>
  <c r="G63" i="7"/>
  <c r="CM63" i="2"/>
  <c r="G103" i="7"/>
  <c r="CM103" i="2"/>
  <c r="G135" i="7"/>
  <c r="CM135" i="2"/>
  <c r="E167" i="7"/>
  <c r="CK167" i="2"/>
  <c r="G183" i="7"/>
  <c r="CM183" i="2"/>
  <c r="I48" i="7"/>
  <c r="CO48" i="2"/>
  <c r="F96" i="7"/>
  <c r="CL96" i="2"/>
  <c r="F128" i="7"/>
  <c r="CL128" i="2"/>
  <c r="I144" i="7"/>
  <c r="CO144" i="2"/>
  <c r="F145" i="7"/>
  <c r="CL145" i="2"/>
  <c r="I177" i="7"/>
  <c r="CO177" i="2"/>
  <c r="C146" i="7"/>
  <c r="CI146" i="2"/>
  <c r="I123" i="7"/>
  <c r="CO123" i="2"/>
  <c r="E44" i="7"/>
  <c r="CK44" i="2"/>
  <c r="C140" i="7"/>
  <c r="CI140" i="2"/>
  <c r="D141" i="7"/>
  <c r="CJ141" i="2"/>
  <c r="C169" i="7"/>
  <c r="CI169" i="2"/>
  <c r="E131" i="7"/>
  <c r="CK131" i="2"/>
  <c r="H110" i="7"/>
  <c r="CN110" i="2"/>
  <c r="C81" i="7"/>
  <c r="CI81" i="2"/>
  <c r="D58" i="7"/>
  <c r="CJ58" i="2"/>
  <c r="C39" i="7"/>
  <c r="CI39" i="2"/>
  <c r="G28" i="7"/>
  <c r="CM28" i="2"/>
  <c r="E18" i="7"/>
  <c r="CK18" i="2"/>
  <c r="D9" i="7"/>
  <c r="CJ9" i="2"/>
  <c r="I120" i="7"/>
  <c r="CO120" i="2"/>
  <c r="I73" i="7"/>
  <c r="CO73" i="2"/>
  <c r="H129" i="7"/>
  <c r="CN129" i="2"/>
  <c r="H106" i="7"/>
  <c r="CN106" i="2"/>
  <c r="G170" i="7"/>
  <c r="CM170" i="2"/>
  <c r="C67" i="7"/>
  <c r="CI67" i="2"/>
  <c r="G179" i="7"/>
  <c r="CM179" i="2"/>
  <c r="H172" i="7"/>
  <c r="CN172" i="2"/>
  <c r="E77" i="7"/>
  <c r="CK77" i="2"/>
  <c r="D181" i="7"/>
  <c r="CJ181" i="2"/>
  <c r="F156" i="7"/>
  <c r="CL156" i="2"/>
  <c r="C110" i="7"/>
  <c r="CI110" i="2"/>
  <c r="I75" i="7"/>
  <c r="CO75" i="2"/>
  <c r="C56" i="7"/>
  <c r="CI56" i="2"/>
  <c r="D36" i="7"/>
  <c r="CJ36" i="2"/>
  <c r="H25" i="7"/>
  <c r="CN25" i="2"/>
  <c r="I15" i="7"/>
  <c r="CO15" i="2"/>
  <c r="H6" i="7"/>
  <c r="CN6" i="2"/>
  <c r="H169" i="7"/>
  <c r="CN169" i="2"/>
  <c r="H162" i="7"/>
  <c r="CN162" i="2"/>
  <c r="C107" i="7"/>
  <c r="CI107" i="2"/>
  <c r="C52" i="7"/>
  <c r="CI52" i="2"/>
  <c r="E116" i="7"/>
  <c r="CK116" i="2"/>
  <c r="D85" i="7"/>
  <c r="CJ85" i="2"/>
  <c r="C168" i="7"/>
  <c r="CI168" i="2"/>
  <c r="D128" i="7"/>
  <c r="CJ128" i="2"/>
  <c r="C103" i="7"/>
  <c r="CI103" i="2"/>
  <c r="F82" i="7"/>
  <c r="CL82" i="2"/>
  <c r="C63" i="7"/>
  <c r="CI63" i="2"/>
  <c r="H42" i="7"/>
  <c r="CN42" i="2"/>
  <c r="D32" i="7"/>
  <c r="CJ32" i="2"/>
  <c r="H21" i="7"/>
  <c r="CN21" i="2"/>
  <c r="E12" i="7"/>
  <c r="CK12" i="2"/>
  <c r="C58" i="7"/>
  <c r="CI58" i="2"/>
  <c r="H154" i="7"/>
  <c r="CN154" i="2"/>
  <c r="E92" i="7"/>
  <c r="CK92" i="2"/>
  <c r="D157" i="7"/>
  <c r="CJ157" i="2"/>
  <c r="G164" i="7"/>
  <c r="CM164" i="2"/>
  <c r="G132" i="7"/>
  <c r="CM132" i="2"/>
  <c r="H109" i="7"/>
  <c r="CN109" i="2"/>
  <c r="D89" i="7"/>
  <c r="CJ89" i="2"/>
  <c r="F68" i="7"/>
  <c r="CL68" i="2"/>
  <c r="D48" i="7"/>
  <c r="CJ48" i="2"/>
  <c r="G34" i="7"/>
  <c r="CM34" i="2"/>
  <c r="D24" i="7"/>
  <c r="CJ24" i="2"/>
  <c r="F14" i="7"/>
  <c r="CL14" i="2"/>
  <c r="E5" i="7"/>
  <c r="CK5" i="2"/>
  <c r="E100" i="7"/>
  <c r="CK100" i="2"/>
  <c r="E109" i="7"/>
  <c r="CK109" i="2"/>
  <c r="H134" i="7"/>
  <c r="CN134" i="2"/>
  <c r="D114" i="7"/>
  <c r="CJ114" i="2"/>
  <c r="H86" i="7"/>
  <c r="CN86" i="2"/>
  <c r="E64" i="7"/>
  <c r="CK64" i="2"/>
  <c r="C48" i="7"/>
  <c r="CI48" i="2"/>
  <c r="H35" i="7"/>
  <c r="CN35" i="2"/>
  <c r="C24" i="7"/>
  <c r="CI24" i="2"/>
  <c r="C12" i="7"/>
  <c r="CI12" i="2"/>
  <c r="H142" i="7"/>
  <c r="CN142" i="2"/>
  <c r="C102" i="7"/>
  <c r="CI102" i="2"/>
  <c r="I76" i="7"/>
  <c r="CO76" i="2"/>
  <c r="D62" i="7"/>
  <c r="CJ62" i="2"/>
  <c r="I47" i="7"/>
  <c r="CO47" i="2"/>
  <c r="C33" i="7"/>
  <c r="CI33" i="2"/>
  <c r="H18" i="7"/>
  <c r="CN18" i="2"/>
  <c r="E53" i="7"/>
  <c r="CK53" i="2"/>
  <c r="E133" i="7"/>
  <c r="CK133" i="2"/>
  <c r="E6" i="7"/>
  <c r="CK6" i="2"/>
  <c r="D14" i="7"/>
  <c r="CJ14" i="2"/>
  <c r="CO44" i="2"/>
  <c r="CI176" i="2"/>
  <c r="CJ153" i="2"/>
  <c r="CN19" i="2"/>
  <c r="CO51" i="2"/>
  <c r="CM130" i="2"/>
  <c r="CK36" i="2"/>
  <c r="CJ152" i="2"/>
  <c r="CL164" i="2"/>
  <c r="CL154" i="2"/>
  <c r="CJ7" i="2"/>
  <c r="CO94" i="2"/>
  <c r="CK20" i="2"/>
  <c r="CN131" i="2"/>
  <c r="CM106" i="2"/>
  <c r="CN115" i="2"/>
  <c r="CN58" i="2"/>
  <c r="CL29" i="2"/>
  <c r="CI14" i="2"/>
  <c r="CJ144" i="2"/>
  <c r="I18" i="6" l="1"/>
  <c r="I27" i="6"/>
  <c r="C18" i="6"/>
  <c r="C29" i="6" s="1"/>
  <c r="I25" i="6"/>
  <c r="I23" i="6"/>
  <c r="G18" i="6"/>
  <c r="H18" i="6"/>
  <c r="H29" i="6" s="1"/>
  <c r="I22" i="6"/>
  <c r="F18" i="6"/>
  <c r="I20" i="6"/>
  <c r="I24" i="6"/>
  <c r="I26" i="6"/>
  <c r="I21" i="6"/>
  <c r="E18" i="6"/>
  <c r="I28" i="6"/>
  <c r="D18" i="6"/>
  <c r="I19" i="6"/>
  <c r="I29" i="6" l="1"/>
  <c r="D29" i="6"/>
  <c r="E29" i="6"/>
  <c r="F29" i="6"/>
  <c r="G29" i="6"/>
  <c r="C4" i="4" l="1"/>
  <c r="C183" i="4" l="1"/>
  <c r="D183" i="4"/>
  <c r="E183" i="4"/>
  <c r="F183" i="4"/>
  <c r="G183" i="4"/>
  <c r="H183" i="4"/>
  <c r="I183" i="4"/>
  <c r="J183" i="4"/>
  <c r="K183" i="4"/>
  <c r="L183" i="4"/>
  <c r="M183" i="4"/>
  <c r="N183" i="4"/>
  <c r="O183" i="4"/>
  <c r="P183" i="4"/>
  <c r="Q183" i="4"/>
  <c r="R183" i="4"/>
  <c r="S183" i="4"/>
  <c r="T183" i="4"/>
  <c r="U183" i="4"/>
  <c r="V183" i="4"/>
  <c r="W183" i="4"/>
  <c r="X183" i="4"/>
  <c r="Y183" i="4"/>
  <c r="Z183" i="4"/>
  <c r="AA183" i="4"/>
  <c r="AB183" i="4"/>
  <c r="AC183" i="4"/>
  <c r="AD183" i="4"/>
  <c r="AE183" i="4"/>
  <c r="AF183" i="4"/>
  <c r="AG183" i="4"/>
  <c r="AH183" i="4"/>
  <c r="AI183" i="4"/>
  <c r="AJ183" i="4"/>
  <c r="AK183" i="4"/>
  <c r="AL183" i="4"/>
  <c r="AM183" i="4"/>
  <c r="AN183" i="4"/>
  <c r="AO183" i="4"/>
  <c r="AP183" i="4"/>
  <c r="AQ183" i="4"/>
  <c r="AR183" i="4"/>
  <c r="AS183" i="4"/>
  <c r="AT183" i="4"/>
  <c r="AU183" i="4"/>
  <c r="AV183" i="4"/>
  <c r="AW183" i="4"/>
  <c r="AX183" i="4"/>
  <c r="AY183" i="4"/>
  <c r="BG183" i="4"/>
  <c r="BH183" i="4"/>
  <c r="BI183" i="4"/>
  <c r="BJ183" i="4"/>
  <c r="BK183" i="4"/>
  <c r="BL183" i="4"/>
  <c r="BM183" i="4"/>
  <c r="BN183" i="4"/>
  <c r="BO183" i="4"/>
  <c r="BP183" i="4"/>
  <c r="BQ183" i="4"/>
  <c r="BR183" i="4"/>
  <c r="BS183" i="4"/>
  <c r="BT183" i="4"/>
  <c r="BU183" i="4"/>
  <c r="BV183" i="4"/>
  <c r="BW183" i="4"/>
  <c r="BX183" i="4"/>
  <c r="BY183" i="4"/>
  <c r="BZ183" i="4"/>
  <c r="CA183" i="4"/>
  <c r="C3" i="4" l="1"/>
  <c r="BL44" i="4"/>
  <c r="BU4" i="4"/>
  <c r="BV4" i="4"/>
  <c r="BW4" i="4"/>
  <c r="BX4" i="4"/>
  <c r="BY4" i="4"/>
  <c r="BZ4" i="4"/>
  <c r="CA4" i="4"/>
  <c r="BU5" i="4"/>
  <c r="BV5" i="4"/>
  <c r="BW5" i="4"/>
  <c r="BX5" i="4"/>
  <c r="BY5" i="4"/>
  <c r="BZ5" i="4"/>
  <c r="CA5" i="4"/>
  <c r="BU6" i="4"/>
  <c r="BV6" i="4"/>
  <c r="BW6" i="4"/>
  <c r="BX6" i="4"/>
  <c r="BY6" i="4"/>
  <c r="BZ6" i="4"/>
  <c r="CA6" i="4"/>
  <c r="BU7" i="4"/>
  <c r="BV7" i="4"/>
  <c r="BW7" i="4"/>
  <c r="BX7" i="4"/>
  <c r="BY7" i="4"/>
  <c r="BZ7" i="4"/>
  <c r="CA7" i="4"/>
  <c r="BU8" i="4"/>
  <c r="BV8" i="4"/>
  <c r="BW8" i="4"/>
  <c r="BX8" i="4"/>
  <c r="BY8" i="4"/>
  <c r="BZ8" i="4"/>
  <c r="CA8" i="4"/>
  <c r="BU9" i="4"/>
  <c r="BV9" i="4"/>
  <c r="BW9" i="4"/>
  <c r="BX9" i="4"/>
  <c r="BY9" i="4"/>
  <c r="BZ9" i="4"/>
  <c r="CA9" i="4"/>
  <c r="BU10" i="4"/>
  <c r="BV10" i="4"/>
  <c r="BW10" i="4"/>
  <c r="BX10" i="4"/>
  <c r="BY10" i="4"/>
  <c r="BZ10" i="4"/>
  <c r="CA10" i="4"/>
  <c r="BU11" i="4"/>
  <c r="BV11" i="4"/>
  <c r="BW11" i="4"/>
  <c r="BX11" i="4"/>
  <c r="BY11" i="4"/>
  <c r="BZ11" i="4"/>
  <c r="CA11" i="4"/>
  <c r="BU12" i="4"/>
  <c r="BV12" i="4"/>
  <c r="BW12" i="4"/>
  <c r="BX12" i="4"/>
  <c r="BY12" i="4"/>
  <c r="BZ12" i="4"/>
  <c r="CA12" i="4"/>
  <c r="BU13" i="4"/>
  <c r="BV13" i="4"/>
  <c r="BW13" i="4"/>
  <c r="BX13" i="4"/>
  <c r="BY13" i="4"/>
  <c r="BZ13" i="4"/>
  <c r="CA13" i="4"/>
  <c r="BU14" i="4"/>
  <c r="BV14" i="4"/>
  <c r="BW14" i="4"/>
  <c r="BX14" i="4"/>
  <c r="BY14" i="4"/>
  <c r="BZ14" i="4"/>
  <c r="CA14" i="4"/>
  <c r="BU15" i="4"/>
  <c r="BV15" i="4"/>
  <c r="BW15" i="4"/>
  <c r="BX15" i="4"/>
  <c r="BY15" i="4"/>
  <c r="BZ15" i="4"/>
  <c r="CA15" i="4"/>
  <c r="BU16" i="4"/>
  <c r="BV16" i="4"/>
  <c r="BW16" i="4"/>
  <c r="BX16" i="4"/>
  <c r="BY16" i="4"/>
  <c r="BZ16" i="4"/>
  <c r="CA16" i="4"/>
  <c r="BU17" i="4"/>
  <c r="BV17" i="4"/>
  <c r="BW17" i="4"/>
  <c r="BX17" i="4"/>
  <c r="BY17" i="4"/>
  <c r="BZ17" i="4"/>
  <c r="CA17" i="4"/>
  <c r="BU18" i="4"/>
  <c r="BV18" i="4"/>
  <c r="BW18" i="4"/>
  <c r="BX18" i="4"/>
  <c r="BY18" i="4"/>
  <c r="BZ18" i="4"/>
  <c r="CA18" i="4"/>
  <c r="BU19" i="4"/>
  <c r="BV19" i="4"/>
  <c r="BW19" i="4"/>
  <c r="BX19" i="4"/>
  <c r="BY19" i="4"/>
  <c r="BZ19" i="4"/>
  <c r="CA19" i="4"/>
  <c r="BU20" i="4"/>
  <c r="BV20" i="4"/>
  <c r="BW20" i="4"/>
  <c r="BX20" i="4"/>
  <c r="BY20" i="4"/>
  <c r="BZ20" i="4"/>
  <c r="CA20" i="4"/>
  <c r="BU21" i="4"/>
  <c r="BV21" i="4"/>
  <c r="BW21" i="4"/>
  <c r="BX21" i="4"/>
  <c r="BY21" i="4"/>
  <c r="BZ21" i="4"/>
  <c r="CA21" i="4"/>
  <c r="BU22" i="4"/>
  <c r="BV22" i="4"/>
  <c r="BW22" i="4"/>
  <c r="BX22" i="4"/>
  <c r="BY22" i="4"/>
  <c r="BZ22" i="4"/>
  <c r="CA22" i="4"/>
  <c r="BU23" i="4"/>
  <c r="BV23" i="4"/>
  <c r="BW23" i="4"/>
  <c r="BX23" i="4"/>
  <c r="BY23" i="4"/>
  <c r="BZ23" i="4"/>
  <c r="CA23" i="4"/>
  <c r="BU24" i="4"/>
  <c r="BV24" i="4"/>
  <c r="BW24" i="4"/>
  <c r="BX24" i="4"/>
  <c r="BY24" i="4"/>
  <c r="BZ24" i="4"/>
  <c r="CA24" i="4"/>
  <c r="BU25" i="4"/>
  <c r="BV25" i="4"/>
  <c r="BW25" i="4"/>
  <c r="BX25" i="4"/>
  <c r="BY25" i="4"/>
  <c r="BZ25" i="4"/>
  <c r="CA25" i="4"/>
  <c r="BU26" i="4"/>
  <c r="BV26" i="4"/>
  <c r="BW26" i="4"/>
  <c r="BX26" i="4"/>
  <c r="BY26" i="4"/>
  <c r="BZ26" i="4"/>
  <c r="CA26" i="4"/>
  <c r="BU27" i="4"/>
  <c r="BV27" i="4"/>
  <c r="BW27" i="4"/>
  <c r="BX27" i="4"/>
  <c r="BY27" i="4"/>
  <c r="BZ27" i="4"/>
  <c r="CA27" i="4"/>
  <c r="BU28" i="4"/>
  <c r="BV28" i="4"/>
  <c r="BW28" i="4"/>
  <c r="BX28" i="4"/>
  <c r="BY28" i="4"/>
  <c r="BZ28" i="4"/>
  <c r="CA28" i="4"/>
  <c r="BU29" i="4"/>
  <c r="BV29" i="4"/>
  <c r="BW29" i="4"/>
  <c r="BX29" i="4"/>
  <c r="BY29" i="4"/>
  <c r="BZ29" i="4"/>
  <c r="CA29" i="4"/>
  <c r="BU30" i="4"/>
  <c r="BV30" i="4"/>
  <c r="BW30" i="4"/>
  <c r="BX30" i="4"/>
  <c r="BY30" i="4"/>
  <c r="BZ30" i="4"/>
  <c r="CA30" i="4"/>
  <c r="BU31" i="4"/>
  <c r="BV31" i="4"/>
  <c r="BW31" i="4"/>
  <c r="BX31" i="4"/>
  <c r="BY31" i="4"/>
  <c r="BZ31" i="4"/>
  <c r="CA31" i="4"/>
  <c r="BU32" i="4"/>
  <c r="BV32" i="4"/>
  <c r="BW32" i="4"/>
  <c r="BX32" i="4"/>
  <c r="BY32" i="4"/>
  <c r="BZ32" i="4"/>
  <c r="CA32" i="4"/>
  <c r="BU33" i="4"/>
  <c r="BV33" i="4"/>
  <c r="BW33" i="4"/>
  <c r="BX33" i="4"/>
  <c r="BY33" i="4"/>
  <c r="BZ33" i="4"/>
  <c r="CA33" i="4"/>
  <c r="BU34" i="4"/>
  <c r="BV34" i="4"/>
  <c r="BW34" i="4"/>
  <c r="BX34" i="4"/>
  <c r="BY34" i="4"/>
  <c r="BZ34" i="4"/>
  <c r="CA34" i="4"/>
  <c r="BU35" i="4"/>
  <c r="BV35" i="4"/>
  <c r="BW35" i="4"/>
  <c r="BX35" i="4"/>
  <c r="BY35" i="4"/>
  <c r="BZ35" i="4"/>
  <c r="CA35" i="4"/>
  <c r="BU36" i="4"/>
  <c r="BV36" i="4"/>
  <c r="BW36" i="4"/>
  <c r="BX36" i="4"/>
  <c r="BY36" i="4"/>
  <c r="BZ36" i="4"/>
  <c r="CA36" i="4"/>
  <c r="BU37" i="4"/>
  <c r="BV37" i="4"/>
  <c r="BW37" i="4"/>
  <c r="BX37" i="4"/>
  <c r="BY37" i="4"/>
  <c r="BZ37" i="4"/>
  <c r="CA37" i="4"/>
  <c r="BU38" i="4"/>
  <c r="BV38" i="4"/>
  <c r="BW38" i="4"/>
  <c r="BX38" i="4"/>
  <c r="BY38" i="4"/>
  <c r="BZ38" i="4"/>
  <c r="CA38" i="4"/>
  <c r="BU39" i="4"/>
  <c r="BV39" i="4"/>
  <c r="BW39" i="4"/>
  <c r="BX39" i="4"/>
  <c r="BY39" i="4"/>
  <c r="BZ39" i="4"/>
  <c r="CA39" i="4"/>
  <c r="BU40" i="4"/>
  <c r="BV40" i="4"/>
  <c r="BW40" i="4"/>
  <c r="BX40" i="4"/>
  <c r="BY40" i="4"/>
  <c r="BZ40" i="4"/>
  <c r="CA40" i="4"/>
  <c r="BU41" i="4"/>
  <c r="BV41" i="4"/>
  <c r="BW41" i="4"/>
  <c r="BX41" i="4"/>
  <c r="BY41" i="4"/>
  <c r="BZ41" i="4"/>
  <c r="CA41" i="4"/>
  <c r="BU42" i="4"/>
  <c r="BV42" i="4"/>
  <c r="BW42" i="4"/>
  <c r="BX42" i="4"/>
  <c r="BY42" i="4"/>
  <c r="BZ42" i="4"/>
  <c r="CA42" i="4"/>
  <c r="BU43" i="4"/>
  <c r="BV43" i="4"/>
  <c r="BW43" i="4"/>
  <c r="BX43" i="4"/>
  <c r="BY43" i="4"/>
  <c r="BZ43" i="4"/>
  <c r="CA43" i="4"/>
  <c r="BU44" i="4"/>
  <c r="BV44" i="4"/>
  <c r="BW44" i="4"/>
  <c r="BX44" i="4"/>
  <c r="BY44" i="4"/>
  <c r="BZ44" i="4"/>
  <c r="CA44" i="4"/>
  <c r="BU45" i="4"/>
  <c r="BV45" i="4"/>
  <c r="BW45" i="4"/>
  <c r="BX45" i="4"/>
  <c r="BY45" i="4"/>
  <c r="BZ45" i="4"/>
  <c r="CA45" i="4"/>
  <c r="BU46" i="4"/>
  <c r="BV46" i="4"/>
  <c r="BW46" i="4"/>
  <c r="BX46" i="4"/>
  <c r="BY46" i="4"/>
  <c r="BZ46" i="4"/>
  <c r="CA46" i="4"/>
  <c r="BU47" i="4"/>
  <c r="BV47" i="4"/>
  <c r="BW47" i="4"/>
  <c r="BX47" i="4"/>
  <c r="BY47" i="4"/>
  <c r="BZ47" i="4"/>
  <c r="CA47" i="4"/>
  <c r="BU48" i="4"/>
  <c r="BV48" i="4"/>
  <c r="BW48" i="4"/>
  <c r="BX48" i="4"/>
  <c r="BY48" i="4"/>
  <c r="BZ48" i="4"/>
  <c r="CA48" i="4"/>
  <c r="BU49" i="4"/>
  <c r="BV49" i="4"/>
  <c r="BW49" i="4"/>
  <c r="BX49" i="4"/>
  <c r="BY49" i="4"/>
  <c r="BZ49" i="4"/>
  <c r="CA49" i="4"/>
  <c r="BU50" i="4"/>
  <c r="BV50" i="4"/>
  <c r="BW50" i="4"/>
  <c r="BX50" i="4"/>
  <c r="BY50" i="4"/>
  <c r="BZ50" i="4"/>
  <c r="CA50" i="4"/>
  <c r="BU51" i="4"/>
  <c r="BV51" i="4"/>
  <c r="BW51" i="4"/>
  <c r="BX51" i="4"/>
  <c r="BY51" i="4"/>
  <c r="BZ51" i="4"/>
  <c r="CA51" i="4"/>
  <c r="BU52" i="4"/>
  <c r="BV52" i="4"/>
  <c r="BW52" i="4"/>
  <c r="BX52" i="4"/>
  <c r="BY52" i="4"/>
  <c r="BZ52" i="4"/>
  <c r="CA52" i="4"/>
  <c r="BU53" i="4"/>
  <c r="BV53" i="4"/>
  <c r="BW53" i="4"/>
  <c r="BX53" i="4"/>
  <c r="BY53" i="4"/>
  <c r="BZ53" i="4"/>
  <c r="CA53" i="4"/>
  <c r="BU54" i="4"/>
  <c r="BV54" i="4"/>
  <c r="BW54" i="4"/>
  <c r="BX54" i="4"/>
  <c r="BY54" i="4"/>
  <c r="BZ54" i="4"/>
  <c r="CA54" i="4"/>
  <c r="BU55" i="4"/>
  <c r="BV55" i="4"/>
  <c r="BW55" i="4"/>
  <c r="BX55" i="4"/>
  <c r="BY55" i="4"/>
  <c r="BZ55" i="4"/>
  <c r="CA55" i="4"/>
  <c r="BU56" i="4"/>
  <c r="BV56" i="4"/>
  <c r="BW56" i="4"/>
  <c r="BX56" i="4"/>
  <c r="BY56" i="4"/>
  <c r="BZ56" i="4"/>
  <c r="CA56" i="4"/>
  <c r="BU57" i="4"/>
  <c r="BV57" i="4"/>
  <c r="BW57" i="4"/>
  <c r="BX57" i="4"/>
  <c r="BY57" i="4"/>
  <c r="BZ57" i="4"/>
  <c r="CA57" i="4"/>
  <c r="BU58" i="4"/>
  <c r="BV58" i="4"/>
  <c r="BW58" i="4"/>
  <c r="BX58" i="4"/>
  <c r="BY58" i="4"/>
  <c r="BZ58" i="4"/>
  <c r="CA58" i="4"/>
  <c r="BU59" i="4"/>
  <c r="BV59" i="4"/>
  <c r="BW59" i="4"/>
  <c r="BX59" i="4"/>
  <c r="BY59" i="4"/>
  <c r="BZ59" i="4"/>
  <c r="CA59" i="4"/>
  <c r="BU60" i="4"/>
  <c r="BV60" i="4"/>
  <c r="BW60" i="4"/>
  <c r="BX60" i="4"/>
  <c r="BY60" i="4"/>
  <c r="BZ60" i="4"/>
  <c r="CA60" i="4"/>
  <c r="BU61" i="4"/>
  <c r="BV61" i="4"/>
  <c r="BW61" i="4"/>
  <c r="BX61" i="4"/>
  <c r="BY61" i="4"/>
  <c r="BZ61" i="4"/>
  <c r="CA61" i="4"/>
  <c r="BU62" i="4"/>
  <c r="BV62" i="4"/>
  <c r="BW62" i="4"/>
  <c r="BX62" i="4"/>
  <c r="BY62" i="4"/>
  <c r="BZ62" i="4"/>
  <c r="CA62" i="4"/>
  <c r="BU63" i="4"/>
  <c r="BV63" i="4"/>
  <c r="BW63" i="4"/>
  <c r="BX63" i="4"/>
  <c r="BY63" i="4"/>
  <c r="BZ63" i="4"/>
  <c r="CA63" i="4"/>
  <c r="BU64" i="4"/>
  <c r="BV64" i="4"/>
  <c r="BW64" i="4"/>
  <c r="BX64" i="4"/>
  <c r="BY64" i="4"/>
  <c r="BZ64" i="4"/>
  <c r="CA64" i="4"/>
  <c r="BU65" i="4"/>
  <c r="BV65" i="4"/>
  <c r="BW65" i="4"/>
  <c r="BX65" i="4"/>
  <c r="BY65" i="4"/>
  <c r="BZ65" i="4"/>
  <c r="CA65" i="4"/>
  <c r="BU66" i="4"/>
  <c r="BV66" i="4"/>
  <c r="BW66" i="4"/>
  <c r="BX66" i="4"/>
  <c r="BY66" i="4"/>
  <c r="BZ66" i="4"/>
  <c r="CA66" i="4"/>
  <c r="BU67" i="4"/>
  <c r="BV67" i="4"/>
  <c r="BW67" i="4"/>
  <c r="BX67" i="4"/>
  <c r="BY67" i="4"/>
  <c r="BZ67" i="4"/>
  <c r="CA67" i="4"/>
  <c r="BU68" i="4"/>
  <c r="BV68" i="4"/>
  <c r="BW68" i="4"/>
  <c r="BX68" i="4"/>
  <c r="BY68" i="4"/>
  <c r="BZ68" i="4"/>
  <c r="CA68" i="4"/>
  <c r="BU69" i="4"/>
  <c r="BV69" i="4"/>
  <c r="BW69" i="4"/>
  <c r="BX69" i="4"/>
  <c r="BY69" i="4"/>
  <c r="BZ69" i="4"/>
  <c r="CA69" i="4"/>
  <c r="BU70" i="4"/>
  <c r="BV70" i="4"/>
  <c r="BW70" i="4"/>
  <c r="BX70" i="4"/>
  <c r="BY70" i="4"/>
  <c r="BZ70" i="4"/>
  <c r="CA70" i="4"/>
  <c r="BU71" i="4"/>
  <c r="BV71" i="4"/>
  <c r="BW71" i="4"/>
  <c r="BX71" i="4"/>
  <c r="BY71" i="4"/>
  <c r="BZ71" i="4"/>
  <c r="CA71" i="4"/>
  <c r="BU72" i="4"/>
  <c r="BV72" i="4"/>
  <c r="BW72" i="4"/>
  <c r="BX72" i="4"/>
  <c r="BY72" i="4"/>
  <c r="BZ72" i="4"/>
  <c r="CA72" i="4"/>
  <c r="BU73" i="4"/>
  <c r="BV73" i="4"/>
  <c r="BW73" i="4"/>
  <c r="BX73" i="4"/>
  <c r="BY73" i="4"/>
  <c r="BZ73" i="4"/>
  <c r="CA73" i="4"/>
  <c r="BU74" i="4"/>
  <c r="BV74" i="4"/>
  <c r="BW74" i="4"/>
  <c r="BX74" i="4"/>
  <c r="BY74" i="4"/>
  <c r="BZ74" i="4"/>
  <c r="CA74" i="4"/>
  <c r="BU75" i="4"/>
  <c r="BV75" i="4"/>
  <c r="BW75" i="4"/>
  <c r="BX75" i="4"/>
  <c r="BY75" i="4"/>
  <c r="BZ75" i="4"/>
  <c r="CA75" i="4"/>
  <c r="BU76" i="4"/>
  <c r="BV76" i="4"/>
  <c r="BW76" i="4"/>
  <c r="BX76" i="4"/>
  <c r="BY76" i="4"/>
  <c r="BZ76" i="4"/>
  <c r="CA76" i="4"/>
  <c r="BU77" i="4"/>
  <c r="BV77" i="4"/>
  <c r="BW77" i="4"/>
  <c r="BX77" i="4"/>
  <c r="BY77" i="4"/>
  <c r="BZ77" i="4"/>
  <c r="CA77" i="4"/>
  <c r="BU78" i="4"/>
  <c r="BV78" i="4"/>
  <c r="BW78" i="4"/>
  <c r="BX78" i="4"/>
  <c r="BY78" i="4"/>
  <c r="BZ78" i="4"/>
  <c r="CA78" i="4"/>
  <c r="BU79" i="4"/>
  <c r="BV79" i="4"/>
  <c r="BW79" i="4"/>
  <c r="BX79" i="4"/>
  <c r="BY79" i="4"/>
  <c r="BZ79" i="4"/>
  <c r="CA79" i="4"/>
  <c r="BU80" i="4"/>
  <c r="BV80" i="4"/>
  <c r="BW80" i="4"/>
  <c r="BX80" i="4"/>
  <c r="BY80" i="4"/>
  <c r="BZ80" i="4"/>
  <c r="CA80" i="4"/>
  <c r="BU81" i="4"/>
  <c r="BV81" i="4"/>
  <c r="BW81" i="4"/>
  <c r="BX81" i="4"/>
  <c r="BY81" i="4"/>
  <c r="BZ81" i="4"/>
  <c r="CA81" i="4"/>
  <c r="BU82" i="4"/>
  <c r="BV82" i="4"/>
  <c r="BW82" i="4"/>
  <c r="BX82" i="4"/>
  <c r="BY82" i="4"/>
  <c r="BZ82" i="4"/>
  <c r="CA82" i="4"/>
  <c r="BU83" i="4"/>
  <c r="BV83" i="4"/>
  <c r="BW83" i="4"/>
  <c r="BX83" i="4"/>
  <c r="BY83" i="4"/>
  <c r="BZ83" i="4"/>
  <c r="CA83" i="4"/>
  <c r="BU84" i="4"/>
  <c r="BV84" i="4"/>
  <c r="BW84" i="4"/>
  <c r="BX84" i="4"/>
  <c r="BY84" i="4"/>
  <c r="BZ84" i="4"/>
  <c r="CA84" i="4"/>
  <c r="BU85" i="4"/>
  <c r="BV85" i="4"/>
  <c r="BW85" i="4"/>
  <c r="BX85" i="4"/>
  <c r="BY85" i="4"/>
  <c r="BZ85" i="4"/>
  <c r="CA85" i="4"/>
  <c r="BU86" i="4"/>
  <c r="BV86" i="4"/>
  <c r="BW86" i="4"/>
  <c r="BX86" i="4"/>
  <c r="BY86" i="4"/>
  <c r="BZ86" i="4"/>
  <c r="CA86" i="4"/>
  <c r="BU87" i="4"/>
  <c r="BV87" i="4"/>
  <c r="BW87" i="4"/>
  <c r="BX87" i="4"/>
  <c r="BY87" i="4"/>
  <c r="BZ87" i="4"/>
  <c r="CA87" i="4"/>
  <c r="BU88" i="4"/>
  <c r="BV88" i="4"/>
  <c r="BW88" i="4"/>
  <c r="BX88" i="4"/>
  <c r="BY88" i="4"/>
  <c r="BZ88" i="4"/>
  <c r="CA88" i="4"/>
  <c r="BU89" i="4"/>
  <c r="BV89" i="4"/>
  <c r="BW89" i="4"/>
  <c r="BX89" i="4"/>
  <c r="BY89" i="4"/>
  <c r="BZ89" i="4"/>
  <c r="CA89" i="4"/>
  <c r="BU90" i="4"/>
  <c r="BV90" i="4"/>
  <c r="BW90" i="4"/>
  <c r="BX90" i="4"/>
  <c r="BY90" i="4"/>
  <c r="BZ90" i="4"/>
  <c r="CA90" i="4"/>
  <c r="BU91" i="4"/>
  <c r="BV91" i="4"/>
  <c r="BW91" i="4"/>
  <c r="BX91" i="4"/>
  <c r="BY91" i="4"/>
  <c r="BZ91" i="4"/>
  <c r="CA91" i="4"/>
  <c r="BU92" i="4"/>
  <c r="BV92" i="4"/>
  <c r="BW92" i="4"/>
  <c r="BX92" i="4"/>
  <c r="BY92" i="4"/>
  <c r="BZ92" i="4"/>
  <c r="CA92" i="4"/>
  <c r="BU93" i="4"/>
  <c r="BV93" i="4"/>
  <c r="BW93" i="4"/>
  <c r="BX93" i="4"/>
  <c r="BY93" i="4"/>
  <c r="BZ93" i="4"/>
  <c r="CA93" i="4"/>
  <c r="BU94" i="4"/>
  <c r="BV94" i="4"/>
  <c r="BW94" i="4"/>
  <c r="BX94" i="4"/>
  <c r="BY94" i="4"/>
  <c r="BZ94" i="4"/>
  <c r="CA94" i="4"/>
  <c r="BU95" i="4"/>
  <c r="BV95" i="4"/>
  <c r="BW95" i="4"/>
  <c r="BX95" i="4"/>
  <c r="BY95" i="4"/>
  <c r="BZ95" i="4"/>
  <c r="CA95" i="4"/>
  <c r="BU96" i="4"/>
  <c r="BV96" i="4"/>
  <c r="BW96" i="4"/>
  <c r="BX96" i="4"/>
  <c r="BY96" i="4"/>
  <c r="BZ96" i="4"/>
  <c r="CA96" i="4"/>
  <c r="BU97" i="4"/>
  <c r="BV97" i="4"/>
  <c r="BW97" i="4"/>
  <c r="BX97" i="4"/>
  <c r="BY97" i="4"/>
  <c r="BZ97" i="4"/>
  <c r="CA97" i="4"/>
  <c r="BU98" i="4"/>
  <c r="BV98" i="4"/>
  <c r="BW98" i="4"/>
  <c r="BX98" i="4"/>
  <c r="BY98" i="4"/>
  <c r="BZ98" i="4"/>
  <c r="CA98" i="4"/>
  <c r="BU99" i="4"/>
  <c r="BV99" i="4"/>
  <c r="BW99" i="4"/>
  <c r="BX99" i="4"/>
  <c r="BY99" i="4"/>
  <c r="BZ99" i="4"/>
  <c r="CA99" i="4"/>
  <c r="BU100" i="4"/>
  <c r="BV100" i="4"/>
  <c r="BW100" i="4"/>
  <c r="BX100" i="4"/>
  <c r="BY100" i="4"/>
  <c r="BZ100" i="4"/>
  <c r="CA100" i="4"/>
  <c r="BU101" i="4"/>
  <c r="BV101" i="4"/>
  <c r="BW101" i="4"/>
  <c r="BX101" i="4"/>
  <c r="BY101" i="4"/>
  <c r="BZ101" i="4"/>
  <c r="CA101" i="4"/>
  <c r="BU102" i="4"/>
  <c r="BV102" i="4"/>
  <c r="BW102" i="4"/>
  <c r="BX102" i="4"/>
  <c r="BY102" i="4"/>
  <c r="BZ102" i="4"/>
  <c r="CA102" i="4"/>
  <c r="BU103" i="4"/>
  <c r="BV103" i="4"/>
  <c r="BW103" i="4"/>
  <c r="BX103" i="4"/>
  <c r="BY103" i="4"/>
  <c r="BZ103" i="4"/>
  <c r="CA103" i="4"/>
  <c r="BU104" i="4"/>
  <c r="BV104" i="4"/>
  <c r="BW104" i="4"/>
  <c r="BX104" i="4"/>
  <c r="BY104" i="4"/>
  <c r="BZ104" i="4"/>
  <c r="CA104" i="4"/>
  <c r="BU105" i="4"/>
  <c r="BV105" i="4"/>
  <c r="BW105" i="4"/>
  <c r="BX105" i="4"/>
  <c r="BY105" i="4"/>
  <c r="BZ105" i="4"/>
  <c r="CA105" i="4"/>
  <c r="BU106" i="4"/>
  <c r="BV106" i="4"/>
  <c r="BW106" i="4"/>
  <c r="BX106" i="4"/>
  <c r="BY106" i="4"/>
  <c r="BZ106" i="4"/>
  <c r="CA106" i="4"/>
  <c r="BU107" i="4"/>
  <c r="BV107" i="4"/>
  <c r="BW107" i="4"/>
  <c r="BX107" i="4"/>
  <c r="BY107" i="4"/>
  <c r="BZ107" i="4"/>
  <c r="CA107" i="4"/>
  <c r="BU108" i="4"/>
  <c r="BV108" i="4"/>
  <c r="BW108" i="4"/>
  <c r="BX108" i="4"/>
  <c r="BY108" i="4"/>
  <c r="BZ108" i="4"/>
  <c r="CA108" i="4"/>
  <c r="BU109" i="4"/>
  <c r="BV109" i="4"/>
  <c r="BW109" i="4"/>
  <c r="BX109" i="4"/>
  <c r="BY109" i="4"/>
  <c r="BZ109" i="4"/>
  <c r="CA109" i="4"/>
  <c r="BU110" i="4"/>
  <c r="BV110" i="4"/>
  <c r="BW110" i="4"/>
  <c r="BX110" i="4"/>
  <c r="BY110" i="4"/>
  <c r="BZ110" i="4"/>
  <c r="CA110" i="4"/>
  <c r="BU111" i="4"/>
  <c r="BV111" i="4"/>
  <c r="BW111" i="4"/>
  <c r="BX111" i="4"/>
  <c r="BY111" i="4"/>
  <c r="BZ111" i="4"/>
  <c r="CA111" i="4"/>
  <c r="BU112" i="4"/>
  <c r="BV112" i="4"/>
  <c r="BW112" i="4"/>
  <c r="BX112" i="4"/>
  <c r="BY112" i="4"/>
  <c r="BZ112" i="4"/>
  <c r="CA112" i="4"/>
  <c r="BU113" i="4"/>
  <c r="BV113" i="4"/>
  <c r="BW113" i="4"/>
  <c r="BX113" i="4"/>
  <c r="BY113" i="4"/>
  <c r="BZ113" i="4"/>
  <c r="CA113" i="4"/>
  <c r="BU114" i="4"/>
  <c r="BV114" i="4"/>
  <c r="BW114" i="4"/>
  <c r="BX114" i="4"/>
  <c r="BY114" i="4"/>
  <c r="BZ114" i="4"/>
  <c r="CA114" i="4"/>
  <c r="BU115" i="4"/>
  <c r="BV115" i="4"/>
  <c r="BW115" i="4"/>
  <c r="BX115" i="4"/>
  <c r="BY115" i="4"/>
  <c r="BZ115" i="4"/>
  <c r="CA115" i="4"/>
  <c r="BU116" i="4"/>
  <c r="BV116" i="4"/>
  <c r="BW116" i="4"/>
  <c r="BX116" i="4"/>
  <c r="BY116" i="4"/>
  <c r="BZ116" i="4"/>
  <c r="CA116" i="4"/>
  <c r="BU117" i="4"/>
  <c r="BV117" i="4"/>
  <c r="BW117" i="4"/>
  <c r="BX117" i="4"/>
  <c r="BY117" i="4"/>
  <c r="BZ117" i="4"/>
  <c r="CA117" i="4"/>
  <c r="BU118" i="4"/>
  <c r="BV118" i="4"/>
  <c r="BW118" i="4"/>
  <c r="BX118" i="4"/>
  <c r="BY118" i="4"/>
  <c r="BZ118" i="4"/>
  <c r="CA118" i="4"/>
  <c r="BU119" i="4"/>
  <c r="BV119" i="4"/>
  <c r="BW119" i="4"/>
  <c r="BX119" i="4"/>
  <c r="BY119" i="4"/>
  <c r="BZ119" i="4"/>
  <c r="CA119" i="4"/>
  <c r="BU120" i="4"/>
  <c r="BV120" i="4"/>
  <c r="BW120" i="4"/>
  <c r="BX120" i="4"/>
  <c r="BY120" i="4"/>
  <c r="BZ120" i="4"/>
  <c r="CA120" i="4"/>
  <c r="BU121" i="4"/>
  <c r="BV121" i="4"/>
  <c r="BW121" i="4"/>
  <c r="BX121" i="4"/>
  <c r="BY121" i="4"/>
  <c r="BZ121" i="4"/>
  <c r="CA121" i="4"/>
  <c r="BU122" i="4"/>
  <c r="BV122" i="4"/>
  <c r="BW122" i="4"/>
  <c r="BX122" i="4"/>
  <c r="BY122" i="4"/>
  <c r="BZ122" i="4"/>
  <c r="CA122" i="4"/>
  <c r="BU123" i="4"/>
  <c r="BV123" i="4"/>
  <c r="BW123" i="4"/>
  <c r="BX123" i="4"/>
  <c r="BY123" i="4"/>
  <c r="BZ123" i="4"/>
  <c r="CA123" i="4"/>
  <c r="BU124" i="4"/>
  <c r="BV124" i="4"/>
  <c r="BW124" i="4"/>
  <c r="BX124" i="4"/>
  <c r="BY124" i="4"/>
  <c r="BZ124" i="4"/>
  <c r="CA124" i="4"/>
  <c r="BU125" i="4"/>
  <c r="BV125" i="4"/>
  <c r="BW125" i="4"/>
  <c r="BX125" i="4"/>
  <c r="BY125" i="4"/>
  <c r="BZ125" i="4"/>
  <c r="CA125" i="4"/>
  <c r="BU126" i="4"/>
  <c r="BV126" i="4"/>
  <c r="BW126" i="4"/>
  <c r="BX126" i="4"/>
  <c r="BY126" i="4"/>
  <c r="BZ126" i="4"/>
  <c r="CA126" i="4"/>
  <c r="BU127" i="4"/>
  <c r="BV127" i="4"/>
  <c r="BW127" i="4"/>
  <c r="BX127" i="4"/>
  <c r="BY127" i="4"/>
  <c r="BZ127" i="4"/>
  <c r="CA127" i="4"/>
  <c r="BU128" i="4"/>
  <c r="BV128" i="4"/>
  <c r="BW128" i="4"/>
  <c r="BX128" i="4"/>
  <c r="BY128" i="4"/>
  <c r="BZ128" i="4"/>
  <c r="CA128" i="4"/>
  <c r="BU129" i="4"/>
  <c r="BV129" i="4"/>
  <c r="BW129" i="4"/>
  <c r="BX129" i="4"/>
  <c r="BY129" i="4"/>
  <c r="BZ129" i="4"/>
  <c r="CA129" i="4"/>
  <c r="BU130" i="4"/>
  <c r="BV130" i="4"/>
  <c r="BW130" i="4"/>
  <c r="BX130" i="4"/>
  <c r="BY130" i="4"/>
  <c r="BZ130" i="4"/>
  <c r="CA130" i="4"/>
  <c r="BU131" i="4"/>
  <c r="BV131" i="4"/>
  <c r="BW131" i="4"/>
  <c r="BX131" i="4"/>
  <c r="BY131" i="4"/>
  <c r="BZ131" i="4"/>
  <c r="CA131" i="4"/>
  <c r="BU132" i="4"/>
  <c r="BV132" i="4"/>
  <c r="BW132" i="4"/>
  <c r="BX132" i="4"/>
  <c r="BY132" i="4"/>
  <c r="BZ132" i="4"/>
  <c r="CA132" i="4"/>
  <c r="BU133" i="4"/>
  <c r="BV133" i="4"/>
  <c r="BW133" i="4"/>
  <c r="BX133" i="4"/>
  <c r="BY133" i="4"/>
  <c r="BZ133" i="4"/>
  <c r="CA133" i="4"/>
  <c r="BU134" i="4"/>
  <c r="BV134" i="4"/>
  <c r="BW134" i="4"/>
  <c r="BX134" i="4"/>
  <c r="BY134" i="4"/>
  <c r="BZ134" i="4"/>
  <c r="CA134" i="4"/>
  <c r="BU135" i="4"/>
  <c r="BV135" i="4"/>
  <c r="BW135" i="4"/>
  <c r="BX135" i="4"/>
  <c r="BY135" i="4"/>
  <c r="BZ135" i="4"/>
  <c r="CA135" i="4"/>
  <c r="BU136" i="4"/>
  <c r="BV136" i="4"/>
  <c r="BW136" i="4"/>
  <c r="BX136" i="4"/>
  <c r="BY136" i="4"/>
  <c r="BZ136" i="4"/>
  <c r="CA136" i="4"/>
  <c r="BU137" i="4"/>
  <c r="BV137" i="4"/>
  <c r="BW137" i="4"/>
  <c r="BX137" i="4"/>
  <c r="BY137" i="4"/>
  <c r="BZ137" i="4"/>
  <c r="CA137" i="4"/>
  <c r="BU138" i="4"/>
  <c r="BV138" i="4"/>
  <c r="BW138" i="4"/>
  <c r="BX138" i="4"/>
  <c r="BY138" i="4"/>
  <c r="BZ138" i="4"/>
  <c r="CA138" i="4"/>
  <c r="BU139" i="4"/>
  <c r="BV139" i="4"/>
  <c r="BW139" i="4"/>
  <c r="BX139" i="4"/>
  <c r="BY139" i="4"/>
  <c r="BZ139" i="4"/>
  <c r="CA139" i="4"/>
  <c r="BU140" i="4"/>
  <c r="BV140" i="4"/>
  <c r="BW140" i="4"/>
  <c r="BX140" i="4"/>
  <c r="BY140" i="4"/>
  <c r="BZ140" i="4"/>
  <c r="CA140" i="4"/>
  <c r="BU141" i="4"/>
  <c r="BV141" i="4"/>
  <c r="BW141" i="4"/>
  <c r="BX141" i="4"/>
  <c r="BY141" i="4"/>
  <c r="BZ141" i="4"/>
  <c r="CA141" i="4"/>
  <c r="BU142" i="4"/>
  <c r="BV142" i="4"/>
  <c r="BW142" i="4"/>
  <c r="BX142" i="4"/>
  <c r="BY142" i="4"/>
  <c r="BZ142" i="4"/>
  <c r="CA142" i="4"/>
  <c r="BU143" i="4"/>
  <c r="BV143" i="4"/>
  <c r="BW143" i="4"/>
  <c r="BX143" i="4"/>
  <c r="BY143" i="4"/>
  <c r="BZ143" i="4"/>
  <c r="CA143" i="4"/>
  <c r="BU144" i="4"/>
  <c r="BV144" i="4"/>
  <c r="BW144" i="4"/>
  <c r="BX144" i="4"/>
  <c r="BY144" i="4"/>
  <c r="BZ144" i="4"/>
  <c r="CA144" i="4"/>
  <c r="BU145" i="4"/>
  <c r="BV145" i="4"/>
  <c r="BW145" i="4"/>
  <c r="BX145" i="4"/>
  <c r="BY145" i="4"/>
  <c r="BZ145" i="4"/>
  <c r="CA145" i="4"/>
  <c r="BU146" i="4"/>
  <c r="BV146" i="4"/>
  <c r="BW146" i="4"/>
  <c r="BX146" i="4"/>
  <c r="BY146" i="4"/>
  <c r="BZ146" i="4"/>
  <c r="CA146" i="4"/>
  <c r="BU147" i="4"/>
  <c r="BV147" i="4"/>
  <c r="BW147" i="4"/>
  <c r="BX147" i="4"/>
  <c r="BY147" i="4"/>
  <c r="BZ147" i="4"/>
  <c r="CA147" i="4"/>
  <c r="BU148" i="4"/>
  <c r="BV148" i="4"/>
  <c r="BW148" i="4"/>
  <c r="BX148" i="4"/>
  <c r="BY148" i="4"/>
  <c r="BZ148" i="4"/>
  <c r="CA148" i="4"/>
  <c r="BU149" i="4"/>
  <c r="BV149" i="4"/>
  <c r="BW149" i="4"/>
  <c r="BX149" i="4"/>
  <c r="BY149" i="4"/>
  <c r="BZ149" i="4"/>
  <c r="CA149" i="4"/>
  <c r="BU150" i="4"/>
  <c r="BV150" i="4"/>
  <c r="BW150" i="4"/>
  <c r="BX150" i="4"/>
  <c r="BY150" i="4"/>
  <c r="BZ150" i="4"/>
  <c r="CA150" i="4"/>
  <c r="BU151" i="4"/>
  <c r="BV151" i="4"/>
  <c r="BW151" i="4"/>
  <c r="BX151" i="4"/>
  <c r="BY151" i="4"/>
  <c r="BZ151" i="4"/>
  <c r="CA151" i="4"/>
  <c r="BU152" i="4"/>
  <c r="BV152" i="4"/>
  <c r="BW152" i="4"/>
  <c r="BX152" i="4"/>
  <c r="BY152" i="4"/>
  <c r="BZ152" i="4"/>
  <c r="CA152" i="4"/>
  <c r="BU153" i="4"/>
  <c r="BV153" i="4"/>
  <c r="BW153" i="4"/>
  <c r="BX153" i="4"/>
  <c r="BY153" i="4"/>
  <c r="BZ153" i="4"/>
  <c r="CA153" i="4"/>
  <c r="BU154" i="4"/>
  <c r="BV154" i="4"/>
  <c r="BW154" i="4"/>
  <c r="BX154" i="4"/>
  <c r="BY154" i="4"/>
  <c r="BZ154" i="4"/>
  <c r="CA154" i="4"/>
  <c r="BU155" i="4"/>
  <c r="BV155" i="4"/>
  <c r="BW155" i="4"/>
  <c r="BX155" i="4"/>
  <c r="BY155" i="4"/>
  <c r="BZ155" i="4"/>
  <c r="CA155" i="4"/>
  <c r="BU156" i="4"/>
  <c r="BV156" i="4"/>
  <c r="BW156" i="4"/>
  <c r="BX156" i="4"/>
  <c r="BY156" i="4"/>
  <c r="BZ156" i="4"/>
  <c r="CA156" i="4"/>
  <c r="BU157" i="4"/>
  <c r="BV157" i="4"/>
  <c r="BW157" i="4"/>
  <c r="BX157" i="4"/>
  <c r="BY157" i="4"/>
  <c r="BZ157" i="4"/>
  <c r="CA157" i="4"/>
  <c r="BU158" i="4"/>
  <c r="BV158" i="4"/>
  <c r="BW158" i="4"/>
  <c r="BX158" i="4"/>
  <c r="BY158" i="4"/>
  <c r="BZ158" i="4"/>
  <c r="CA158" i="4"/>
  <c r="BU159" i="4"/>
  <c r="BV159" i="4"/>
  <c r="BW159" i="4"/>
  <c r="BX159" i="4"/>
  <c r="BY159" i="4"/>
  <c r="BZ159" i="4"/>
  <c r="CA159" i="4"/>
  <c r="BU160" i="4"/>
  <c r="BV160" i="4"/>
  <c r="BW160" i="4"/>
  <c r="BX160" i="4"/>
  <c r="BY160" i="4"/>
  <c r="BZ160" i="4"/>
  <c r="CA160" i="4"/>
  <c r="BU161" i="4"/>
  <c r="BV161" i="4"/>
  <c r="BW161" i="4"/>
  <c r="BX161" i="4"/>
  <c r="BY161" i="4"/>
  <c r="BZ161" i="4"/>
  <c r="CA161" i="4"/>
  <c r="BU162" i="4"/>
  <c r="BV162" i="4"/>
  <c r="BW162" i="4"/>
  <c r="BX162" i="4"/>
  <c r="BY162" i="4"/>
  <c r="BZ162" i="4"/>
  <c r="CA162" i="4"/>
  <c r="BU163" i="4"/>
  <c r="BV163" i="4"/>
  <c r="BW163" i="4"/>
  <c r="BX163" i="4"/>
  <c r="BY163" i="4"/>
  <c r="BZ163" i="4"/>
  <c r="CA163" i="4"/>
  <c r="BU164" i="4"/>
  <c r="BV164" i="4"/>
  <c r="BW164" i="4"/>
  <c r="BX164" i="4"/>
  <c r="BY164" i="4"/>
  <c r="BZ164" i="4"/>
  <c r="CA164" i="4"/>
  <c r="BU165" i="4"/>
  <c r="BV165" i="4"/>
  <c r="BW165" i="4"/>
  <c r="BX165" i="4"/>
  <c r="BY165" i="4"/>
  <c r="BZ165" i="4"/>
  <c r="CA165" i="4"/>
  <c r="BU166" i="4"/>
  <c r="BV166" i="4"/>
  <c r="BW166" i="4"/>
  <c r="BX166" i="4"/>
  <c r="BY166" i="4"/>
  <c r="BZ166" i="4"/>
  <c r="CA166" i="4"/>
  <c r="BU167" i="4"/>
  <c r="BV167" i="4"/>
  <c r="BW167" i="4"/>
  <c r="BX167" i="4"/>
  <c r="BY167" i="4"/>
  <c r="BZ167" i="4"/>
  <c r="CA167" i="4"/>
  <c r="BU168" i="4"/>
  <c r="BV168" i="4"/>
  <c r="BW168" i="4"/>
  <c r="BX168" i="4"/>
  <c r="BY168" i="4"/>
  <c r="BZ168" i="4"/>
  <c r="CA168" i="4"/>
  <c r="BU169" i="4"/>
  <c r="BV169" i="4"/>
  <c r="BW169" i="4"/>
  <c r="BX169" i="4"/>
  <c r="BY169" i="4"/>
  <c r="BZ169" i="4"/>
  <c r="CA169" i="4"/>
  <c r="BU170" i="4"/>
  <c r="BV170" i="4"/>
  <c r="BW170" i="4"/>
  <c r="BX170" i="4"/>
  <c r="BY170" i="4"/>
  <c r="BZ170" i="4"/>
  <c r="CA170" i="4"/>
  <c r="BU171" i="4"/>
  <c r="BV171" i="4"/>
  <c r="BW171" i="4"/>
  <c r="BX171" i="4"/>
  <c r="BY171" i="4"/>
  <c r="BZ171" i="4"/>
  <c r="CA171" i="4"/>
  <c r="BU172" i="4"/>
  <c r="BV172" i="4"/>
  <c r="BW172" i="4"/>
  <c r="BX172" i="4"/>
  <c r="BY172" i="4"/>
  <c r="BZ172" i="4"/>
  <c r="CA172" i="4"/>
  <c r="BU173" i="4"/>
  <c r="BV173" i="4"/>
  <c r="BW173" i="4"/>
  <c r="BX173" i="4"/>
  <c r="BY173" i="4"/>
  <c r="BZ173" i="4"/>
  <c r="CA173" i="4"/>
  <c r="BU174" i="4"/>
  <c r="BV174" i="4"/>
  <c r="BW174" i="4"/>
  <c r="BX174" i="4"/>
  <c r="BY174" i="4"/>
  <c r="BZ174" i="4"/>
  <c r="CA174" i="4"/>
  <c r="BU175" i="4"/>
  <c r="BV175" i="4"/>
  <c r="BW175" i="4"/>
  <c r="BX175" i="4"/>
  <c r="BY175" i="4"/>
  <c r="BZ175" i="4"/>
  <c r="CA175" i="4"/>
  <c r="BU176" i="4"/>
  <c r="BV176" i="4"/>
  <c r="BW176" i="4"/>
  <c r="BX176" i="4"/>
  <c r="BY176" i="4"/>
  <c r="BZ176" i="4"/>
  <c r="CA176" i="4"/>
  <c r="BU177" i="4"/>
  <c r="BV177" i="4"/>
  <c r="BW177" i="4"/>
  <c r="BX177" i="4"/>
  <c r="BY177" i="4"/>
  <c r="BZ177" i="4"/>
  <c r="CA177" i="4"/>
  <c r="BU178" i="4"/>
  <c r="BV178" i="4"/>
  <c r="BW178" i="4"/>
  <c r="BX178" i="4"/>
  <c r="BY178" i="4"/>
  <c r="BZ178" i="4"/>
  <c r="CA178" i="4"/>
  <c r="BU179" i="4"/>
  <c r="BV179" i="4"/>
  <c r="BW179" i="4"/>
  <c r="BX179" i="4"/>
  <c r="BY179" i="4"/>
  <c r="BZ179" i="4"/>
  <c r="CA179" i="4"/>
  <c r="BU180" i="4"/>
  <c r="BV180" i="4"/>
  <c r="BW180" i="4"/>
  <c r="BX180" i="4"/>
  <c r="BY180" i="4"/>
  <c r="BZ180" i="4"/>
  <c r="CA180" i="4"/>
  <c r="BU181" i="4"/>
  <c r="BV181" i="4"/>
  <c r="BW181" i="4"/>
  <c r="BX181" i="4"/>
  <c r="BY181" i="4"/>
  <c r="BZ181" i="4"/>
  <c r="CA181" i="4"/>
  <c r="BU182" i="4"/>
  <c r="BV182" i="4"/>
  <c r="BW182" i="4"/>
  <c r="BX182" i="4"/>
  <c r="BY182" i="4"/>
  <c r="BZ182" i="4"/>
  <c r="CA182" i="4"/>
  <c r="BV3" i="4"/>
  <c r="D14" i="6" s="1"/>
  <c r="BW3" i="4"/>
  <c r="E14" i="6" s="1"/>
  <c r="BX3" i="4"/>
  <c r="F14" i="6" s="1"/>
  <c r="BY3" i="4"/>
  <c r="G14" i="6" s="1"/>
  <c r="BZ3" i="4"/>
  <c r="H14" i="6" s="1"/>
  <c r="CA3" i="4"/>
  <c r="BU3" i="4"/>
  <c r="C14" i="6" s="1"/>
  <c r="BN4" i="4"/>
  <c r="BO4" i="4"/>
  <c r="BP4" i="4"/>
  <c r="BQ4" i="4"/>
  <c r="BR4" i="4"/>
  <c r="BS4" i="4"/>
  <c r="BT4" i="4"/>
  <c r="BN5" i="4"/>
  <c r="BO5" i="4"/>
  <c r="BP5" i="4"/>
  <c r="BQ5" i="4"/>
  <c r="BR5" i="4"/>
  <c r="BS5" i="4"/>
  <c r="BT5" i="4"/>
  <c r="BN6" i="4"/>
  <c r="BO6" i="4"/>
  <c r="BP6" i="4"/>
  <c r="BQ6" i="4"/>
  <c r="BR6" i="4"/>
  <c r="BS6" i="4"/>
  <c r="BT6" i="4"/>
  <c r="BN7" i="4"/>
  <c r="BO7" i="4"/>
  <c r="BP7" i="4"/>
  <c r="BQ7" i="4"/>
  <c r="BR7" i="4"/>
  <c r="BS7" i="4"/>
  <c r="BT7" i="4"/>
  <c r="BN8" i="4"/>
  <c r="BO8" i="4"/>
  <c r="BP8" i="4"/>
  <c r="BQ8" i="4"/>
  <c r="BR8" i="4"/>
  <c r="BS8" i="4"/>
  <c r="BT8" i="4"/>
  <c r="BN9" i="4"/>
  <c r="BO9" i="4"/>
  <c r="BP9" i="4"/>
  <c r="BQ9" i="4"/>
  <c r="BR9" i="4"/>
  <c r="BS9" i="4"/>
  <c r="BT9" i="4"/>
  <c r="BN10" i="4"/>
  <c r="BO10" i="4"/>
  <c r="BP10" i="4"/>
  <c r="BQ10" i="4"/>
  <c r="BR10" i="4"/>
  <c r="BS10" i="4"/>
  <c r="BT10" i="4"/>
  <c r="BN11" i="4"/>
  <c r="BO11" i="4"/>
  <c r="BP11" i="4"/>
  <c r="BQ11" i="4"/>
  <c r="BR11" i="4"/>
  <c r="BS11" i="4"/>
  <c r="BT11" i="4"/>
  <c r="BN12" i="4"/>
  <c r="BO12" i="4"/>
  <c r="BP12" i="4"/>
  <c r="BQ12" i="4"/>
  <c r="BR12" i="4"/>
  <c r="BS12" i="4"/>
  <c r="BT12" i="4"/>
  <c r="BN13" i="4"/>
  <c r="BO13" i="4"/>
  <c r="BP13" i="4"/>
  <c r="BQ13" i="4"/>
  <c r="BR13" i="4"/>
  <c r="BS13" i="4"/>
  <c r="BT13" i="4"/>
  <c r="BN14" i="4"/>
  <c r="BO14" i="4"/>
  <c r="BP14" i="4"/>
  <c r="BQ14" i="4"/>
  <c r="BR14" i="4"/>
  <c r="BS14" i="4"/>
  <c r="BT14" i="4"/>
  <c r="BN15" i="4"/>
  <c r="BO15" i="4"/>
  <c r="BP15" i="4"/>
  <c r="BQ15" i="4"/>
  <c r="BR15" i="4"/>
  <c r="BS15" i="4"/>
  <c r="BT15" i="4"/>
  <c r="BN16" i="4"/>
  <c r="BO16" i="4"/>
  <c r="BP16" i="4"/>
  <c r="BQ16" i="4"/>
  <c r="BR16" i="4"/>
  <c r="BS16" i="4"/>
  <c r="BT16" i="4"/>
  <c r="BN17" i="4"/>
  <c r="BO17" i="4"/>
  <c r="BP17" i="4"/>
  <c r="BQ17" i="4"/>
  <c r="BR17" i="4"/>
  <c r="BS17" i="4"/>
  <c r="BT17" i="4"/>
  <c r="BN18" i="4"/>
  <c r="BO18" i="4"/>
  <c r="BP18" i="4"/>
  <c r="BQ18" i="4"/>
  <c r="BR18" i="4"/>
  <c r="BS18" i="4"/>
  <c r="BT18" i="4"/>
  <c r="BN19" i="4"/>
  <c r="BO19" i="4"/>
  <c r="BP19" i="4"/>
  <c r="BQ19" i="4"/>
  <c r="BR19" i="4"/>
  <c r="BS19" i="4"/>
  <c r="BT19" i="4"/>
  <c r="BN20" i="4"/>
  <c r="BO20" i="4"/>
  <c r="BP20" i="4"/>
  <c r="BQ20" i="4"/>
  <c r="BR20" i="4"/>
  <c r="BS20" i="4"/>
  <c r="BT20" i="4"/>
  <c r="BN21" i="4"/>
  <c r="BO21" i="4"/>
  <c r="BP21" i="4"/>
  <c r="BQ21" i="4"/>
  <c r="BR21" i="4"/>
  <c r="BS21" i="4"/>
  <c r="BT21" i="4"/>
  <c r="BN22" i="4"/>
  <c r="BO22" i="4"/>
  <c r="BP22" i="4"/>
  <c r="BQ22" i="4"/>
  <c r="BR22" i="4"/>
  <c r="BS22" i="4"/>
  <c r="BT22" i="4"/>
  <c r="BN23" i="4"/>
  <c r="BO23" i="4"/>
  <c r="BP23" i="4"/>
  <c r="BQ23" i="4"/>
  <c r="BR23" i="4"/>
  <c r="BS23" i="4"/>
  <c r="BT23" i="4"/>
  <c r="BN24" i="4"/>
  <c r="BO24" i="4"/>
  <c r="BP24" i="4"/>
  <c r="BQ24" i="4"/>
  <c r="BR24" i="4"/>
  <c r="BS24" i="4"/>
  <c r="BT24" i="4"/>
  <c r="BN25" i="4"/>
  <c r="BO25" i="4"/>
  <c r="BP25" i="4"/>
  <c r="BQ25" i="4"/>
  <c r="BR25" i="4"/>
  <c r="BS25" i="4"/>
  <c r="BT25" i="4"/>
  <c r="BN26" i="4"/>
  <c r="BO26" i="4"/>
  <c r="BP26" i="4"/>
  <c r="BQ26" i="4"/>
  <c r="BR26" i="4"/>
  <c r="BS26" i="4"/>
  <c r="BT26" i="4"/>
  <c r="BN27" i="4"/>
  <c r="BO27" i="4"/>
  <c r="BP27" i="4"/>
  <c r="BQ27" i="4"/>
  <c r="BR27" i="4"/>
  <c r="BS27" i="4"/>
  <c r="BT27" i="4"/>
  <c r="BN28" i="4"/>
  <c r="BO28" i="4"/>
  <c r="BP28" i="4"/>
  <c r="BQ28" i="4"/>
  <c r="BR28" i="4"/>
  <c r="BS28" i="4"/>
  <c r="BT28" i="4"/>
  <c r="BN29" i="4"/>
  <c r="BO29" i="4"/>
  <c r="BP29" i="4"/>
  <c r="BQ29" i="4"/>
  <c r="BR29" i="4"/>
  <c r="BS29" i="4"/>
  <c r="BT29" i="4"/>
  <c r="BN30" i="4"/>
  <c r="BO30" i="4"/>
  <c r="BP30" i="4"/>
  <c r="BQ30" i="4"/>
  <c r="BR30" i="4"/>
  <c r="BS30" i="4"/>
  <c r="BT30" i="4"/>
  <c r="BN31" i="4"/>
  <c r="BO31" i="4"/>
  <c r="BP31" i="4"/>
  <c r="BQ31" i="4"/>
  <c r="BR31" i="4"/>
  <c r="BS31" i="4"/>
  <c r="BT31" i="4"/>
  <c r="BN32" i="4"/>
  <c r="BO32" i="4"/>
  <c r="BP32" i="4"/>
  <c r="BQ32" i="4"/>
  <c r="BR32" i="4"/>
  <c r="BS32" i="4"/>
  <c r="BT32" i="4"/>
  <c r="BN33" i="4"/>
  <c r="BO33" i="4"/>
  <c r="BP33" i="4"/>
  <c r="BQ33" i="4"/>
  <c r="BR33" i="4"/>
  <c r="BS33" i="4"/>
  <c r="BT33" i="4"/>
  <c r="BN34" i="4"/>
  <c r="BO34" i="4"/>
  <c r="BP34" i="4"/>
  <c r="BQ34" i="4"/>
  <c r="BR34" i="4"/>
  <c r="BS34" i="4"/>
  <c r="BT34" i="4"/>
  <c r="BN35" i="4"/>
  <c r="BO35" i="4"/>
  <c r="BP35" i="4"/>
  <c r="BQ35" i="4"/>
  <c r="BR35" i="4"/>
  <c r="BS35" i="4"/>
  <c r="BT35" i="4"/>
  <c r="BN36" i="4"/>
  <c r="BO36" i="4"/>
  <c r="BP36" i="4"/>
  <c r="BQ36" i="4"/>
  <c r="BR36" i="4"/>
  <c r="BS36" i="4"/>
  <c r="BT36" i="4"/>
  <c r="BN37" i="4"/>
  <c r="BO37" i="4"/>
  <c r="BP37" i="4"/>
  <c r="BQ37" i="4"/>
  <c r="BR37" i="4"/>
  <c r="BS37" i="4"/>
  <c r="BT37" i="4"/>
  <c r="BN38" i="4"/>
  <c r="BO38" i="4"/>
  <c r="BP38" i="4"/>
  <c r="BQ38" i="4"/>
  <c r="BR38" i="4"/>
  <c r="BS38" i="4"/>
  <c r="BT38" i="4"/>
  <c r="BN39" i="4"/>
  <c r="BO39" i="4"/>
  <c r="BP39" i="4"/>
  <c r="BQ39" i="4"/>
  <c r="BR39" i="4"/>
  <c r="BS39" i="4"/>
  <c r="BT39" i="4"/>
  <c r="BN40" i="4"/>
  <c r="BO40" i="4"/>
  <c r="BP40" i="4"/>
  <c r="BQ40" i="4"/>
  <c r="BR40" i="4"/>
  <c r="BS40" i="4"/>
  <c r="BT40" i="4"/>
  <c r="BN41" i="4"/>
  <c r="BO41" i="4"/>
  <c r="BP41" i="4"/>
  <c r="BQ41" i="4"/>
  <c r="BR41" i="4"/>
  <c r="BS41" i="4"/>
  <c r="BT41" i="4"/>
  <c r="BN42" i="4"/>
  <c r="BO42" i="4"/>
  <c r="BP42" i="4"/>
  <c r="BQ42" i="4"/>
  <c r="BR42" i="4"/>
  <c r="BS42" i="4"/>
  <c r="BT42" i="4"/>
  <c r="BN43" i="4"/>
  <c r="BO43" i="4"/>
  <c r="BP43" i="4"/>
  <c r="BQ43" i="4"/>
  <c r="BR43" i="4"/>
  <c r="BS43" i="4"/>
  <c r="BT43" i="4"/>
  <c r="BN44" i="4"/>
  <c r="BO44" i="4"/>
  <c r="BP44" i="4"/>
  <c r="BQ44" i="4"/>
  <c r="BR44" i="4"/>
  <c r="BS44" i="4"/>
  <c r="BT44" i="4"/>
  <c r="BN45" i="4"/>
  <c r="BO45" i="4"/>
  <c r="BP45" i="4"/>
  <c r="BQ45" i="4"/>
  <c r="BR45" i="4"/>
  <c r="BS45" i="4"/>
  <c r="BT45" i="4"/>
  <c r="BN46" i="4"/>
  <c r="BO46" i="4"/>
  <c r="BP46" i="4"/>
  <c r="BQ46" i="4"/>
  <c r="BR46" i="4"/>
  <c r="BS46" i="4"/>
  <c r="BT46" i="4"/>
  <c r="BN47" i="4"/>
  <c r="BO47" i="4"/>
  <c r="BP47" i="4"/>
  <c r="BQ47" i="4"/>
  <c r="BR47" i="4"/>
  <c r="BS47" i="4"/>
  <c r="BT47" i="4"/>
  <c r="BN48" i="4"/>
  <c r="BO48" i="4"/>
  <c r="BP48" i="4"/>
  <c r="BQ48" i="4"/>
  <c r="BR48" i="4"/>
  <c r="BS48" i="4"/>
  <c r="BT48" i="4"/>
  <c r="BN49" i="4"/>
  <c r="BO49" i="4"/>
  <c r="BP49" i="4"/>
  <c r="BQ49" i="4"/>
  <c r="BR49" i="4"/>
  <c r="BS49" i="4"/>
  <c r="BT49" i="4"/>
  <c r="BN50" i="4"/>
  <c r="BO50" i="4"/>
  <c r="BP50" i="4"/>
  <c r="BQ50" i="4"/>
  <c r="BR50" i="4"/>
  <c r="BS50" i="4"/>
  <c r="BT50" i="4"/>
  <c r="BN51" i="4"/>
  <c r="BO51" i="4"/>
  <c r="BP51" i="4"/>
  <c r="BQ51" i="4"/>
  <c r="BR51" i="4"/>
  <c r="BS51" i="4"/>
  <c r="BT51" i="4"/>
  <c r="BN52" i="4"/>
  <c r="BO52" i="4"/>
  <c r="BP52" i="4"/>
  <c r="BQ52" i="4"/>
  <c r="BR52" i="4"/>
  <c r="BS52" i="4"/>
  <c r="BT52" i="4"/>
  <c r="BN53" i="4"/>
  <c r="BO53" i="4"/>
  <c r="BP53" i="4"/>
  <c r="BQ53" i="4"/>
  <c r="BR53" i="4"/>
  <c r="BS53" i="4"/>
  <c r="BT53" i="4"/>
  <c r="BN54" i="4"/>
  <c r="BO54" i="4"/>
  <c r="BP54" i="4"/>
  <c r="BQ54" i="4"/>
  <c r="BR54" i="4"/>
  <c r="BS54" i="4"/>
  <c r="BT54" i="4"/>
  <c r="BN55" i="4"/>
  <c r="BO55" i="4"/>
  <c r="BP55" i="4"/>
  <c r="BQ55" i="4"/>
  <c r="BR55" i="4"/>
  <c r="BS55" i="4"/>
  <c r="BT55" i="4"/>
  <c r="BN56" i="4"/>
  <c r="BO56" i="4"/>
  <c r="BP56" i="4"/>
  <c r="BQ56" i="4"/>
  <c r="BR56" i="4"/>
  <c r="BS56" i="4"/>
  <c r="BT56" i="4"/>
  <c r="BN57" i="4"/>
  <c r="BO57" i="4"/>
  <c r="BP57" i="4"/>
  <c r="BQ57" i="4"/>
  <c r="BR57" i="4"/>
  <c r="BS57" i="4"/>
  <c r="BT57" i="4"/>
  <c r="BN58" i="4"/>
  <c r="BO58" i="4"/>
  <c r="BP58" i="4"/>
  <c r="BQ58" i="4"/>
  <c r="BR58" i="4"/>
  <c r="BS58" i="4"/>
  <c r="BT58" i="4"/>
  <c r="BN59" i="4"/>
  <c r="BO59" i="4"/>
  <c r="BP59" i="4"/>
  <c r="BQ59" i="4"/>
  <c r="BR59" i="4"/>
  <c r="BS59" i="4"/>
  <c r="BT59" i="4"/>
  <c r="BN60" i="4"/>
  <c r="BO60" i="4"/>
  <c r="BP60" i="4"/>
  <c r="BQ60" i="4"/>
  <c r="BR60" i="4"/>
  <c r="BS60" i="4"/>
  <c r="BT60" i="4"/>
  <c r="BN61" i="4"/>
  <c r="BO61" i="4"/>
  <c r="BP61" i="4"/>
  <c r="BQ61" i="4"/>
  <c r="BR61" i="4"/>
  <c r="BS61" i="4"/>
  <c r="BT61" i="4"/>
  <c r="BN62" i="4"/>
  <c r="BO62" i="4"/>
  <c r="BP62" i="4"/>
  <c r="BQ62" i="4"/>
  <c r="BR62" i="4"/>
  <c r="BS62" i="4"/>
  <c r="BT62" i="4"/>
  <c r="BN63" i="4"/>
  <c r="BO63" i="4"/>
  <c r="BP63" i="4"/>
  <c r="BQ63" i="4"/>
  <c r="BR63" i="4"/>
  <c r="BS63" i="4"/>
  <c r="BT63" i="4"/>
  <c r="BN64" i="4"/>
  <c r="BO64" i="4"/>
  <c r="BP64" i="4"/>
  <c r="BQ64" i="4"/>
  <c r="BR64" i="4"/>
  <c r="BS64" i="4"/>
  <c r="BT64" i="4"/>
  <c r="BN65" i="4"/>
  <c r="BO65" i="4"/>
  <c r="BP65" i="4"/>
  <c r="BQ65" i="4"/>
  <c r="BR65" i="4"/>
  <c r="BS65" i="4"/>
  <c r="BT65" i="4"/>
  <c r="BN66" i="4"/>
  <c r="BO66" i="4"/>
  <c r="BP66" i="4"/>
  <c r="BQ66" i="4"/>
  <c r="BR66" i="4"/>
  <c r="BS66" i="4"/>
  <c r="BT66" i="4"/>
  <c r="BN67" i="4"/>
  <c r="BO67" i="4"/>
  <c r="BP67" i="4"/>
  <c r="BQ67" i="4"/>
  <c r="BR67" i="4"/>
  <c r="BS67" i="4"/>
  <c r="BT67" i="4"/>
  <c r="BN68" i="4"/>
  <c r="BO68" i="4"/>
  <c r="BP68" i="4"/>
  <c r="BQ68" i="4"/>
  <c r="BR68" i="4"/>
  <c r="BS68" i="4"/>
  <c r="BT68" i="4"/>
  <c r="BN69" i="4"/>
  <c r="BO69" i="4"/>
  <c r="BP69" i="4"/>
  <c r="BQ69" i="4"/>
  <c r="BR69" i="4"/>
  <c r="BS69" i="4"/>
  <c r="BT69" i="4"/>
  <c r="BN70" i="4"/>
  <c r="BO70" i="4"/>
  <c r="BP70" i="4"/>
  <c r="BQ70" i="4"/>
  <c r="BR70" i="4"/>
  <c r="BS70" i="4"/>
  <c r="BT70" i="4"/>
  <c r="BN71" i="4"/>
  <c r="BO71" i="4"/>
  <c r="BP71" i="4"/>
  <c r="BQ71" i="4"/>
  <c r="BR71" i="4"/>
  <c r="BS71" i="4"/>
  <c r="BT71" i="4"/>
  <c r="BN72" i="4"/>
  <c r="BO72" i="4"/>
  <c r="BP72" i="4"/>
  <c r="BQ72" i="4"/>
  <c r="BR72" i="4"/>
  <c r="BS72" i="4"/>
  <c r="BT72" i="4"/>
  <c r="BN73" i="4"/>
  <c r="BO73" i="4"/>
  <c r="BP73" i="4"/>
  <c r="BQ73" i="4"/>
  <c r="BR73" i="4"/>
  <c r="BS73" i="4"/>
  <c r="BT73" i="4"/>
  <c r="BN74" i="4"/>
  <c r="BO74" i="4"/>
  <c r="BP74" i="4"/>
  <c r="BQ74" i="4"/>
  <c r="BR74" i="4"/>
  <c r="BS74" i="4"/>
  <c r="BT74" i="4"/>
  <c r="BN75" i="4"/>
  <c r="BO75" i="4"/>
  <c r="BP75" i="4"/>
  <c r="BQ75" i="4"/>
  <c r="BR75" i="4"/>
  <c r="BS75" i="4"/>
  <c r="BT75" i="4"/>
  <c r="BN76" i="4"/>
  <c r="BO76" i="4"/>
  <c r="BP76" i="4"/>
  <c r="BQ76" i="4"/>
  <c r="BR76" i="4"/>
  <c r="BS76" i="4"/>
  <c r="BT76" i="4"/>
  <c r="BN77" i="4"/>
  <c r="BO77" i="4"/>
  <c r="BP77" i="4"/>
  <c r="BQ77" i="4"/>
  <c r="BR77" i="4"/>
  <c r="BS77" i="4"/>
  <c r="BT77" i="4"/>
  <c r="BN78" i="4"/>
  <c r="BO78" i="4"/>
  <c r="BP78" i="4"/>
  <c r="BQ78" i="4"/>
  <c r="BR78" i="4"/>
  <c r="BS78" i="4"/>
  <c r="BT78" i="4"/>
  <c r="BN79" i="4"/>
  <c r="BO79" i="4"/>
  <c r="BP79" i="4"/>
  <c r="BQ79" i="4"/>
  <c r="BR79" i="4"/>
  <c r="BS79" i="4"/>
  <c r="BT79" i="4"/>
  <c r="BN80" i="4"/>
  <c r="BO80" i="4"/>
  <c r="BP80" i="4"/>
  <c r="BQ80" i="4"/>
  <c r="BR80" i="4"/>
  <c r="BS80" i="4"/>
  <c r="BT80" i="4"/>
  <c r="BN81" i="4"/>
  <c r="BO81" i="4"/>
  <c r="BP81" i="4"/>
  <c r="BQ81" i="4"/>
  <c r="BR81" i="4"/>
  <c r="BS81" i="4"/>
  <c r="BT81" i="4"/>
  <c r="BN82" i="4"/>
  <c r="BO82" i="4"/>
  <c r="BP82" i="4"/>
  <c r="BQ82" i="4"/>
  <c r="BR82" i="4"/>
  <c r="BS82" i="4"/>
  <c r="BT82" i="4"/>
  <c r="BN83" i="4"/>
  <c r="BO83" i="4"/>
  <c r="BP83" i="4"/>
  <c r="BQ83" i="4"/>
  <c r="BR83" i="4"/>
  <c r="BS83" i="4"/>
  <c r="BT83" i="4"/>
  <c r="BN84" i="4"/>
  <c r="BO84" i="4"/>
  <c r="BP84" i="4"/>
  <c r="BQ84" i="4"/>
  <c r="BR84" i="4"/>
  <c r="BS84" i="4"/>
  <c r="BT84" i="4"/>
  <c r="BN85" i="4"/>
  <c r="BO85" i="4"/>
  <c r="BP85" i="4"/>
  <c r="BQ85" i="4"/>
  <c r="BR85" i="4"/>
  <c r="BS85" i="4"/>
  <c r="BT85" i="4"/>
  <c r="BN86" i="4"/>
  <c r="BO86" i="4"/>
  <c r="BP86" i="4"/>
  <c r="BQ86" i="4"/>
  <c r="BR86" i="4"/>
  <c r="BS86" i="4"/>
  <c r="BT86" i="4"/>
  <c r="BN87" i="4"/>
  <c r="BO87" i="4"/>
  <c r="BP87" i="4"/>
  <c r="BQ87" i="4"/>
  <c r="BR87" i="4"/>
  <c r="BS87" i="4"/>
  <c r="BT87" i="4"/>
  <c r="BN88" i="4"/>
  <c r="BO88" i="4"/>
  <c r="BP88" i="4"/>
  <c r="BQ88" i="4"/>
  <c r="BR88" i="4"/>
  <c r="BS88" i="4"/>
  <c r="BT88" i="4"/>
  <c r="BN89" i="4"/>
  <c r="BO89" i="4"/>
  <c r="BP89" i="4"/>
  <c r="BQ89" i="4"/>
  <c r="BR89" i="4"/>
  <c r="BS89" i="4"/>
  <c r="BT89" i="4"/>
  <c r="BN90" i="4"/>
  <c r="BO90" i="4"/>
  <c r="BP90" i="4"/>
  <c r="BQ90" i="4"/>
  <c r="BR90" i="4"/>
  <c r="BS90" i="4"/>
  <c r="BT90" i="4"/>
  <c r="BN91" i="4"/>
  <c r="BO91" i="4"/>
  <c r="BP91" i="4"/>
  <c r="BQ91" i="4"/>
  <c r="BR91" i="4"/>
  <c r="BS91" i="4"/>
  <c r="BT91" i="4"/>
  <c r="BN92" i="4"/>
  <c r="BO92" i="4"/>
  <c r="BP92" i="4"/>
  <c r="BQ92" i="4"/>
  <c r="BR92" i="4"/>
  <c r="BS92" i="4"/>
  <c r="BT92" i="4"/>
  <c r="BN93" i="4"/>
  <c r="BO93" i="4"/>
  <c r="BP93" i="4"/>
  <c r="BQ93" i="4"/>
  <c r="BR93" i="4"/>
  <c r="BS93" i="4"/>
  <c r="BT93" i="4"/>
  <c r="BN94" i="4"/>
  <c r="BO94" i="4"/>
  <c r="BP94" i="4"/>
  <c r="BQ94" i="4"/>
  <c r="BR94" i="4"/>
  <c r="BS94" i="4"/>
  <c r="BT94" i="4"/>
  <c r="BN95" i="4"/>
  <c r="BO95" i="4"/>
  <c r="BP95" i="4"/>
  <c r="BQ95" i="4"/>
  <c r="BR95" i="4"/>
  <c r="BS95" i="4"/>
  <c r="BT95" i="4"/>
  <c r="BN96" i="4"/>
  <c r="BO96" i="4"/>
  <c r="BP96" i="4"/>
  <c r="BQ96" i="4"/>
  <c r="BR96" i="4"/>
  <c r="BS96" i="4"/>
  <c r="BT96" i="4"/>
  <c r="BN97" i="4"/>
  <c r="BO97" i="4"/>
  <c r="BP97" i="4"/>
  <c r="BQ97" i="4"/>
  <c r="BR97" i="4"/>
  <c r="BS97" i="4"/>
  <c r="BT97" i="4"/>
  <c r="BN98" i="4"/>
  <c r="BO98" i="4"/>
  <c r="BP98" i="4"/>
  <c r="BQ98" i="4"/>
  <c r="BR98" i="4"/>
  <c r="BS98" i="4"/>
  <c r="BT98" i="4"/>
  <c r="BN99" i="4"/>
  <c r="BO99" i="4"/>
  <c r="BP99" i="4"/>
  <c r="BQ99" i="4"/>
  <c r="BR99" i="4"/>
  <c r="BS99" i="4"/>
  <c r="BT99" i="4"/>
  <c r="BN100" i="4"/>
  <c r="BO100" i="4"/>
  <c r="BP100" i="4"/>
  <c r="BQ100" i="4"/>
  <c r="BR100" i="4"/>
  <c r="BS100" i="4"/>
  <c r="BT100" i="4"/>
  <c r="BN101" i="4"/>
  <c r="BO101" i="4"/>
  <c r="BP101" i="4"/>
  <c r="BQ101" i="4"/>
  <c r="BR101" i="4"/>
  <c r="BS101" i="4"/>
  <c r="BT101" i="4"/>
  <c r="BN102" i="4"/>
  <c r="BO102" i="4"/>
  <c r="BP102" i="4"/>
  <c r="BQ102" i="4"/>
  <c r="BR102" i="4"/>
  <c r="BS102" i="4"/>
  <c r="BT102" i="4"/>
  <c r="BN103" i="4"/>
  <c r="BO103" i="4"/>
  <c r="BP103" i="4"/>
  <c r="BQ103" i="4"/>
  <c r="BR103" i="4"/>
  <c r="BS103" i="4"/>
  <c r="BT103" i="4"/>
  <c r="BN104" i="4"/>
  <c r="BO104" i="4"/>
  <c r="BP104" i="4"/>
  <c r="BQ104" i="4"/>
  <c r="BR104" i="4"/>
  <c r="BS104" i="4"/>
  <c r="BT104" i="4"/>
  <c r="BN105" i="4"/>
  <c r="BO105" i="4"/>
  <c r="BP105" i="4"/>
  <c r="BQ105" i="4"/>
  <c r="BR105" i="4"/>
  <c r="BS105" i="4"/>
  <c r="BT105" i="4"/>
  <c r="BN106" i="4"/>
  <c r="BO106" i="4"/>
  <c r="BP106" i="4"/>
  <c r="BQ106" i="4"/>
  <c r="BR106" i="4"/>
  <c r="BS106" i="4"/>
  <c r="BT106" i="4"/>
  <c r="BN107" i="4"/>
  <c r="BO107" i="4"/>
  <c r="BP107" i="4"/>
  <c r="BQ107" i="4"/>
  <c r="BR107" i="4"/>
  <c r="BS107" i="4"/>
  <c r="BT107" i="4"/>
  <c r="BN108" i="4"/>
  <c r="BO108" i="4"/>
  <c r="BP108" i="4"/>
  <c r="BQ108" i="4"/>
  <c r="BR108" i="4"/>
  <c r="BS108" i="4"/>
  <c r="BT108" i="4"/>
  <c r="BN109" i="4"/>
  <c r="BO109" i="4"/>
  <c r="BP109" i="4"/>
  <c r="BQ109" i="4"/>
  <c r="BR109" i="4"/>
  <c r="BS109" i="4"/>
  <c r="BT109" i="4"/>
  <c r="BN110" i="4"/>
  <c r="BO110" i="4"/>
  <c r="BP110" i="4"/>
  <c r="BQ110" i="4"/>
  <c r="BR110" i="4"/>
  <c r="BS110" i="4"/>
  <c r="BT110" i="4"/>
  <c r="BN111" i="4"/>
  <c r="BO111" i="4"/>
  <c r="BP111" i="4"/>
  <c r="BQ111" i="4"/>
  <c r="BR111" i="4"/>
  <c r="BS111" i="4"/>
  <c r="BT111" i="4"/>
  <c r="BN112" i="4"/>
  <c r="BO112" i="4"/>
  <c r="BP112" i="4"/>
  <c r="BQ112" i="4"/>
  <c r="BR112" i="4"/>
  <c r="BS112" i="4"/>
  <c r="BT112" i="4"/>
  <c r="BN113" i="4"/>
  <c r="BO113" i="4"/>
  <c r="BP113" i="4"/>
  <c r="BQ113" i="4"/>
  <c r="BR113" i="4"/>
  <c r="BS113" i="4"/>
  <c r="BT113" i="4"/>
  <c r="BN114" i="4"/>
  <c r="BO114" i="4"/>
  <c r="BP114" i="4"/>
  <c r="BQ114" i="4"/>
  <c r="BR114" i="4"/>
  <c r="BS114" i="4"/>
  <c r="BT114" i="4"/>
  <c r="BN115" i="4"/>
  <c r="BO115" i="4"/>
  <c r="BP115" i="4"/>
  <c r="BQ115" i="4"/>
  <c r="BR115" i="4"/>
  <c r="BS115" i="4"/>
  <c r="BT115" i="4"/>
  <c r="BN116" i="4"/>
  <c r="BO116" i="4"/>
  <c r="BP116" i="4"/>
  <c r="BQ116" i="4"/>
  <c r="BR116" i="4"/>
  <c r="BS116" i="4"/>
  <c r="BT116" i="4"/>
  <c r="BN117" i="4"/>
  <c r="BO117" i="4"/>
  <c r="BP117" i="4"/>
  <c r="BQ117" i="4"/>
  <c r="BR117" i="4"/>
  <c r="BS117" i="4"/>
  <c r="BT117" i="4"/>
  <c r="BN118" i="4"/>
  <c r="BO118" i="4"/>
  <c r="BP118" i="4"/>
  <c r="BQ118" i="4"/>
  <c r="BR118" i="4"/>
  <c r="BS118" i="4"/>
  <c r="BT118" i="4"/>
  <c r="BN119" i="4"/>
  <c r="BO119" i="4"/>
  <c r="BP119" i="4"/>
  <c r="BQ119" i="4"/>
  <c r="BR119" i="4"/>
  <c r="BS119" i="4"/>
  <c r="BT119" i="4"/>
  <c r="BN120" i="4"/>
  <c r="BO120" i="4"/>
  <c r="BP120" i="4"/>
  <c r="BQ120" i="4"/>
  <c r="BR120" i="4"/>
  <c r="BS120" i="4"/>
  <c r="BT120" i="4"/>
  <c r="BN121" i="4"/>
  <c r="BO121" i="4"/>
  <c r="BP121" i="4"/>
  <c r="BQ121" i="4"/>
  <c r="BR121" i="4"/>
  <c r="BS121" i="4"/>
  <c r="BT121" i="4"/>
  <c r="BN122" i="4"/>
  <c r="BO122" i="4"/>
  <c r="BP122" i="4"/>
  <c r="BQ122" i="4"/>
  <c r="BR122" i="4"/>
  <c r="BS122" i="4"/>
  <c r="BT122" i="4"/>
  <c r="BN123" i="4"/>
  <c r="BO123" i="4"/>
  <c r="BP123" i="4"/>
  <c r="BQ123" i="4"/>
  <c r="BR123" i="4"/>
  <c r="BS123" i="4"/>
  <c r="BT123" i="4"/>
  <c r="BN124" i="4"/>
  <c r="BO124" i="4"/>
  <c r="BP124" i="4"/>
  <c r="BQ124" i="4"/>
  <c r="BR124" i="4"/>
  <c r="BS124" i="4"/>
  <c r="BT124" i="4"/>
  <c r="BN125" i="4"/>
  <c r="BO125" i="4"/>
  <c r="BP125" i="4"/>
  <c r="BQ125" i="4"/>
  <c r="BR125" i="4"/>
  <c r="BS125" i="4"/>
  <c r="BT125" i="4"/>
  <c r="BN126" i="4"/>
  <c r="BO126" i="4"/>
  <c r="BP126" i="4"/>
  <c r="BQ126" i="4"/>
  <c r="BR126" i="4"/>
  <c r="BS126" i="4"/>
  <c r="BT126" i="4"/>
  <c r="BN127" i="4"/>
  <c r="BO127" i="4"/>
  <c r="BP127" i="4"/>
  <c r="BQ127" i="4"/>
  <c r="BR127" i="4"/>
  <c r="BS127" i="4"/>
  <c r="BT127" i="4"/>
  <c r="BN128" i="4"/>
  <c r="BO128" i="4"/>
  <c r="BP128" i="4"/>
  <c r="BQ128" i="4"/>
  <c r="BR128" i="4"/>
  <c r="BS128" i="4"/>
  <c r="BT128" i="4"/>
  <c r="BN129" i="4"/>
  <c r="BO129" i="4"/>
  <c r="BP129" i="4"/>
  <c r="BQ129" i="4"/>
  <c r="BR129" i="4"/>
  <c r="BS129" i="4"/>
  <c r="BT129" i="4"/>
  <c r="BN130" i="4"/>
  <c r="BO130" i="4"/>
  <c r="BP130" i="4"/>
  <c r="BQ130" i="4"/>
  <c r="BR130" i="4"/>
  <c r="BS130" i="4"/>
  <c r="BT130" i="4"/>
  <c r="BN131" i="4"/>
  <c r="BO131" i="4"/>
  <c r="BP131" i="4"/>
  <c r="BQ131" i="4"/>
  <c r="BR131" i="4"/>
  <c r="BS131" i="4"/>
  <c r="BT131" i="4"/>
  <c r="BN132" i="4"/>
  <c r="BO132" i="4"/>
  <c r="BP132" i="4"/>
  <c r="BQ132" i="4"/>
  <c r="BR132" i="4"/>
  <c r="BS132" i="4"/>
  <c r="BT132" i="4"/>
  <c r="BN133" i="4"/>
  <c r="BO133" i="4"/>
  <c r="BP133" i="4"/>
  <c r="BQ133" i="4"/>
  <c r="BR133" i="4"/>
  <c r="BS133" i="4"/>
  <c r="BT133" i="4"/>
  <c r="BN134" i="4"/>
  <c r="BO134" i="4"/>
  <c r="BP134" i="4"/>
  <c r="BQ134" i="4"/>
  <c r="BR134" i="4"/>
  <c r="BS134" i="4"/>
  <c r="BT134" i="4"/>
  <c r="BN135" i="4"/>
  <c r="BO135" i="4"/>
  <c r="BP135" i="4"/>
  <c r="BQ135" i="4"/>
  <c r="BR135" i="4"/>
  <c r="BS135" i="4"/>
  <c r="BT135" i="4"/>
  <c r="BN136" i="4"/>
  <c r="BO136" i="4"/>
  <c r="BP136" i="4"/>
  <c r="BQ136" i="4"/>
  <c r="BR136" i="4"/>
  <c r="BS136" i="4"/>
  <c r="BT136" i="4"/>
  <c r="BN137" i="4"/>
  <c r="BO137" i="4"/>
  <c r="BP137" i="4"/>
  <c r="BQ137" i="4"/>
  <c r="BR137" i="4"/>
  <c r="BS137" i="4"/>
  <c r="BT137" i="4"/>
  <c r="BN138" i="4"/>
  <c r="BO138" i="4"/>
  <c r="BP138" i="4"/>
  <c r="BQ138" i="4"/>
  <c r="BR138" i="4"/>
  <c r="BS138" i="4"/>
  <c r="BT138" i="4"/>
  <c r="BN139" i="4"/>
  <c r="BO139" i="4"/>
  <c r="BP139" i="4"/>
  <c r="BQ139" i="4"/>
  <c r="BR139" i="4"/>
  <c r="BS139" i="4"/>
  <c r="BT139" i="4"/>
  <c r="BN140" i="4"/>
  <c r="BO140" i="4"/>
  <c r="BP140" i="4"/>
  <c r="BQ140" i="4"/>
  <c r="BR140" i="4"/>
  <c r="BS140" i="4"/>
  <c r="BT140" i="4"/>
  <c r="BN141" i="4"/>
  <c r="BO141" i="4"/>
  <c r="BP141" i="4"/>
  <c r="BQ141" i="4"/>
  <c r="BR141" i="4"/>
  <c r="BS141" i="4"/>
  <c r="BT141" i="4"/>
  <c r="BN142" i="4"/>
  <c r="BO142" i="4"/>
  <c r="BP142" i="4"/>
  <c r="BQ142" i="4"/>
  <c r="BR142" i="4"/>
  <c r="BS142" i="4"/>
  <c r="BT142" i="4"/>
  <c r="BN143" i="4"/>
  <c r="BO143" i="4"/>
  <c r="BP143" i="4"/>
  <c r="BQ143" i="4"/>
  <c r="BR143" i="4"/>
  <c r="BS143" i="4"/>
  <c r="BT143" i="4"/>
  <c r="BN144" i="4"/>
  <c r="BO144" i="4"/>
  <c r="BP144" i="4"/>
  <c r="BQ144" i="4"/>
  <c r="BR144" i="4"/>
  <c r="BS144" i="4"/>
  <c r="BT144" i="4"/>
  <c r="BN145" i="4"/>
  <c r="BO145" i="4"/>
  <c r="BP145" i="4"/>
  <c r="BQ145" i="4"/>
  <c r="BR145" i="4"/>
  <c r="BS145" i="4"/>
  <c r="BT145" i="4"/>
  <c r="BN146" i="4"/>
  <c r="BO146" i="4"/>
  <c r="BP146" i="4"/>
  <c r="BQ146" i="4"/>
  <c r="BR146" i="4"/>
  <c r="BS146" i="4"/>
  <c r="BT146" i="4"/>
  <c r="BN147" i="4"/>
  <c r="BO147" i="4"/>
  <c r="BP147" i="4"/>
  <c r="BQ147" i="4"/>
  <c r="BR147" i="4"/>
  <c r="BS147" i="4"/>
  <c r="BT147" i="4"/>
  <c r="BN148" i="4"/>
  <c r="BO148" i="4"/>
  <c r="BP148" i="4"/>
  <c r="BQ148" i="4"/>
  <c r="BR148" i="4"/>
  <c r="BS148" i="4"/>
  <c r="BT148" i="4"/>
  <c r="BN149" i="4"/>
  <c r="BO149" i="4"/>
  <c r="BP149" i="4"/>
  <c r="BQ149" i="4"/>
  <c r="BR149" i="4"/>
  <c r="BS149" i="4"/>
  <c r="BT149" i="4"/>
  <c r="BN150" i="4"/>
  <c r="BO150" i="4"/>
  <c r="BP150" i="4"/>
  <c r="BQ150" i="4"/>
  <c r="BR150" i="4"/>
  <c r="BS150" i="4"/>
  <c r="BT150" i="4"/>
  <c r="BN151" i="4"/>
  <c r="BO151" i="4"/>
  <c r="BP151" i="4"/>
  <c r="BQ151" i="4"/>
  <c r="BR151" i="4"/>
  <c r="BS151" i="4"/>
  <c r="BT151" i="4"/>
  <c r="BN152" i="4"/>
  <c r="BO152" i="4"/>
  <c r="BP152" i="4"/>
  <c r="BQ152" i="4"/>
  <c r="BR152" i="4"/>
  <c r="BS152" i="4"/>
  <c r="BT152" i="4"/>
  <c r="BN153" i="4"/>
  <c r="BO153" i="4"/>
  <c r="BP153" i="4"/>
  <c r="BQ153" i="4"/>
  <c r="BR153" i="4"/>
  <c r="BS153" i="4"/>
  <c r="BT153" i="4"/>
  <c r="BN154" i="4"/>
  <c r="BO154" i="4"/>
  <c r="BP154" i="4"/>
  <c r="BQ154" i="4"/>
  <c r="BR154" i="4"/>
  <c r="BS154" i="4"/>
  <c r="BT154" i="4"/>
  <c r="BN155" i="4"/>
  <c r="BO155" i="4"/>
  <c r="BP155" i="4"/>
  <c r="BQ155" i="4"/>
  <c r="BR155" i="4"/>
  <c r="BS155" i="4"/>
  <c r="BT155" i="4"/>
  <c r="BN156" i="4"/>
  <c r="BO156" i="4"/>
  <c r="BP156" i="4"/>
  <c r="BQ156" i="4"/>
  <c r="BR156" i="4"/>
  <c r="BS156" i="4"/>
  <c r="BT156" i="4"/>
  <c r="BN157" i="4"/>
  <c r="BO157" i="4"/>
  <c r="BP157" i="4"/>
  <c r="BQ157" i="4"/>
  <c r="BR157" i="4"/>
  <c r="BS157" i="4"/>
  <c r="BT157" i="4"/>
  <c r="BN158" i="4"/>
  <c r="BO158" i="4"/>
  <c r="BP158" i="4"/>
  <c r="BQ158" i="4"/>
  <c r="BR158" i="4"/>
  <c r="BS158" i="4"/>
  <c r="BT158" i="4"/>
  <c r="BN159" i="4"/>
  <c r="BO159" i="4"/>
  <c r="BP159" i="4"/>
  <c r="BQ159" i="4"/>
  <c r="BR159" i="4"/>
  <c r="BS159" i="4"/>
  <c r="BT159" i="4"/>
  <c r="BN160" i="4"/>
  <c r="BO160" i="4"/>
  <c r="BP160" i="4"/>
  <c r="BQ160" i="4"/>
  <c r="BR160" i="4"/>
  <c r="BS160" i="4"/>
  <c r="BT160" i="4"/>
  <c r="BN161" i="4"/>
  <c r="BO161" i="4"/>
  <c r="BP161" i="4"/>
  <c r="BQ161" i="4"/>
  <c r="BR161" i="4"/>
  <c r="BS161" i="4"/>
  <c r="BT161" i="4"/>
  <c r="BN162" i="4"/>
  <c r="BO162" i="4"/>
  <c r="BP162" i="4"/>
  <c r="BQ162" i="4"/>
  <c r="BR162" i="4"/>
  <c r="BS162" i="4"/>
  <c r="BT162" i="4"/>
  <c r="BN163" i="4"/>
  <c r="BO163" i="4"/>
  <c r="BP163" i="4"/>
  <c r="BQ163" i="4"/>
  <c r="BR163" i="4"/>
  <c r="BS163" i="4"/>
  <c r="BT163" i="4"/>
  <c r="BN164" i="4"/>
  <c r="BO164" i="4"/>
  <c r="BP164" i="4"/>
  <c r="BQ164" i="4"/>
  <c r="BR164" i="4"/>
  <c r="BS164" i="4"/>
  <c r="BT164" i="4"/>
  <c r="BN165" i="4"/>
  <c r="BO165" i="4"/>
  <c r="BP165" i="4"/>
  <c r="BQ165" i="4"/>
  <c r="BR165" i="4"/>
  <c r="BS165" i="4"/>
  <c r="BT165" i="4"/>
  <c r="BN166" i="4"/>
  <c r="BO166" i="4"/>
  <c r="BP166" i="4"/>
  <c r="BQ166" i="4"/>
  <c r="BR166" i="4"/>
  <c r="BS166" i="4"/>
  <c r="BT166" i="4"/>
  <c r="BN167" i="4"/>
  <c r="BO167" i="4"/>
  <c r="BP167" i="4"/>
  <c r="BQ167" i="4"/>
  <c r="BR167" i="4"/>
  <c r="BS167" i="4"/>
  <c r="BT167" i="4"/>
  <c r="BN168" i="4"/>
  <c r="BO168" i="4"/>
  <c r="BP168" i="4"/>
  <c r="BQ168" i="4"/>
  <c r="BR168" i="4"/>
  <c r="BS168" i="4"/>
  <c r="BT168" i="4"/>
  <c r="BN169" i="4"/>
  <c r="BO169" i="4"/>
  <c r="BP169" i="4"/>
  <c r="BQ169" i="4"/>
  <c r="BR169" i="4"/>
  <c r="BS169" i="4"/>
  <c r="BT169" i="4"/>
  <c r="BN170" i="4"/>
  <c r="BO170" i="4"/>
  <c r="BP170" i="4"/>
  <c r="BQ170" i="4"/>
  <c r="BR170" i="4"/>
  <c r="BS170" i="4"/>
  <c r="BT170" i="4"/>
  <c r="BN171" i="4"/>
  <c r="BO171" i="4"/>
  <c r="BP171" i="4"/>
  <c r="BQ171" i="4"/>
  <c r="BR171" i="4"/>
  <c r="BS171" i="4"/>
  <c r="BT171" i="4"/>
  <c r="BN172" i="4"/>
  <c r="BO172" i="4"/>
  <c r="BP172" i="4"/>
  <c r="BQ172" i="4"/>
  <c r="BR172" i="4"/>
  <c r="BS172" i="4"/>
  <c r="BT172" i="4"/>
  <c r="BN173" i="4"/>
  <c r="BO173" i="4"/>
  <c r="BP173" i="4"/>
  <c r="BQ173" i="4"/>
  <c r="BR173" i="4"/>
  <c r="BS173" i="4"/>
  <c r="BT173" i="4"/>
  <c r="BN174" i="4"/>
  <c r="BO174" i="4"/>
  <c r="BP174" i="4"/>
  <c r="BQ174" i="4"/>
  <c r="BR174" i="4"/>
  <c r="BS174" i="4"/>
  <c r="BT174" i="4"/>
  <c r="BN175" i="4"/>
  <c r="BO175" i="4"/>
  <c r="BP175" i="4"/>
  <c r="BQ175" i="4"/>
  <c r="BR175" i="4"/>
  <c r="BS175" i="4"/>
  <c r="BT175" i="4"/>
  <c r="BN176" i="4"/>
  <c r="BO176" i="4"/>
  <c r="BP176" i="4"/>
  <c r="BQ176" i="4"/>
  <c r="BR176" i="4"/>
  <c r="BS176" i="4"/>
  <c r="BT176" i="4"/>
  <c r="BN177" i="4"/>
  <c r="BO177" i="4"/>
  <c r="BP177" i="4"/>
  <c r="BQ177" i="4"/>
  <c r="BR177" i="4"/>
  <c r="BS177" i="4"/>
  <c r="BT177" i="4"/>
  <c r="BN178" i="4"/>
  <c r="BO178" i="4"/>
  <c r="BP178" i="4"/>
  <c r="BQ178" i="4"/>
  <c r="BR178" i="4"/>
  <c r="BS178" i="4"/>
  <c r="BT178" i="4"/>
  <c r="BN179" i="4"/>
  <c r="BO179" i="4"/>
  <c r="BP179" i="4"/>
  <c r="BQ179" i="4"/>
  <c r="BR179" i="4"/>
  <c r="BS179" i="4"/>
  <c r="BT179" i="4"/>
  <c r="BN180" i="4"/>
  <c r="BO180" i="4"/>
  <c r="BP180" i="4"/>
  <c r="BQ180" i="4"/>
  <c r="BR180" i="4"/>
  <c r="BS180" i="4"/>
  <c r="BT180" i="4"/>
  <c r="BN181" i="4"/>
  <c r="BO181" i="4"/>
  <c r="BP181" i="4"/>
  <c r="BQ181" i="4"/>
  <c r="BR181" i="4"/>
  <c r="BS181" i="4"/>
  <c r="BT181" i="4"/>
  <c r="BN182" i="4"/>
  <c r="BO182" i="4"/>
  <c r="BP182" i="4"/>
  <c r="BQ182" i="4"/>
  <c r="BR182" i="4"/>
  <c r="BS182" i="4"/>
  <c r="BT182" i="4"/>
  <c r="BO3" i="4"/>
  <c r="BP3" i="4"/>
  <c r="BQ3" i="4"/>
  <c r="BR3" i="4"/>
  <c r="BS3" i="4"/>
  <c r="BT3" i="4"/>
  <c r="BN3" i="4"/>
  <c r="C13" i="6" s="1"/>
  <c r="BG4" i="4"/>
  <c r="BH4" i="4"/>
  <c r="BI4" i="4"/>
  <c r="BJ4" i="4"/>
  <c r="BK4" i="4"/>
  <c r="BL4" i="4"/>
  <c r="BM4" i="4"/>
  <c r="BG5" i="4"/>
  <c r="BH5" i="4"/>
  <c r="BI5" i="4"/>
  <c r="BJ5" i="4"/>
  <c r="BK5" i="4"/>
  <c r="BL5" i="4"/>
  <c r="BM5" i="4"/>
  <c r="BG6" i="4"/>
  <c r="BH6" i="4"/>
  <c r="BI6" i="4"/>
  <c r="BJ6" i="4"/>
  <c r="BK6" i="4"/>
  <c r="BL6" i="4"/>
  <c r="BM6" i="4"/>
  <c r="BG7" i="4"/>
  <c r="BH7" i="4"/>
  <c r="BI7" i="4"/>
  <c r="BJ7" i="4"/>
  <c r="BK7" i="4"/>
  <c r="BL7" i="4"/>
  <c r="BM7" i="4"/>
  <c r="BG8" i="4"/>
  <c r="BH8" i="4"/>
  <c r="BI8" i="4"/>
  <c r="BJ8" i="4"/>
  <c r="BK8" i="4"/>
  <c r="BL8" i="4"/>
  <c r="BM8" i="4"/>
  <c r="BG9" i="4"/>
  <c r="BH9" i="4"/>
  <c r="BI9" i="4"/>
  <c r="BJ9" i="4"/>
  <c r="BK9" i="4"/>
  <c r="BL9" i="4"/>
  <c r="BM9" i="4"/>
  <c r="BG10" i="4"/>
  <c r="BH10" i="4"/>
  <c r="BI10" i="4"/>
  <c r="BJ10" i="4"/>
  <c r="BK10" i="4"/>
  <c r="BL10" i="4"/>
  <c r="BM10" i="4"/>
  <c r="BG11" i="4"/>
  <c r="BH11" i="4"/>
  <c r="BI11" i="4"/>
  <c r="BJ11" i="4"/>
  <c r="BK11" i="4"/>
  <c r="BL11" i="4"/>
  <c r="BM11" i="4"/>
  <c r="BG12" i="4"/>
  <c r="BH12" i="4"/>
  <c r="BI12" i="4"/>
  <c r="BJ12" i="4"/>
  <c r="BK12" i="4"/>
  <c r="BL12" i="4"/>
  <c r="BM12" i="4"/>
  <c r="BG13" i="4"/>
  <c r="BH13" i="4"/>
  <c r="BI13" i="4"/>
  <c r="BJ13" i="4"/>
  <c r="BK13" i="4"/>
  <c r="BL13" i="4"/>
  <c r="BM13" i="4"/>
  <c r="BG14" i="4"/>
  <c r="BH14" i="4"/>
  <c r="BI14" i="4"/>
  <c r="BJ14" i="4"/>
  <c r="BK14" i="4"/>
  <c r="BL14" i="4"/>
  <c r="BM14" i="4"/>
  <c r="BG15" i="4"/>
  <c r="BH15" i="4"/>
  <c r="BI15" i="4"/>
  <c r="BJ15" i="4"/>
  <c r="BK15" i="4"/>
  <c r="BL15" i="4"/>
  <c r="BM15" i="4"/>
  <c r="BG16" i="4"/>
  <c r="BH16" i="4"/>
  <c r="BI16" i="4"/>
  <c r="BJ16" i="4"/>
  <c r="BK16" i="4"/>
  <c r="BL16" i="4"/>
  <c r="BM16" i="4"/>
  <c r="BG17" i="4"/>
  <c r="BH17" i="4"/>
  <c r="BI17" i="4"/>
  <c r="BJ17" i="4"/>
  <c r="BK17" i="4"/>
  <c r="BL17" i="4"/>
  <c r="BM17" i="4"/>
  <c r="BG18" i="4"/>
  <c r="BH18" i="4"/>
  <c r="BI18" i="4"/>
  <c r="BJ18" i="4"/>
  <c r="BK18" i="4"/>
  <c r="BL18" i="4"/>
  <c r="BM18" i="4"/>
  <c r="BG19" i="4"/>
  <c r="BH19" i="4"/>
  <c r="BI19" i="4"/>
  <c r="BJ19" i="4"/>
  <c r="BK19" i="4"/>
  <c r="BL19" i="4"/>
  <c r="BM19" i="4"/>
  <c r="BG20" i="4"/>
  <c r="BH20" i="4"/>
  <c r="BI20" i="4"/>
  <c r="BJ20" i="4"/>
  <c r="BK20" i="4"/>
  <c r="BL20" i="4"/>
  <c r="BM20" i="4"/>
  <c r="BG21" i="4"/>
  <c r="BH21" i="4"/>
  <c r="BI21" i="4"/>
  <c r="BJ21" i="4"/>
  <c r="BK21" i="4"/>
  <c r="BL21" i="4"/>
  <c r="BM21" i="4"/>
  <c r="BG22" i="4"/>
  <c r="BH22" i="4"/>
  <c r="BI22" i="4"/>
  <c r="BJ22" i="4"/>
  <c r="BK22" i="4"/>
  <c r="BL22" i="4"/>
  <c r="BM22" i="4"/>
  <c r="BG23" i="4"/>
  <c r="BH23" i="4"/>
  <c r="BI23" i="4"/>
  <c r="BJ23" i="4"/>
  <c r="BK23" i="4"/>
  <c r="BL23" i="4"/>
  <c r="BM23" i="4"/>
  <c r="BG24" i="4"/>
  <c r="BH24" i="4"/>
  <c r="BI24" i="4"/>
  <c r="BJ24" i="4"/>
  <c r="BK24" i="4"/>
  <c r="BL24" i="4"/>
  <c r="BM24" i="4"/>
  <c r="BG25" i="4"/>
  <c r="BH25" i="4"/>
  <c r="BI25" i="4"/>
  <c r="BJ25" i="4"/>
  <c r="BK25" i="4"/>
  <c r="BL25" i="4"/>
  <c r="BM25" i="4"/>
  <c r="BG26" i="4"/>
  <c r="BH26" i="4"/>
  <c r="BI26" i="4"/>
  <c r="BJ26" i="4"/>
  <c r="BK26" i="4"/>
  <c r="BL26" i="4"/>
  <c r="BM26" i="4"/>
  <c r="BG27" i="4"/>
  <c r="BH27" i="4"/>
  <c r="BI27" i="4"/>
  <c r="BJ27" i="4"/>
  <c r="BK27" i="4"/>
  <c r="BL27" i="4"/>
  <c r="BM27" i="4"/>
  <c r="BG28" i="4"/>
  <c r="BH28" i="4"/>
  <c r="BI28" i="4"/>
  <c r="BJ28" i="4"/>
  <c r="BK28" i="4"/>
  <c r="BL28" i="4"/>
  <c r="BM28" i="4"/>
  <c r="BG29" i="4"/>
  <c r="BH29" i="4"/>
  <c r="BI29" i="4"/>
  <c r="BJ29" i="4"/>
  <c r="BK29" i="4"/>
  <c r="BL29" i="4"/>
  <c r="BM29" i="4"/>
  <c r="BG30" i="4"/>
  <c r="BH30" i="4"/>
  <c r="BI30" i="4"/>
  <c r="BJ30" i="4"/>
  <c r="BK30" i="4"/>
  <c r="BL30" i="4"/>
  <c r="BM30" i="4"/>
  <c r="BG31" i="4"/>
  <c r="BH31" i="4"/>
  <c r="BI31" i="4"/>
  <c r="BJ31" i="4"/>
  <c r="BK31" i="4"/>
  <c r="BL31" i="4"/>
  <c r="BM31" i="4"/>
  <c r="BG32" i="4"/>
  <c r="BH32" i="4"/>
  <c r="BI32" i="4"/>
  <c r="BJ32" i="4"/>
  <c r="BK32" i="4"/>
  <c r="BL32" i="4"/>
  <c r="BM32" i="4"/>
  <c r="BG33" i="4"/>
  <c r="BH33" i="4"/>
  <c r="BI33" i="4"/>
  <c r="BJ33" i="4"/>
  <c r="BK33" i="4"/>
  <c r="BL33" i="4"/>
  <c r="BM33" i="4"/>
  <c r="BG34" i="4"/>
  <c r="BH34" i="4"/>
  <c r="BI34" i="4"/>
  <c r="BJ34" i="4"/>
  <c r="BK34" i="4"/>
  <c r="BL34" i="4"/>
  <c r="BM34" i="4"/>
  <c r="BG35" i="4"/>
  <c r="BH35" i="4"/>
  <c r="BI35" i="4"/>
  <c r="BJ35" i="4"/>
  <c r="BK35" i="4"/>
  <c r="BL35" i="4"/>
  <c r="BM35" i="4"/>
  <c r="BG36" i="4"/>
  <c r="BH36" i="4"/>
  <c r="BI36" i="4"/>
  <c r="BJ36" i="4"/>
  <c r="BK36" i="4"/>
  <c r="BL36" i="4"/>
  <c r="BM36" i="4"/>
  <c r="BG37" i="4"/>
  <c r="BH37" i="4"/>
  <c r="BI37" i="4"/>
  <c r="BJ37" i="4"/>
  <c r="BK37" i="4"/>
  <c r="BL37" i="4"/>
  <c r="BM37" i="4"/>
  <c r="BG38" i="4"/>
  <c r="BH38" i="4"/>
  <c r="BI38" i="4"/>
  <c r="BJ38" i="4"/>
  <c r="BK38" i="4"/>
  <c r="BL38" i="4"/>
  <c r="BM38" i="4"/>
  <c r="BG39" i="4"/>
  <c r="BH39" i="4"/>
  <c r="BI39" i="4"/>
  <c r="BJ39" i="4"/>
  <c r="BK39" i="4"/>
  <c r="BL39" i="4"/>
  <c r="BM39" i="4"/>
  <c r="BG40" i="4"/>
  <c r="BH40" i="4"/>
  <c r="BI40" i="4"/>
  <c r="BJ40" i="4"/>
  <c r="BK40" i="4"/>
  <c r="BL40" i="4"/>
  <c r="BM40" i="4"/>
  <c r="BG41" i="4"/>
  <c r="BH41" i="4"/>
  <c r="BI41" i="4"/>
  <c r="BJ41" i="4"/>
  <c r="BK41" i="4"/>
  <c r="BL41" i="4"/>
  <c r="BM41" i="4"/>
  <c r="BG42" i="4"/>
  <c r="BH42" i="4"/>
  <c r="BI42" i="4"/>
  <c r="BJ42" i="4"/>
  <c r="BK42" i="4"/>
  <c r="BL42" i="4"/>
  <c r="BM42" i="4"/>
  <c r="BG43" i="4"/>
  <c r="BH43" i="4"/>
  <c r="BI43" i="4"/>
  <c r="BJ43" i="4"/>
  <c r="BK43" i="4"/>
  <c r="BL43" i="4"/>
  <c r="BM43" i="4"/>
  <c r="BG44" i="4"/>
  <c r="BH44" i="4"/>
  <c r="BI44" i="4"/>
  <c r="BJ44" i="4"/>
  <c r="BK44" i="4"/>
  <c r="BM44" i="4"/>
  <c r="BG45" i="4"/>
  <c r="BH45" i="4"/>
  <c r="BI45" i="4"/>
  <c r="BJ45" i="4"/>
  <c r="BK45" i="4"/>
  <c r="BL45" i="4"/>
  <c r="BM45" i="4"/>
  <c r="BG46" i="4"/>
  <c r="BH46" i="4"/>
  <c r="BI46" i="4"/>
  <c r="BJ46" i="4"/>
  <c r="BK46" i="4"/>
  <c r="BL46" i="4"/>
  <c r="BM46" i="4"/>
  <c r="BG47" i="4"/>
  <c r="BH47" i="4"/>
  <c r="BI47" i="4"/>
  <c r="BJ47" i="4"/>
  <c r="BK47" i="4"/>
  <c r="BL47" i="4"/>
  <c r="BM47" i="4"/>
  <c r="BG48" i="4"/>
  <c r="BH48" i="4"/>
  <c r="BI48" i="4"/>
  <c r="BJ48" i="4"/>
  <c r="BK48" i="4"/>
  <c r="BL48" i="4"/>
  <c r="BM48" i="4"/>
  <c r="BG49" i="4"/>
  <c r="BH49" i="4"/>
  <c r="BI49" i="4"/>
  <c r="BJ49" i="4"/>
  <c r="BK49" i="4"/>
  <c r="BL49" i="4"/>
  <c r="BM49" i="4"/>
  <c r="BG50" i="4"/>
  <c r="BH50" i="4"/>
  <c r="BI50" i="4"/>
  <c r="BJ50" i="4"/>
  <c r="BK50" i="4"/>
  <c r="BL50" i="4"/>
  <c r="BM50" i="4"/>
  <c r="BG51" i="4"/>
  <c r="BH51" i="4"/>
  <c r="BI51" i="4"/>
  <c r="BJ51" i="4"/>
  <c r="BK51" i="4"/>
  <c r="BL51" i="4"/>
  <c r="BM51" i="4"/>
  <c r="BG52" i="4"/>
  <c r="BH52" i="4"/>
  <c r="BI52" i="4"/>
  <c r="BJ52" i="4"/>
  <c r="BK52" i="4"/>
  <c r="BL52" i="4"/>
  <c r="BM52" i="4"/>
  <c r="BG53" i="4"/>
  <c r="BH53" i="4"/>
  <c r="BI53" i="4"/>
  <c r="BJ53" i="4"/>
  <c r="BK53" i="4"/>
  <c r="BL53" i="4"/>
  <c r="BM53" i="4"/>
  <c r="BG54" i="4"/>
  <c r="BH54" i="4"/>
  <c r="BI54" i="4"/>
  <c r="BJ54" i="4"/>
  <c r="BK54" i="4"/>
  <c r="BL54" i="4"/>
  <c r="BM54" i="4"/>
  <c r="BG55" i="4"/>
  <c r="BH55" i="4"/>
  <c r="BI55" i="4"/>
  <c r="BJ55" i="4"/>
  <c r="BK55" i="4"/>
  <c r="BL55" i="4"/>
  <c r="BM55" i="4"/>
  <c r="BG56" i="4"/>
  <c r="BH56" i="4"/>
  <c r="BI56" i="4"/>
  <c r="BJ56" i="4"/>
  <c r="BK56" i="4"/>
  <c r="BL56" i="4"/>
  <c r="BM56" i="4"/>
  <c r="BG57" i="4"/>
  <c r="BH57" i="4"/>
  <c r="BI57" i="4"/>
  <c r="BJ57" i="4"/>
  <c r="BK57" i="4"/>
  <c r="BL57" i="4"/>
  <c r="BM57" i="4"/>
  <c r="BG58" i="4"/>
  <c r="BH58" i="4"/>
  <c r="BI58" i="4"/>
  <c r="BJ58" i="4"/>
  <c r="BK58" i="4"/>
  <c r="BL58" i="4"/>
  <c r="BM58" i="4"/>
  <c r="BG59" i="4"/>
  <c r="BH59" i="4"/>
  <c r="BI59" i="4"/>
  <c r="BJ59" i="4"/>
  <c r="BK59" i="4"/>
  <c r="BL59" i="4"/>
  <c r="BM59" i="4"/>
  <c r="BG60" i="4"/>
  <c r="BH60" i="4"/>
  <c r="BI60" i="4"/>
  <c r="BJ60" i="4"/>
  <c r="BK60" i="4"/>
  <c r="BL60" i="4"/>
  <c r="BM60" i="4"/>
  <c r="BG61" i="4"/>
  <c r="BH61" i="4"/>
  <c r="BI61" i="4"/>
  <c r="BJ61" i="4"/>
  <c r="BK61" i="4"/>
  <c r="BL61" i="4"/>
  <c r="BM61" i="4"/>
  <c r="BG62" i="4"/>
  <c r="BH62" i="4"/>
  <c r="BI62" i="4"/>
  <c r="BJ62" i="4"/>
  <c r="BK62" i="4"/>
  <c r="BL62" i="4"/>
  <c r="BM62" i="4"/>
  <c r="BG63" i="4"/>
  <c r="BH63" i="4"/>
  <c r="BI63" i="4"/>
  <c r="BJ63" i="4"/>
  <c r="BK63" i="4"/>
  <c r="BL63" i="4"/>
  <c r="BM63" i="4"/>
  <c r="BG64" i="4"/>
  <c r="BH64" i="4"/>
  <c r="BI64" i="4"/>
  <c r="BJ64" i="4"/>
  <c r="BK64" i="4"/>
  <c r="BL64" i="4"/>
  <c r="BM64" i="4"/>
  <c r="BG65" i="4"/>
  <c r="BH65" i="4"/>
  <c r="BI65" i="4"/>
  <c r="BJ65" i="4"/>
  <c r="BK65" i="4"/>
  <c r="BL65" i="4"/>
  <c r="BM65" i="4"/>
  <c r="BG66" i="4"/>
  <c r="BH66" i="4"/>
  <c r="BI66" i="4"/>
  <c r="BJ66" i="4"/>
  <c r="BK66" i="4"/>
  <c r="BL66" i="4"/>
  <c r="BM66" i="4"/>
  <c r="BG67" i="4"/>
  <c r="BH67" i="4"/>
  <c r="BI67" i="4"/>
  <c r="BJ67" i="4"/>
  <c r="BK67" i="4"/>
  <c r="BL67" i="4"/>
  <c r="BM67" i="4"/>
  <c r="BG68" i="4"/>
  <c r="BH68" i="4"/>
  <c r="BI68" i="4"/>
  <c r="BJ68" i="4"/>
  <c r="BK68" i="4"/>
  <c r="BL68" i="4"/>
  <c r="BM68" i="4"/>
  <c r="BG69" i="4"/>
  <c r="BH69" i="4"/>
  <c r="BI69" i="4"/>
  <c r="BJ69" i="4"/>
  <c r="BK69" i="4"/>
  <c r="BL69" i="4"/>
  <c r="BM69" i="4"/>
  <c r="BG70" i="4"/>
  <c r="BH70" i="4"/>
  <c r="BI70" i="4"/>
  <c r="BJ70" i="4"/>
  <c r="BK70" i="4"/>
  <c r="BL70" i="4"/>
  <c r="BM70" i="4"/>
  <c r="BG71" i="4"/>
  <c r="BH71" i="4"/>
  <c r="BI71" i="4"/>
  <c r="BJ71" i="4"/>
  <c r="BK71" i="4"/>
  <c r="BL71" i="4"/>
  <c r="BM71" i="4"/>
  <c r="BG72" i="4"/>
  <c r="BH72" i="4"/>
  <c r="BI72" i="4"/>
  <c r="BJ72" i="4"/>
  <c r="BK72" i="4"/>
  <c r="BL72" i="4"/>
  <c r="BM72" i="4"/>
  <c r="BG73" i="4"/>
  <c r="BH73" i="4"/>
  <c r="BI73" i="4"/>
  <c r="BJ73" i="4"/>
  <c r="BK73" i="4"/>
  <c r="BL73" i="4"/>
  <c r="BM73" i="4"/>
  <c r="BG74" i="4"/>
  <c r="BH74" i="4"/>
  <c r="BI74" i="4"/>
  <c r="BJ74" i="4"/>
  <c r="BK74" i="4"/>
  <c r="BL74" i="4"/>
  <c r="BM74" i="4"/>
  <c r="BG75" i="4"/>
  <c r="BH75" i="4"/>
  <c r="BI75" i="4"/>
  <c r="BJ75" i="4"/>
  <c r="BK75" i="4"/>
  <c r="BL75" i="4"/>
  <c r="BM75" i="4"/>
  <c r="BG76" i="4"/>
  <c r="BH76" i="4"/>
  <c r="BI76" i="4"/>
  <c r="BJ76" i="4"/>
  <c r="BK76" i="4"/>
  <c r="BL76" i="4"/>
  <c r="BM76" i="4"/>
  <c r="BG77" i="4"/>
  <c r="BH77" i="4"/>
  <c r="BI77" i="4"/>
  <c r="BJ77" i="4"/>
  <c r="BK77" i="4"/>
  <c r="BL77" i="4"/>
  <c r="BM77" i="4"/>
  <c r="BG78" i="4"/>
  <c r="BH78" i="4"/>
  <c r="BI78" i="4"/>
  <c r="BJ78" i="4"/>
  <c r="BK78" i="4"/>
  <c r="BL78" i="4"/>
  <c r="BM78" i="4"/>
  <c r="BG79" i="4"/>
  <c r="BH79" i="4"/>
  <c r="BI79" i="4"/>
  <c r="BJ79" i="4"/>
  <c r="BK79" i="4"/>
  <c r="BL79" i="4"/>
  <c r="BM79" i="4"/>
  <c r="BG80" i="4"/>
  <c r="BH80" i="4"/>
  <c r="BI80" i="4"/>
  <c r="BJ80" i="4"/>
  <c r="BK80" i="4"/>
  <c r="BL80" i="4"/>
  <c r="BM80" i="4"/>
  <c r="BG81" i="4"/>
  <c r="BH81" i="4"/>
  <c r="BI81" i="4"/>
  <c r="BJ81" i="4"/>
  <c r="BK81" i="4"/>
  <c r="BL81" i="4"/>
  <c r="BM81" i="4"/>
  <c r="BG82" i="4"/>
  <c r="BH82" i="4"/>
  <c r="BI82" i="4"/>
  <c r="BJ82" i="4"/>
  <c r="BK82" i="4"/>
  <c r="BL82" i="4"/>
  <c r="BM82" i="4"/>
  <c r="BG83" i="4"/>
  <c r="BH83" i="4"/>
  <c r="BI83" i="4"/>
  <c r="BJ83" i="4"/>
  <c r="BK83" i="4"/>
  <c r="BL83" i="4"/>
  <c r="BM83" i="4"/>
  <c r="BG84" i="4"/>
  <c r="BH84" i="4"/>
  <c r="BI84" i="4"/>
  <c r="BJ84" i="4"/>
  <c r="BK84" i="4"/>
  <c r="BL84" i="4"/>
  <c r="BM84" i="4"/>
  <c r="BG85" i="4"/>
  <c r="BH85" i="4"/>
  <c r="BI85" i="4"/>
  <c r="BJ85" i="4"/>
  <c r="BK85" i="4"/>
  <c r="BL85" i="4"/>
  <c r="BM85" i="4"/>
  <c r="BG86" i="4"/>
  <c r="BH86" i="4"/>
  <c r="BI86" i="4"/>
  <c r="BJ86" i="4"/>
  <c r="BK86" i="4"/>
  <c r="BL86" i="4"/>
  <c r="BM86" i="4"/>
  <c r="BG87" i="4"/>
  <c r="BH87" i="4"/>
  <c r="BI87" i="4"/>
  <c r="BJ87" i="4"/>
  <c r="BK87" i="4"/>
  <c r="BL87" i="4"/>
  <c r="BM87" i="4"/>
  <c r="BG88" i="4"/>
  <c r="BH88" i="4"/>
  <c r="BI88" i="4"/>
  <c r="BJ88" i="4"/>
  <c r="BK88" i="4"/>
  <c r="BL88" i="4"/>
  <c r="BM88" i="4"/>
  <c r="BG89" i="4"/>
  <c r="BH89" i="4"/>
  <c r="BI89" i="4"/>
  <c r="BJ89" i="4"/>
  <c r="BK89" i="4"/>
  <c r="BL89" i="4"/>
  <c r="BM89" i="4"/>
  <c r="BG90" i="4"/>
  <c r="BH90" i="4"/>
  <c r="BI90" i="4"/>
  <c r="BJ90" i="4"/>
  <c r="BK90" i="4"/>
  <c r="BL90" i="4"/>
  <c r="BM90" i="4"/>
  <c r="BG91" i="4"/>
  <c r="BH91" i="4"/>
  <c r="BI91" i="4"/>
  <c r="BJ91" i="4"/>
  <c r="BK91" i="4"/>
  <c r="BL91" i="4"/>
  <c r="BM91" i="4"/>
  <c r="BG92" i="4"/>
  <c r="BH92" i="4"/>
  <c r="BI92" i="4"/>
  <c r="BJ92" i="4"/>
  <c r="BK92" i="4"/>
  <c r="BL92" i="4"/>
  <c r="BM92" i="4"/>
  <c r="BG93" i="4"/>
  <c r="BH93" i="4"/>
  <c r="BI93" i="4"/>
  <c r="BJ93" i="4"/>
  <c r="BK93" i="4"/>
  <c r="BL93" i="4"/>
  <c r="BM93" i="4"/>
  <c r="BG94" i="4"/>
  <c r="BH94" i="4"/>
  <c r="BI94" i="4"/>
  <c r="BJ94" i="4"/>
  <c r="BK94" i="4"/>
  <c r="BL94" i="4"/>
  <c r="BM94" i="4"/>
  <c r="BG95" i="4"/>
  <c r="BH95" i="4"/>
  <c r="BI95" i="4"/>
  <c r="BJ95" i="4"/>
  <c r="BK95" i="4"/>
  <c r="BL95" i="4"/>
  <c r="BM95" i="4"/>
  <c r="BG96" i="4"/>
  <c r="BH96" i="4"/>
  <c r="BI96" i="4"/>
  <c r="BJ96" i="4"/>
  <c r="BK96" i="4"/>
  <c r="BL96" i="4"/>
  <c r="BM96" i="4"/>
  <c r="BG97" i="4"/>
  <c r="BH97" i="4"/>
  <c r="BI97" i="4"/>
  <c r="BJ97" i="4"/>
  <c r="BK97" i="4"/>
  <c r="BL97" i="4"/>
  <c r="BM97" i="4"/>
  <c r="BG98" i="4"/>
  <c r="BH98" i="4"/>
  <c r="BI98" i="4"/>
  <c r="BJ98" i="4"/>
  <c r="BK98" i="4"/>
  <c r="BL98" i="4"/>
  <c r="BM98" i="4"/>
  <c r="BG99" i="4"/>
  <c r="BH99" i="4"/>
  <c r="BI99" i="4"/>
  <c r="BJ99" i="4"/>
  <c r="BK99" i="4"/>
  <c r="BL99" i="4"/>
  <c r="BM99" i="4"/>
  <c r="BG100" i="4"/>
  <c r="BH100" i="4"/>
  <c r="BI100" i="4"/>
  <c r="BJ100" i="4"/>
  <c r="BK100" i="4"/>
  <c r="BL100" i="4"/>
  <c r="BM100" i="4"/>
  <c r="BG101" i="4"/>
  <c r="BH101" i="4"/>
  <c r="BI101" i="4"/>
  <c r="BJ101" i="4"/>
  <c r="BK101" i="4"/>
  <c r="BL101" i="4"/>
  <c r="BM101" i="4"/>
  <c r="BG102" i="4"/>
  <c r="BH102" i="4"/>
  <c r="BI102" i="4"/>
  <c r="BJ102" i="4"/>
  <c r="BK102" i="4"/>
  <c r="BL102" i="4"/>
  <c r="BM102" i="4"/>
  <c r="BG103" i="4"/>
  <c r="BH103" i="4"/>
  <c r="BI103" i="4"/>
  <c r="BJ103" i="4"/>
  <c r="BK103" i="4"/>
  <c r="BL103" i="4"/>
  <c r="BM103" i="4"/>
  <c r="BG104" i="4"/>
  <c r="BH104" i="4"/>
  <c r="BI104" i="4"/>
  <c r="BJ104" i="4"/>
  <c r="BK104" i="4"/>
  <c r="BL104" i="4"/>
  <c r="BM104" i="4"/>
  <c r="BG105" i="4"/>
  <c r="BH105" i="4"/>
  <c r="BI105" i="4"/>
  <c r="BJ105" i="4"/>
  <c r="BK105" i="4"/>
  <c r="BL105" i="4"/>
  <c r="BM105" i="4"/>
  <c r="BG106" i="4"/>
  <c r="BH106" i="4"/>
  <c r="BI106" i="4"/>
  <c r="BJ106" i="4"/>
  <c r="BK106" i="4"/>
  <c r="BL106" i="4"/>
  <c r="BM106" i="4"/>
  <c r="BG107" i="4"/>
  <c r="BH107" i="4"/>
  <c r="BI107" i="4"/>
  <c r="BJ107" i="4"/>
  <c r="BK107" i="4"/>
  <c r="BL107" i="4"/>
  <c r="BM107" i="4"/>
  <c r="BG108" i="4"/>
  <c r="BH108" i="4"/>
  <c r="BI108" i="4"/>
  <c r="BJ108" i="4"/>
  <c r="BK108" i="4"/>
  <c r="BL108" i="4"/>
  <c r="BM108" i="4"/>
  <c r="BG109" i="4"/>
  <c r="BH109" i="4"/>
  <c r="BI109" i="4"/>
  <c r="BJ109" i="4"/>
  <c r="BK109" i="4"/>
  <c r="BL109" i="4"/>
  <c r="BM109" i="4"/>
  <c r="BG110" i="4"/>
  <c r="BH110" i="4"/>
  <c r="BI110" i="4"/>
  <c r="BJ110" i="4"/>
  <c r="BK110" i="4"/>
  <c r="BL110" i="4"/>
  <c r="BM110" i="4"/>
  <c r="BG111" i="4"/>
  <c r="BH111" i="4"/>
  <c r="BI111" i="4"/>
  <c r="BJ111" i="4"/>
  <c r="BK111" i="4"/>
  <c r="BL111" i="4"/>
  <c r="BM111" i="4"/>
  <c r="BG112" i="4"/>
  <c r="BH112" i="4"/>
  <c r="BI112" i="4"/>
  <c r="BJ112" i="4"/>
  <c r="BK112" i="4"/>
  <c r="BL112" i="4"/>
  <c r="BM112" i="4"/>
  <c r="BG113" i="4"/>
  <c r="BH113" i="4"/>
  <c r="BI113" i="4"/>
  <c r="BJ113" i="4"/>
  <c r="BK113" i="4"/>
  <c r="BL113" i="4"/>
  <c r="BM113" i="4"/>
  <c r="BG114" i="4"/>
  <c r="BH114" i="4"/>
  <c r="BI114" i="4"/>
  <c r="BJ114" i="4"/>
  <c r="BK114" i="4"/>
  <c r="BL114" i="4"/>
  <c r="BM114" i="4"/>
  <c r="BG115" i="4"/>
  <c r="BH115" i="4"/>
  <c r="BI115" i="4"/>
  <c r="BJ115" i="4"/>
  <c r="BK115" i="4"/>
  <c r="BL115" i="4"/>
  <c r="BM115" i="4"/>
  <c r="BG116" i="4"/>
  <c r="BH116" i="4"/>
  <c r="BI116" i="4"/>
  <c r="BJ116" i="4"/>
  <c r="BK116" i="4"/>
  <c r="BL116" i="4"/>
  <c r="BM116" i="4"/>
  <c r="BG117" i="4"/>
  <c r="BH117" i="4"/>
  <c r="BI117" i="4"/>
  <c r="BJ117" i="4"/>
  <c r="BK117" i="4"/>
  <c r="BL117" i="4"/>
  <c r="BM117" i="4"/>
  <c r="BG118" i="4"/>
  <c r="BH118" i="4"/>
  <c r="BI118" i="4"/>
  <c r="BJ118" i="4"/>
  <c r="BK118" i="4"/>
  <c r="BL118" i="4"/>
  <c r="BM118" i="4"/>
  <c r="BG119" i="4"/>
  <c r="BH119" i="4"/>
  <c r="BI119" i="4"/>
  <c r="BJ119" i="4"/>
  <c r="BK119" i="4"/>
  <c r="BL119" i="4"/>
  <c r="BM119" i="4"/>
  <c r="BG120" i="4"/>
  <c r="BH120" i="4"/>
  <c r="BI120" i="4"/>
  <c r="BJ120" i="4"/>
  <c r="BK120" i="4"/>
  <c r="BL120" i="4"/>
  <c r="BM120" i="4"/>
  <c r="BG121" i="4"/>
  <c r="BH121" i="4"/>
  <c r="BI121" i="4"/>
  <c r="BJ121" i="4"/>
  <c r="BK121" i="4"/>
  <c r="BL121" i="4"/>
  <c r="BM121" i="4"/>
  <c r="BG122" i="4"/>
  <c r="BH122" i="4"/>
  <c r="BI122" i="4"/>
  <c r="BJ122" i="4"/>
  <c r="BK122" i="4"/>
  <c r="BL122" i="4"/>
  <c r="BM122" i="4"/>
  <c r="BG123" i="4"/>
  <c r="BH123" i="4"/>
  <c r="BI123" i="4"/>
  <c r="BJ123" i="4"/>
  <c r="BK123" i="4"/>
  <c r="BL123" i="4"/>
  <c r="BM123" i="4"/>
  <c r="BG124" i="4"/>
  <c r="BH124" i="4"/>
  <c r="BI124" i="4"/>
  <c r="BJ124" i="4"/>
  <c r="BK124" i="4"/>
  <c r="BL124" i="4"/>
  <c r="BM124" i="4"/>
  <c r="BG125" i="4"/>
  <c r="BH125" i="4"/>
  <c r="BI125" i="4"/>
  <c r="BJ125" i="4"/>
  <c r="BK125" i="4"/>
  <c r="BL125" i="4"/>
  <c r="BM125" i="4"/>
  <c r="BG126" i="4"/>
  <c r="BH126" i="4"/>
  <c r="BI126" i="4"/>
  <c r="BJ126" i="4"/>
  <c r="BK126" i="4"/>
  <c r="BL126" i="4"/>
  <c r="BM126" i="4"/>
  <c r="BG127" i="4"/>
  <c r="BH127" i="4"/>
  <c r="BI127" i="4"/>
  <c r="BJ127" i="4"/>
  <c r="BK127" i="4"/>
  <c r="BL127" i="4"/>
  <c r="BM127" i="4"/>
  <c r="BG128" i="4"/>
  <c r="BH128" i="4"/>
  <c r="BI128" i="4"/>
  <c r="BJ128" i="4"/>
  <c r="BK128" i="4"/>
  <c r="BL128" i="4"/>
  <c r="BM128" i="4"/>
  <c r="BG129" i="4"/>
  <c r="BH129" i="4"/>
  <c r="BI129" i="4"/>
  <c r="BJ129" i="4"/>
  <c r="BK129" i="4"/>
  <c r="BL129" i="4"/>
  <c r="BM129" i="4"/>
  <c r="BG130" i="4"/>
  <c r="BH130" i="4"/>
  <c r="BI130" i="4"/>
  <c r="BJ130" i="4"/>
  <c r="BK130" i="4"/>
  <c r="BL130" i="4"/>
  <c r="BM130" i="4"/>
  <c r="BG131" i="4"/>
  <c r="BH131" i="4"/>
  <c r="BI131" i="4"/>
  <c r="BJ131" i="4"/>
  <c r="BK131" i="4"/>
  <c r="BL131" i="4"/>
  <c r="BM131" i="4"/>
  <c r="BG132" i="4"/>
  <c r="BH132" i="4"/>
  <c r="BI132" i="4"/>
  <c r="BJ132" i="4"/>
  <c r="BK132" i="4"/>
  <c r="BL132" i="4"/>
  <c r="BM132" i="4"/>
  <c r="BG133" i="4"/>
  <c r="BH133" i="4"/>
  <c r="BI133" i="4"/>
  <c r="BJ133" i="4"/>
  <c r="BK133" i="4"/>
  <c r="BL133" i="4"/>
  <c r="BM133" i="4"/>
  <c r="BG134" i="4"/>
  <c r="BH134" i="4"/>
  <c r="BI134" i="4"/>
  <c r="BJ134" i="4"/>
  <c r="BK134" i="4"/>
  <c r="BL134" i="4"/>
  <c r="BM134" i="4"/>
  <c r="BG135" i="4"/>
  <c r="BH135" i="4"/>
  <c r="BI135" i="4"/>
  <c r="BJ135" i="4"/>
  <c r="BK135" i="4"/>
  <c r="BL135" i="4"/>
  <c r="BM135" i="4"/>
  <c r="BG136" i="4"/>
  <c r="BH136" i="4"/>
  <c r="BI136" i="4"/>
  <c r="BJ136" i="4"/>
  <c r="BK136" i="4"/>
  <c r="BL136" i="4"/>
  <c r="BM136" i="4"/>
  <c r="BG137" i="4"/>
  <c r="BH137" i="4"/>
  <c r="BI137" i="4"/>
  <c r="BJ137" i="4"/>
  <c r="BK137" i="4"/>
  <c r="BL137" i="4"/>
  <c r="BM137" i="4"/>
  <c r="BG138" i="4"/>
  <c r="BH138" i="4"/>
  <c r="BI138" i="4"/>
  <c r="BJ138" i="4"/>
  <c r="BK138" i="4"/>
  <c r="BL138" i="4"/>
  <c r="BM138" i="4"/>
  <c r="BG139" i="4"/>
  <c r="BH139" i="4"/>
  <c r="BI139" i="4"/>
  <c r="BJ139" i="4"/>
  <c r="BK139" i="4"/>
  <c r="BL139" i="4"/>
  <c r="BM139" i="4"/>
  <c r="BG140" i="4"/>
  <c r="BH140" i="4"/>
  <c r="BI140" i="4"/>
  <c r="BJ140" i="4"/>
  <c r="BK140" i="4"/>
  <c r="BL140" i="4"/>
  <c r="BM140" i="4"/>
  <c r="BG141" i="4"/>
  <c r="BH141" i="4"/>
  <c r="BI141" i="4"/>
  <c r="BJ141" i="4"/>
  <c r="BK141" i="4"/>
  <c r="BL141" i="4"/>
  <c r="BM141" i="4"/>
  <c r="BG142" i="4"/>
  <c r="BH142" i="4"/>
  <c r="BI142" i="4"/>
  <c r="BJ142" i="4"/>
  <c r="BK142" i="4"/>
  <c r="BL142" i="4"/>
  <c r="BM142" i="4"/>
  <c r="BG143" i="4"/>
  <c r="BH143" i="4"/>
  <c r="BI143" i="4"/>
  <c r="BJ143" i="4"/>
  <c r="BK143" i="4"/>
  <c r="BL143" i="4"/>
  <c r="BM143" i="4"/>
  <c r="BG144" i="4"/>
  <c r="BH144" i="4"/>
  <c r="BI144" i="4"/>
  <c r="BJ144" i="4"/>
  <c r="BK144" i="4"/>
  <c r="BL144" i="4"/>
  <c r="BM144" i="4"/>
  <c r="BG145" i="4"/>
  <c r="BH145" i="4"/>
  <c r="BI145" i="4"/>
  <c r="BJ145" i="4"/>
  <c r="BK145" i="4"/>
  <c r="BL145" i="4"/>
  <c r="BM145" i="4"/>
  <c r="BG146" i="4"/>
  <c r="BH146" i="4"/>
  <c r="BI146" i="4"/>
  <c r="BJ146" i="4"/>
  <c r="BK146" i="4"/>
  <c r="BL146" i="4"/>
  <c r="BM146" i="4"/>
  <c r="BG147" i="4"/>
  <c r="BH147" i="4"/>
  <c r="BI147" i="4"/>
  <c r="BJ147" i="4"/>
  <c r="BK147" i="4"/>
  <c r="BL147" i="4"/>
  <c r="BM147" i="4"/>
  <c r="BG148" i="4"/>
  <c r="BH148" i="4"/>
  <c r="BI148" i="4"/>
  <c r="BJ148" i="4"/>
  <c r="BK148" i="4"/>
  <c r="BL148" i="4"/>
  <c r="BM148" i="4"/>
  <c r="BG149" i="4"/>
  <c r="BH149" i="4"/>
  <c r="BI149" i="4"/>
  <c r="BJ149" i="4"/>
  <c r="BK149" i="4"/>
  <c r="BL149" i="4"/>
  <c r="BM149" i="4"/>
  <c r="BG150" i="4"/>
  <c r="BH150" i="4"/>
  <c r="BI150" i="4"/>
  <c r="BJ150" i="4"/>
  <c r="BK150" i="4"/>
  <c r="BL150" i="4"/>
  <c r="BM150" i="4"/>
  <c r="BG151" i="4"/>
  <c r="BH151" i="4"/>
  <c r="BI151" i="4"/>
  <c r="BJ151" i="4"/>
  <c r="BK151" i="4"/>
  <c r="BL151" i="4"/>
  <c r="BM151" i="4"/>
  <c r="BG152" i="4"/>
  <c r="BH152" i="4"/>
  <c r="BI152" i="4"/>
  <c r="BJ152" i="4"/>
  <c r="BK152" i="4"/>
  <c r="BL152" i="4"/>
  <c r="BM152" i="4"/>
  <c r="BG153" i="4"/>
  <c r="BH153" i="4"/>
  <c r="BI153" i="4"/>
  <c r="BJ153" i="4"/>
  <c r="BK153" i="4"/>
  <c r="BL153" i="4"/>
  <c r="BM153" i="4"/>
  <c r="BG154" i="4"/>
  <c r="BH154" i="4"/>
  <c r="BI154" i="4"/>
  <c r="BJ154" i="4"/>
  <c r="BK154" i="4"/>
  <c r="BL154" i="4"/>
  <c r="BM154" i="4"/>
  <c r="BG155" i="4"/>
  <c r="BH155" i="4"/>
  <c r="BI155" i="4"/>
  <c r="BJ155" i="4"/>
  <c r="BK155" i="4"/>
  <c r="BL155" i="4"/>
  <c r="BM155" i="4"/>
  <c r="BG156" i="4"/>
  <c r="BH156" i="4"/>
  <c r="BI156" i="4"/>
  <c r="BJ156" i="4"/>
  <c r="BK156" i="4"/>
  <c r="BL156" i="4"/>
  <c r="BM156" i="4"/>
  <c r="BG157" i="4"/>
  <c r="BH157" i="4"/>
  <c r="BI157" i="4"/>
  <c r="BJ157" i="4"/>
  <c r="BK157" i="4"/>
  <c r="BL157" i="4"/>
  <c r="BM157" i="4"/>
  <c r="BG158" i="4"/>
  <c r="BH158" i="4"/>
  <c r="BI158" i="4"/>
  <c r="BJ158" i="4"/>
  <c r="BK158" i="4"/>
  <c r="BL158" i="4"/>
  <c r="BM158" i="4"/>
  <c r="BG159" i="4"/>
  <c r="BH159" i="4"/>
  <c r="BI159" i="4"/>
  <c r="BJ159" i="4"/>
  <c r="BK159" i="4"/>
  <c r="BL159" i="4"/>
  <c r="BM159" i="4"/>
  <c r="BG160" i="4"/>
  <c r="BH160" i="4"/>
  <c r="BI160" i="4"/>
  <c r="BJ160" i="4"/>
  <c r="BK160" i="4"/>
  <c r="BL160" i="4"/>
  <c r="BM160" i="4"/>
  <c r="BG161" i="4"/>
  <c r="BH161" i="4"/>
  <c r="BI161" i="4"/>
  <c r="BJ161" i="4"/>
  <c r="BK161" i="4"/>
  <c r="BL161" i="4"/>
  <c r="BM161" i="4"/>
  <c r="BG162" i="4"/>
  <c r="BH162" i="4"/>
  <c r="BI162" i="4"/>
  <c r="BJ162" i="4"/>
  <c r="BK162" i="4"/>
  <c r="BL162" i="4"/>
  <c r="BM162" i="4"/>
  <c r="BG163" i="4"/>
  <c r="BH163" i="4"/>
  <c r="BI163" i="4"/>
  <c r="BJ163" i="4"/>
  <c r="BK163" i="4"/>
  <c r="BL163" i="4"/>
  <c r="BM163" i="4"/>
  <c r="BG164" i="4"/>
  <c r="BH164" i="4"/>
  <c r="BI164" i="4"/>
  <c r="BJ164" i="4"/>
  <c r="BK164" i="4"/>
  <c r="BL164" i="4"/>
  <c r="BM164" i="4"/>
  <c r="BG165" i="4"/>
  <c r="BH165" i="4"/>
  <c r="BI165" i="4"/>
  <c r="BJ165" i="4"/>
  <c r="BK165" i="4"/>
  <c r="BL165" i="4"/>
  <c r="BM165" i="4"/>
  <c r="BG166" i="4"/>
  <c r="BH166" i="4"/>
  <c r="BI166" i="4"/>
  <c r="BJ166" i="4"/>
  <c r="BK166" i="4"/>
  <c r="BL166" i="4"/>
  <c r="BM166" i="4"/>
  <c r="BG167" i="4"/>
  <c r="BH167" i="4"/>
  <c r="BI167" i="4"/>
  <c r="BJ167" i="4"/>
  <c r="BK167" i="4"/>
  <c r="BL167" i="4"/>
  <c r="BM167" i="4"/>
  <c r="BG168" i="4"/>
  <c r="BH168" i="4"/>
  <c r="BI168" i="4"/>
  <c r="BJ168" i="4"/>
  <c r="BK168" i="4"/>
  <c r="BL168" i="4"/>
  <c r="BM168" i="4"/>
  <c r="BG169" i="4"/>
  <c r="BH169" i="4"/>
  <c r="BI169" i="4"/>
  <c r="BJ169" i="4"/>
  <c r="BK169" i="4"/>
  <c r="BL169" i="4"/>
  <c r="BM169" i="4"/>
  <c r="BG170" i="4"/>
  <c r="BH170" i="4"/>
  <c r="BI170" i="4"/>
  <c r="BJ170" i="4"/>
  <c r="BK170" i="4"/>
  <c r="BL170" i="4"/>
  <c r="BM170" i="4"/>
  <c r="BG171" i="4"/>
  <c r="BH171" i="4"/>
  <c r="BI171" i="4"/>
  <c r="BJ171" i="4"/>
  <c r="BK171" i="4"/>
  <c r="BL171" i="4"/>
  <c r="BM171" i="4"/>
  <c r="BG172" i="4"/>
  <c r="BH172" i="4"/>
  <c r="BI172" i="4"/>
  <c r="BJ172" i="4"/>
  <c r="BK172" i="4"/>
  <c r="BL172" i="4"/>
  <c r="BM172" i="4"/>
  <c r="BG173" i="4"/>
  <c r="BH173" i="4"/>
  <c r="BI173" i="4"/>
  <c r="BJ173" i="4"/>
  <c r="BK173" i="4"/>
  <c r="BL173" i="4"/>
  <c r="BM173" i="4"/>
  <c r="BG174" i="4"/>
  <c r="BH174" i="4"/>
  <c r="BI174" i="4"/>
  <c r="BJ174" i="4"/>
  <c r="BK174" i="4"/>
  <c r="BL174" i="4"/>
  <c r="BM174" i="4"/>
  <c r="BG175" i="4"/>
  <c r="BH175" i="4"/>
  <c r="BI175" i="4"/>
  <c r="BJ175" i="4"/>
  <c r="BK175" i="4"/>
  <c r="BL175" i="4"/>
  <c r="BM175" i="4"/>
  <c r="BG176" i="4"/>
  <c r="BH176" i="4"/>
  <c r="BI176" i="4"/>
  <c r="BJ176" i="4"/>
  <c r="BK176" i="4"/>
  <c r="BL176" i="4"/>
  <c r="BM176" i="4"/>
  <c r="BG177" i="4"/>
  <c r="BH177" i="4"/>
  <c r="BI177" i="4"/>
  <c r="BJ177" i="4"/>
  <c r="BK177" i="4"/>
  <c r="BL177" i="4"/>
  <c r="BM177" i="4"/>
  <c r="BG178" i="4"/>
  <c r="BH178" i="4"/>
  <c r="BI178" i="4"/>
  <c r="BJ178" i="4"/>
  <c r="BK178" i="4"/>
  <c r="BL178" i="4"/>
  <c r="BM178" i="4"/>
  <c r="BG179" i="4"/>
  <c r="BH179" i="4"/>
  <c r="BI179" i="4"/>
  <c r="BJ179" i="4"/>
  <c r="BK179" i="4"/>
  <c r="BL179" i="4"/>
  <c r="BM179" i="4"/>
  <c r="BG180" i="4"/>
  <c r="BH180" i="4"/>
  <c r="BI180" i="4"/>
  <c r="BJ180" i="4"/>
  <c r="BK180" i="4"/>
  <c r="BL180" i="4"/>
  <c r="BM180" i="4"/>
  <c r="BG181" i="4"/>
  <c r="BH181" i="4"/>
  <c r="BI181" i="4"/>
  <c r="BJ181" i="4"/>
  <c r="BK181" i="4"/>
  <c r="BL181" i="4"/>
  <c r="BM181" i="4"/>
  <c r="BG182" i="4"/>
  <c r="BH182" i="4"/>
  <c r="BI182" i="4"/>
  <c r="BJ182" i="4"/>
  <c r="BK182" i="4"/>
  <c r="BL182" i="4"/>
  <c r="BM182" i="4"/>
  <c r="BH3" i="4"/>
  <c r="BI3" i="4"/>
  <c r="BJ3" i="4"/>
  <c r="BK3" i="4"/>
  <c r="G12" i="6" s="1"/>
  <c r="BL3" i="4"/>
  <c r="BM3" i="4"/>
  <c r="BG3" i="4"/>
  <c r="AS4" i="4"/>
  <c r="AT4" i="4"/>
  <c r="AU4" i="4"/>
  <c r="AV4" i="4"/>
  <c r="AW4" i="4"/>
  <c r="AX4" i="4"/>
  <c r="AY4" i="4"/>
  <c r="AS5" i="4"/>
  <c r="AT5" i="4"/>
  <c r="AU5" i="4"/>
  <c r="AV5" i="4"/>
  <c r="AW5" i="4"/>
  <c r="AX5" i="4"/>
  <c r="AY5" i="4"/>
  <c r="AS6" i="4"/>
  <c r="AT6" i="4"/>
  <c r="AU6" i="4"/>
  <c r="AV6" i="4"/>
  <c r="AW6" i="4"/>
  <c r="AX6" i="4"/>
  <c r="AY6" i="4"/>
  <c r="AS7" i="4"/>
  <c r="AT7" i="4"/>
  <c r="AU7" i="4"/>
  <c r="AV7" i="4"/>
  <c r="AW7" i="4"/>
  <c r="AX7" i="4"/>
  <c r="AY7" i="4"/>
  <c r="AS8" i="4"/>
  <c r="AT8" i="4"/>
  <c r="AU8" i="4"/>
  <c r="AV8" i="4"/>
  <c r="AW8" i="4"/>
  <c r="AX8" i="4"/>
  <c r="AY8" i="4"/>
  <c r="AS9" i="4"/>
  <c r="AT9" i="4"/>
  <c r="AU9" i="4"/>
  <c r="AV9" i="4"/>
  <c r="AW9" i="4"/>
  <c r="AX9" i="4"/>
  <c r="AY9" i="4"/>
  <c r="AS10" i="4"/>
  <c r="AT10" i="4"/>
  <c r="AU10" i="4"/>
  <c r="AV10" i="4"/>
  <c r="AW10" i="4"/>
  <c r="AX10" i="4"/>
  <c r="AY10" i="4"/>
  <c r="AS11" i="4"/>
  <c r="AT11" i="4"/>
  <c r="AU11" i="4"/>
  <c r="AV11" i="4"/>
  <c r="AW11" i="4"/>
  <c r="AX11" i="4"/>
  <c r="AY11" i="4"/>
  <c r="AS12" i="4"/>
  <c r="AT12" i="4"/>
  <c r="AU12" i="4"/>
  <c r="AV12" i="4"/>
  <c r="AW12" i="4"/>
  <c r="AX12" i="4"/>
  <c r="AY12" i="4"/>
  <c r="AS13" i="4"/>
  <c r="AT13" i="4"/>
  <c r="AU13" i="4"/>
  <c r="AV13" i="4"/>
  <c r="AW13" i="4"/>
  <c r="AX13" i="4"/>
  <c r="AY13" i="4"/>
  <c r="AS14" i="4"/>
  <c r="AT14" i="4"/>
  <c r="AU14" i="4"/>
  <c r="AV14" i="4"/>
  <c r="AW14" i="4"/>
  <c r="AX14" i="4"/>
  <c r="AY14" i="4"/>
  <c r="AS15" i="4"/>
  <c r="AT15" i="4"/>
  <c r="AU15" i="4"/>
  <c r="AV15" i="4"/>
  <c r="AW15" i="4"/>
  <c r="AX15" i="4"/>
  <c r="AY15" i="4"/>
  <c r="AS16" i="4"/>
  <c r="AT16" i="4"/>
  <c r="AU16" i="4"/>
  <c r="AV16" i="4"/>
  <c r="AW16" i="4"/>
  <c r="AX16" i="4"/>
  <c r="AY16" i="4"/>
  <c r="AS17" i="4"/>
  <c r="AT17" i="4"/>
  <c r="AU17" i="4"/>
  <c r="AV17" i="4"/>
  <c r="AW17" i="4"/>
  <c r="AX17" i="4"/>
  <c r="AY17" i="4"/>
  <c r="AS18" i="4"/>
  <c r="AT18" i="4"/>
  <c r="AU18" i="4"/>
  <c r="AV18" i="4"/>
  <c r="AW18" i="4"/>
  <c r="AX18" i="4"/>
  <c r="AY18" i="4"/>
  <c r="AS19" i="4"/>
  <c r="AT19" i="4"/>
  <c r="AU19" i="4"/>
  <c r="AV19" i="4"/>
  <c r="AW19" i="4"/>
  <c r="AX19" i="4"/>
  <c r="AY19" i="4"/>
  <c r="AS20" i="4"/>
  <c r="AT20" i="4"/>
  <c r="AU20" i="4"/>
  <c r="AV20" i="4"/>
  <c r="AW20" i="4"/>
  <c r="AX20" i="4"/>
  <c r="AY20" i="4"/>
  <c r="AS21" i="4"/>
  <c r="AT21" i="4"/>
  <c r="AU21" i="4"/>
  <c r="AV21" i="4"/>
  <c r="AW21" i="4"/>
  <c r="AX21" i="4"/>
  <c r="AY21" i="4"/>
  <c r="AS22" i="4"/>
  <c r="AT22" i="4"/>
  <c r="AU22" i="4"/>
  <c r="AV22" i="4"/>
  <c r="AW22" i="4"/>
  <c r="AX22" i="4"/>
  <c r="AY22" i="4"/>
  <c r="AS23" i="4"/>
  <c r="AT23" i="4"/>
  <c r="AU23" i="4"/>
  <c r="AV23" i="4"/>
  <c r="AW23" i="4"/>
  <c r="AX23" i="4"/>
  <c r="AY23" i="4"/>
  <c r="AS24" i="4"/>
  <c r="AT24" i="4"/>
  <c r="AU24" i="4"/>
  <c r="AV24" i="4"/>
  <c r="AW24" i="4"/>
  <c r="AX24" i="4"/>
  <c r="AY24" i="4"/>
  <c r="AS25" i="4"/>
  <c r="AT25" i="4"/>
  <c r="AU25" i="4"/>
  <c r="AV25" i="4"/>
  <c r="AW25" i="4"/>
  <c r="AX25" i="4"/>
  <c r="AY25" i="4"/>
  <c r="AS26" i="4"/>
  <c r="AT26" i="4"/>
  <c r="AU26" i="4"/>
  <c r="AV26" i="4"/>
  <c r="AW26" i="4"/>
  <c r="AX26" i="4"/>
  <c r="AY26" i="4"/>
  <c r="AS27" i="4"/>
  <c r="AT27" i="4"/>
  <c r="AU27" i="4"/>
  <c r="AV27" i="4"/>
  <c r="AW27" i="4"/>
  <c r="AX27" i="4"/>
  <c r="AY27" i="4"/>
  <c r="AS28" i="4"/>
  <c r="AT28" i="4"/>
  <c r="AU28" i="4"/>
  <c r="AV28" i="4"/>
  <c r="AW28" i="4"/>
  <c r="AX28" i="4"/>
  <c r="AY28" i="4"/>
  <c r="AS29" i="4"/>
  <c r="AT29" i="4"/>
  <c r="AU29" i="4"/>
  <c r="AV29" i="4"/>
  <c r="AW29" i="4"/>
  <c r="AX29" i="4"/>
  <c r="AY29" i="4"/>
  <c r="AS30" i="4"/>
  <c r="AT30" i="4"/>
  <c r="AU30" i="4"/>
  <c r="AV30" i="4"/>
  <c r="AW30" i="4"/>
  <c r="AX30" i="4"/>
  <c r="AY30" i="4"/>
  <c r="AS31" i="4"/>
  <c r="AT31" i="4"/>
  <c r="AU31" i="4"/>
  <c r="AV31" i="4"/>
  <c r="AW31" i="4"/>
  <c r="AX31" i="4"/>
  <c r="AY31" i="4"/>
  <c r="AS32" i="4"/>
  <c r="AT32" i="4"/>
  <c r="AU32" i="4"/>
  <c r="AV32" i="4"/>
  <c r="AW32" i="4"/>
  <c r="AX32" i="4"/>
  <c r="AY32" i="4"/>
  <c r="AS33" i="4"/>
  <c r="AT33" i="4"/>
  <c r="AU33" i="4"/>
  <c r="AV33" i="4"/>
  <c r="AW33" i="4"/>
  <c r="AX33" i="4"/>
  <c r="AY33" i="4"/>
  <c r="AS34" i="4"/>
  <c r="AT34" i="4"/>
  <c r="AU34" i="4"/>
  <c r="AV34" i="4"/>
  <c r="AW34" i="4"/>
  <c r="AX34" i="4"/>
  <c r="AY34" i="4"/>
  <c r="AS35" i="4"/>
  <c r="AT35" i="4"/>
  <c r="AU35" i="4"/>
  <c r="AV35" i="4"/>
  <c r="AW35" i="4"/>
  <c r="AX35" i="4"/>
  <c r="AY35" i="4"/>
  <c r="AS36" i="4"/>
  <c r="AT36" i="4"/>
  <c r="AU36" i="4"/>
  <c r="AV36" i="4"/>
  <c r="AW36" i="4"/>
  <c r="AX36" i="4"/>
  <c r="AY36" i="4"/>
  <c r="AS37" i="4"/>
  <c r="AT37" i="4"/>
  <c r="AU37" i="4"/>
  <c r="AV37" i="4"/>
  <c r="AW37" i="4"/>
  <c r="AX37" i="4"/>
  <c r="AY37" i="4"/>
  <c r="AS38" i="4"/>
  <c r="AT38" i="4"/>
  <c r="AU38" i="4"/>
  <c r="AV38" i="4"/>
  <c r="AW38" i="4"/>
  <c r="AX38" i="4"/>
  <c r="AY38" i="4"/>
  <c r="AS39" i="4"/>
  <c r="AT39" i="4"/>
  <c r="AU39" i="4"/>
  <c r="AV39" i="4"/>
  <c r="AW39" i="4"/>
  <c r="AX39" i="4"/>
  <c r="AY39" i="4"/>
  <c r="AS40" i="4"/>
  <c r="AT40" i="4"/>
  <c r="AU40" i="4"/>
  <c r="AV40" i="4"/>
  <c r="AW40" i="4"/>
  <c r="AX40" i="4"/>
  <c r="AY40" i="4"/>
  <c r="AS41" i="4"/>
  <c r="AT41" i="4"/>
  <c r="AU41" i="4"/>
  <c r="AV41" i="4"/>
  <c r="AW41" i="4"/>
  <c r="AX41" i="4"/>
  <c r="AY41" i="4"/>
  <c r="AS42" i="4"/>
  <c r="AT42" i="4"/>
  <c r="AU42" i="4"/>
  <c r="AV42" i="4"/>
  <c r="AW42" i="4"/>
  <c r="AX42" i="4"/>
  <c r="AY42" i="4"/>
  <c r="AS43" i="4"/>
  <c r="AT43" i="4"/>
  <c r="AU43" i="4"/>
  <c r="AV43" i="4"/>
  <c r="AW43" i="4"/>
  <c r="AX43" i="4"/>
  <c r="AY43" i="4"/>
  <c r="AS44" i="4"/>
  <c r="AT44" i="4"/>
  <c r="AU44" i="4"/>
  <c r="AV44" i="4"/>
  <c r="AW44" i="4"/>
  <c r="AX44" i="4"/>
  <c r="AY44" i="4"/>
  <c r="AS45" i="4"/>
  <c r="AT45" i="4"/>
  <c r="AU45" i="4"/>
  <c r="AV45" i="4"/>
  <c r="AW45" i="4"/>
  <c r="AX45" i="4"/>
  <c r="AY45" i="4"/>
  <c r="AS46" i="4"/>
  <c r="AT46" i="4"/>
  <c r="AU46" i="4"/>
  <c r="AV46" i="4"/>
  <c r="AW46" i="4"/>
  <c r="AX46" i="4"/>
  <c r="AY46" i="4"/>
  <c r="AS47" i="4"/>
  <c r="AT47" i="4"/>
  <c r="AU47" i="4"/>
  <c r="AV47" i="4"/>
  <c r="AW47" i="4"/>
  <c r="AX47" i="4"/>
  <c r="AY47" i="4"/>
  <c r="AS48" i="4"/>
  <c r="AT48" i="4"/>
  <c r="AU48" i="4"/>
  <c r="AV48" i="4"/>
  <c r="AW48" i="4"/>
  <c r="AX48" i="4"/>
  <c r="AY48" i="4"/>
  <c r="AS49" i="4"/>
  <c r="AT49" i="4"/>
  <c r="AU49" i="4"/>
  <c r="AV49" i="4"/>
  <c r="AW49" i="4"/>
  <c r="AX49" i="4"/>
  <c r="AY49" i="4"/>
  <c r="AS50" i="4"/>
  <c r="AT50" i="4"/>
  <c r="AU50" i="4"/>
  <c r="AV50" i="4"/>
  <c r="AW50" i="4"/>
  <c r="AX50" i="4"/>
  <c r="AY50" i="4"/>
  <c r="AS51" i="4"/>
  <c r="AT51" i="4"/>
  <c r="AU51" i="4"/>
  <c r="AV51" i="4"/>
  <c r="AW51" i="4"/>
  <c r="AX51" i="4"/>
  <c r="AY51" i="4"/>
  <c r="AS52" i="4"/>
  <c r="AT52" i="4"/>
  <c r="AU52" i="4"/>
  <c r="AV52" i="4"/>
  <c r="AW52" i="4"/>
  <c r="AX52" i="4"/>
  <c r="AY52" i="4"/>
  <c r="AS53" i="4"/>
  <c r="AT53" i="4"/>
  <c r="AU53" i="4"/>
  <c r="AV53" i="4"/>
  <c r="AW53" i="4"/>
  <c r="AX53" i="4"/>
  <c r="AY53" i="4"/>
  <c r="AS54" i="4"/>
  <c r="AT54" i="4"/>
  <c r="AU54" i="4"/>
  <c r="AV54" i="4"/>
  <c r="AW54" i="4"/>
  <c r="AX54" i="4"/>
  <c r="AY54" i="4"/>
  <c r="AS55" i="4"/>
  <c r="AT55" i="4"/>
  <c r="AU55" i="4"/>
  <c r="AV55" i="4"/>
  <c r="AW55" i="4"/>
  <c r="AX55" i="4"/>
  <c r="AY55" i="4"/>
  <c r="AS56" i="4"/>
  <c r="AT56" i="4"/>
  <c r="AU56" i="4"/>
  <c r="AV56" i="4"/>
  <c r="AW56" i="4"/>
  <c r="AX56" i="4"/>
  <c r="AY56" i="4"/>
  <c r="AS57" i="4"/>
  <c r="AT57" i="4"/>
  <c r="AU57" i="4"/>
  <c r="AV57" i="4"/>
  <c r="AW57" i="4"/>
  <c r="AX57" i="4"/>
  <c r="AY57" i="4"/>
  <c r="AS58" i="4"/>
  <c r="AT58" i="4"/>
  <c r="AU58" i="4"/>
  <c r="AV58" i="4"/>
  <c r="AW58" i="4"/>
  <c r="AX58" i="4"/>
  <c r="AY58" i="4"/>
  <c r="AS59" i="4"/>
  <c r="AT59" i="4"/>
  <c r="AU59" i="4"/>
  <c r="AV59" i="4"/>
  <c r="AW59" i="4"/>
  <c r="AX59" i="4"/>
  <c r="AY59" i="4"/>
  <c r="AS60" i="4"/>
  <c r="AT60" i="4"/>
  <c r="AU60" i="4"/>
  <c r="AV60" i="4"/>
  <c r="AW60" i="4"/>
  <c r="AX60" i="4"/>
  <c r="AY60" i="4"/>
  <c r="AS61" i="4"/>
  <c r="AT61" i="4"/>
  <c r="AU61" i="4"/>
  <c r="AV61" i="4"/>
  <c r="AW61" i="4"/>
  <c r="AX61" i="4"/>
  <c r="AY61" i="4"/>
  <c r="AS62" i="4"/>
  <c r="AT62" i="4"/>
  <c r="AU62" i="4"/>
  <c r="AV62" i="4"/>
  <c r="AW62" i="4"/>
  <c r="AX62" i="4"/>
  <c r="AY62" i="4"/>
  <c r="AS63" i="4"/>
  <c r="AT63" i="4"/>
  <c r="AU63" i="4"/>
  <c r="AV63" i="4"/>
  <c r="AW63" i="4"/>
  <c r="AX63" i="4"/>
  <c r="AY63" i="4"/>
  <c r="AS64" i="4"/>
  <c r="AT64" i="4"/>
  <c r="AU64" i="4"/>
  <c r="AV64" i="4"/>
  <c r="AW64" i="4"/>
  <c r="AX64" i="4"/>
  <c r="AY64" i="4"/>
  <c r="AS65" i="4"/>
  <c r="AT65" i="4"/>
  <c r="AU65" i="4"/>
  <c r="AV65" i="4"/>
  <c r="AW65" i="4"/>
  <c r="AX65" i="4"/>
  <c r="AY65" i="4"/>
  <c r="AS66" i="4"/>
  <c r="AT66" i="4"/>
  <c r="AU66" i="4"/>
  <c r="AV66" i="4"/>
  <c r="AW66" i="4"/>
  <c r="AX66" i="4"/>
  <c r="AY66" i="4"/>
  <c r="AS67" i="4"/>
  <c r="AT67" i="4"/>
  <c r="AU67" i="4"/>
  <c r="AV67" i="4"/>
  <c r="AW67" i="4"/>
  <c r="AX67" i="4"/>
  <c r="AY67" i="4"/>
  <c r="AS68" i="4"/>
  <c r="AT68" i="4"/>
  <c r="AU68" i="4"/>
  <c r="AV68" i="4"/>
  <c r="AW68" i="4"/>
  <c r="AX68" i="4"/>
  <c r="AY68" i="4"/>
  <c r="AS69" i="4"/>
  <c r="AT69" i="4"/>
  <c r="AU69" i="4"/>
  <c r="AV69" i="4"/>
  <c r="AW69" i="4"/>
  <c r="AX69" i="4"/>
  <c r="AY69" i="4"/>
  <c r="AS70" i="4"/>
  <c r="AT70" i="4"/>
  <c r="AU70" i="4"/>
  <c r="AV70" i="4"/>
  <c r="AW70" i="4"/>
  <c r="AX70" i="4"/>
  <c r="AY70" i="4"/>
  <c r="AS71" i="4"/>
  <c r="AT71" i="4"/>
  <c r="AU71" i="4"/>
  <c r="AV71" i="4"/>
  <c r="AW71" i="4"/>
  <c r="AX71" i="4"/>
  <c r="AY71" i="4"/>
  <c r="AS72" i="4"/>
  <c r="AT72" i="4"/>
  <c r="AU72" i="4"/>
  <c r="AV72" i="4"/>
  <c r="AW72" i="4"/>
  <c r="AX72" i="4"/>
  <c r="AY72" i="4"/>
  <c r="AS73" i="4"/>
  <c r="AT73" i="4"/>
  <c r="AU73" i="4"/>
  <c r="AV73" i="4"/>
  <c r="AW73" i="4"/>
  <c r="AX73" i="4"/>
  <c r="AY73" i="4"/>
  <c r="AS74" i="4"/>
  <c r="AT74" i="4"/>
  <c r="AU74" i="4"/>
  <c r="AV74" i="4"/>
  <c r="AW74" i="4"/>
  <c r="AX74" i="4"/>
  <c r="AY74" i="4"/>
  <c r="AS75" i="4"/>
  <c r="AT75" i="4"/>
  <c r="AU75" i="4"/>
  <c r="AV75" i="4"/>
  <c r="AW75" i="4"/>
  <c r="AX75" i="4"/>
  <c r="AY75" i="4"/>
  <c r="AS76" i="4"/>
  <c r="AT76" i="4"/>
  <c r="AU76" i="4"/>
  <c r="AV76" i="4"/>
  <c r="AW76" i="4"/>
  <c r="AX76" i="4"/>
  <c r="AY76" i="4"/>
  <c r="AS77" i="4"/>
  <c r="AT77" i="4"/>
  <c r="AU77" i="4"/>
  <c r="AV77" i="4"/>
  <c r="AW77" i="4"/>
  <c r="AX77" i="4"/>
  <c r="AY77" i="4"/>
  <c r="AS78" i="4"/>
  <c r="AT78" i="4"/>
  <c r="AU78" i="4"/>
  <c r="AV78" i="4"/>
  <c r="AW78" i="4"/>
  <c r="AX78" i="4"/>
  <c r="AY78" i="4"/>
  <c r="AS79" i="4"/>
  <c r="AT79" i="4"/>
  <c r="AU79" i="4"/>
  <c r="AV79" i="4"/>
  <c r="AW79" i="4"/>
  <c r="AX79" i="4"/>
  <c r="AY79" i="4"/>
  <c r="AS80" i="4"/>
  <c r="AT80" i="4"/>
  <c r="AU80" i="4"/>
  <c r="AV80" i="4"/>
  <c r="AW80" i="4"/>
  <c r="AX80" i="4"/>
  <c r="AY80" i="4"/>
  <c r="AS81" i="4"/>
  <c r="AT81" i="4"/>
  <c r="AU81" i="4"/>
  <c r="AV81" i="4"/>
  <c r="AW81" i="4"/>
  <c r="AX81" i="4"/>
  <c r="AY81" i="4"/>
  <c r="AS82" i="4"/>
  <c r="AT82" i="4"/>
  <c r="AU82" i="4"/>
  <c r="AV82" i="4"/>
  <c r="AW82" i="4"/>
  <c r="AX82" i="4"/>
  <c r="AY82" i="4"/>
  <c r="AS83" i="4"/>
  <c r="AT83" i="4"/>
  <c r="AU83" i="4"/>
  <c r="AV83" i="4"/>
  <c r="AW83" i="4"/>
  <c r="AX83" i="4"/>
  <c r="AY83" i="4"/>
  <c r="AS84" i="4"/>
  <c r="AT84" i="4"/>
  <c r="AU84" i="4"/>
  <c r="AV84" i="4"/>
  <c r="AW84" i="4"/>
  <c r="AX84" i="4"/>
  <c r="AY84" i="4"/>
  <c r="AS85" i="4"/>
  <c r="AT85" i="4"/>
  <c r="AU85" i="4"/>
  <c r="AV85" i="4"/>
  <c r="AW85" i="4"/>
  <c r="AX85" i="4"/>
  <c r="AY85" i="4"/>
  <c r="AS86" i="4"/>
  <c r="AT86" i="4"/>
  <c r="AU86" i="4"/>
  <c r="AV86" i="4"/>
  <c r="AW86" i="4"/>
  <c r="AX86" i="4"/>
  <c r="AY86" i="4"/>
  <c r="AS87" i="4"/>
  <c r="AT87" i="4"/>
  <c r="AU87" i="4"/>
  <c r="AV87" i="4"/>
  <c r="AW87" i="4"/>
  <c r="AX87" i="4"/>
  <c r="AY87" i="4"/>
  <c r="AS88" i="4"/>
  <c r="AT88" i="4"/>
  <c r="AU88" i="4"/>
  <c r="AV88" i="4"/>
  <c r="AW88" i="4"/>
  <c r="AX88" i="4"/>
  <c r="AY88" i="4"/>
  <c r="AS89" i="4"/>
  <c r="AT89" i="4"/>
  <c r="AU89" i="4"/>
  <c r="AV89" i="4"/>
  <c r="AW89" i="4"/>
  <c r="AX89" i="4"/>
  <c r="AY89" i="4"/>
  <c r="AS90" i="4"/>
  <c r="AT90" i="4"/>
  <c r="AU90" i="4"/>
  <c r="AV90" i="4"/>
  <c r="AW90" i="4"/>
  <c r="AX90" i="4"/>
  <c r="AY90" i="4"/>
  <c r="AS91" i="4"/>
  <c r="AT91" i="4"/>
  <c r="AU91" i="4"/>
  <c r="AV91" i="4"/>
  <c r="AW91" i="4"/>
  <c r="AX91" i="4"/>
  <c r="AY91" i="4"/>
  <c r="AS92" i="4"/>
  <c r="AT92" i="4"/>
  <c r="AU92" i="4"/>
  <c r="AV92" i="4"/>
  <c r="AW92" i="4"/>
  <c r="AX92" i="4"/>
  <c r="AY92" i="4"/>
  <c r="AS93" i="4"/>
  <c r="AT93" i="4"/>
  <c r="AU93" i="4"/>
  <c r="AV93" i="4"/>
  <c r="AW93" i="4"/>
  <c r="AX93" i="4"/>
  <c r="AY93" i="4"/>
  <c r="AS94" i="4"/>
  <c r="AT94" i="4"/>
  <c r="AU94" i="4"/>
  <c r="AV94" i="4"/>
  <c r="AW94" i="4"/>
  <c r="AX94" i="4"/>
  <c r="AY94" i="4"/>
  <c r="AS95" i="4"/>
  <c r="AT95" i="4"/>
  <c r="AU95" i="4"/>
  <c r="AV95" i="4"/>
  <c r="AW95" i="4"/>
  <c r="AX95" i="4"/>
  <c r="AY95" i="4"/>
  <c r="AS96" i="4"/>
  <c r="AT96" i="4"/>
  <c r="AU96" i="4"/>
  <c r="AV96" i="4"/>
  <c r="AW96" i="4"/>
  <c r="AX96" i="4"/>
  <c r="AY96" i="4"/>
  <c r="AS97" i="4"/>
  <c r="AT97" i="4"/>
  <c r="AU97" i="4"/>
  <c r="AV97" i="4"/>
  <c r="AW97" i="4"/>
  <c r="AX97" i="4"/>
  <c r="AY97" i="4"/>
  <c r="AS98" i="4"/>
  <c r="AT98" i="4"/>
  <c r="AU98" i="4"/>
  <c r="AV98" i="4"/>
  <c r="AW98" i="4"/>
  <c r="AX98" i="4"/>
  <c r="AY98" i="4"/>
  <c r="AS99" i="4"/>
  <c r="AT99" i="4"/>
  <c r="AU99" i="4"/>
  <c r="AV99" i="4"/>
  <c r="AW99" i="4"/>
  <c r="AX99" i="4"/>
  <c r="AY99" i="4"/>
  <c r="AS100" i="4"/>
  <c r="AT100" i="4"/>
  <c r="AU100" i="4"/>
  <c r="AV100" i="4"/>
  <c r="AW100" i="4"/>
  <c r="AX100" i="4"/>
  <c r="AY100" i="4"/>
  <c r="AS101" i="4"/>
  <c r="AT101" i="4"/>
  <c r="AU101" i="4"/>
  <c r="AV101" i="4"/>
  <c r="AW101" i="4"/>
  <c r="AX101" i="4"/>
  <c r="AY101" i="4"/>
  <c r="AS102" i="4"/>
  <c r="AT102" i="4"/>
  <c r="AU102" i="4"/>
  <c r="AV102" i="4"/>
  <c r="AW102" i="4"/>
  <c r="AX102" i="4"/>
  <c r="AY102" i="4"/>
  <c r="AS103" i="4"/>
  <c r="AT103" i="4"/>
  <c r="AU103" i="4"/>
  <c r="AV103" i="4"/>
  <c r="AW103" i="4"/>
  <c r="AX103" i="4"/>
  <c r="AY103" i="4"/>
  <c r="AS104" i="4"/>
  <c r="AT104" i="4"/>
  <c r="AU104" i="4"/>
  <c r="AV104" i="4"/>
  <c r="AW104" i="4"/>
  <c r="AX104" i="4"/>
  <c r="AY104" i="4"/>
  <c r="AS105" i="4"/>
  <c r="AT105" i="4"/>
  <c r="AU105" i="4"/>
  <c r="AV105" i="4"/>
  <c r="AW105" i="4"/>
  <c r="AX105" i="4"/>
  <c r="AY105" i="4"/>
  <c r="AS106" i="4"/>
  <c r="AT106" i="4"/>
  <c r="AU106" i="4"/>
  <c r="AV106" i="4"/>
  <c r="AW106" i="4"/>
  <c r="AX106" i="4"/>
  <c r="AY106" i="4"/>
  <c r="AS107" i="4"/>
  <c r="AT107" i="4"/>
  <c r="AU107" i="4"/>
  <c r="AV107" i="4"/>
  <c r="AW107" i="4"/>
  <c r="AX107" i="4"/>
  <c r="AY107" i="4"/>
  <c r="AS108" i="4"/>
  <c r="AT108" i="4"/>
  <c r="AU108" i="4"/>
  <c r="AV108" i="4"/>
  <c r="AW108" i="4"/>
  <c r="AX108" i="4"/>
  <c r="AY108" i="4"/>
  <c r="AS109" i="4"/>
  <c r="AT109" i="4"/>
  <c r="AU109" i="4"/>
  <c r="AV109" i="4"/>
  <c r="AW109" i="4"/>
  <c r="AX109" i="4"/>
  <c r="AY109" i="4"/>
  <c r="AS110" i="4"/>
  <c r="AT110" i="4"/>
  <c r="AU110" i="4"/>
  <c r="AV110" i="4"/>
  <c r="AW110" i="4"/>
  <c r="AX110" i="4"/>
  <c r="AY110" i="4"/>
  <c r="AS111" i="4"/>
  <c r="AT111" i="4"/>
  <c r="AU111" i="4"/>
  <c r="AV111" i="4"/>
  <c r="AW111" i="4"/>
  <c r="AX111" i="4"/>
  <c r="AY111" i="4"/>
  <c r="AS112" i="4"/>
  <c r="AT112" i="4"/>
  <c r="AU112" i="4"/>
  <c r="AV112" i="4"/>
  <c r="AW112" i="4"/>
  <c r="AX112" i="4"/>
  <c r="AY112" i="4"/>
  <c r="AS113" i="4"/>
  <c r="AT113" i="4"/>
  <c r="AU113" i="4"/>
  <c r="AV113" i="4"/>
  <c r="AW113" i="4"/>
  <c r="AX113" i="4"/>
  <c r="AY113" i="4"/>
  <c r="AS114" i="4"/>
  <c r="AT114" i="4"/>
  <c r="AU114" i="4"/>
  <c r="AV114" i="4"/>
  <c r="AW114" i="4"/>
  <c r="AX114" i="4"/>
  <c r="AY114" i="4"/>
  <c r="AS115" i="4"/>
  <c r="AT115" i="4"/>
  <c r="AU115" i="4"/>
  <c r="AV115" i="4"/>
  <c r="AW115" i="4"/>
  <c r="AX115" i="4"/>
  <c r="AY115" i="4"/>
  <c r="AS116" i="4"/>
  <c r="AT116" i="4"/>
  <c r="AU116" i="4"/>
  <c r="AV116" i="4"/>
  <c r="AW116" i="4"/>
  <c r="AX116" i="4"/>
  <c r="AY116" i="4"/>
  <c r="AS117" i="4"/>
  <c r="AT117" i="4"/>
  <c r="AU117" i="4"/>
  <c r="AV117" i="4"/>
  <c r="AW117" i="4"/>
  <c r="AX117" i="4"/>
  <c r="AY117" i="4"/>
  <c r="AS118" i="4"/>
  <c r="AT118" i="4"/>
  <c r="AU118" i="4"/>
  <c r="AV118" i="4"/>
  <c r="AW118" i="4"/>
  <c r="AX118" i="4"/>
  <c r="AY118" i="4"/>
  <c r="AS119" i="4"/>
  <c r="AT119" i="4"/>
  <c r="AU119" i="4"/>
  <c r="AV119" i="4"/>
  <c r="AW119" i="4"/>
  <c r="AX119" i="4"/>
  <c r="AY119" i="4"/>
  <c r="AS120" i="4"/>
  <c r="AT120" i="4"/>
  <c r="AU120" i="4"/>
  <c r="AV120" i="4"/>
  <c r="AW120" i="4"/>
  <c r="AX120" i="4"/>
  <c r="AY120" i="4"/>
  <c r="AS121" i="4"/>
  <c r="AT121" i="4"/>
  <c r="AU121" i="4"/>
  <c r="AV121" i="4"/>
  <c r="AW121" i="4"/>
  <c r="AX121" i="4"/>
  <c r="AY121" i="4"/>
  <c r="AS122" i="4"/>
  <c r="AT122" i="4"/>
  <c r="AU122" i="4"/>
  <c r="AV122" i="4"/>
  <c r="AW122" i="4"/>
  <c r="AX122" i="4"/>
  <c r="AY122" i="4"/>
  <c r="AS123" i="4"/>
  <c r="AT123" i="4"/>
  <c r="AU123" i="4"/>
  <c r="AV123" i="4"/>
  <c r="AW123" i="4"/>
  <c r="AX123" i="4"/>
  <c r="AY123" i="4"/>
  <c r="AS124" i="4"/>
  <c r="AT124" i="4"/>
  <c r="AU124" i="4"/>
  <c r="AV124" i="4"/>
  <c r="AW124" i="4"/>
  <c r="AX124" i="4"/>
  <c r="AY124" i="4"/>
  <c r="AS125" i="4"/>
  <c r="AT125" i="4"/>
  <c r="AU125" i="4"/>
  <c r="AV125" i="4"/>
  <c r="AW125" i="4"/>
  <c r="AX125" i="4"/>
  <c r="AY125" i="4"/>
  <c r="AS126" i="4"/>
  <c r="AT126" i="4"/>
  <c r="AU126" i="4"/>
  <c r="AV126" i="4"/>
  <c r="AW126" i="4"/>
  <c r="AX126" i="4"/>
  <c r="AY126" i="4"/>
  <c r="AS127" i="4"/>
  <c r="AT127" i="4"/>
  <c r="AU127" i="4"/>
  <c r="AV127" i="4"/>
  <c r="AW127" i="4"/>
  <c r="AX127" i="4"/>
  <c r="AY127" i="4"/>
  <c r="AS128" i="4"/>
  <c r="AT128" i="4"/>
  <c r="AU128" i="4"/>
  <c r="AV128" i="4"/>
  <c r="AW128" i="4"/>
  <c r="AX128" i="4"/>
  <c r="AY128" i="4"/>
  <c r="AS129" i="4"/>
  <c r="AT129" i="4"/>
  <c r="AU129" i="4"/>
  <c r="AV129" i="4"/>
  <c r="AW129" i="4"/>
  <c r="AX129" i="4"/>
  <c r="AY129" i="4"/>
  <c r="AS130" i="4"/>
  <c r="AT130" i="4"/>
  <c r="AU130" i="4"/>
  <c r="AV130" i="4"/>
  <c r="AW130" i="4"/>
  <c r="AX130" i="4"/>
  <c r="AY130" i="4"/>
  <c r="AS131" i="4"/>
  <c r="AT131" i="4"/>
  <c r="AU131" i="4"/>
  <c r="AV131" i="4"/>
  <c r="AW131" i="4"/>
  <c r="AX131" i="4"/>
  <c r="AY131" i="4"/>
  <c r="AS132" i="4"/>
  <c r="AT132" i="4"/>
  <c r="AU132" i="4"/>
  <c r="AV132" i="4"/>
  <c r="AW132" i="4"/>
  <c r="AX132" i="4"/>
  <c r="AY132" i="4"/>
  <c r="AS133" i="4"/>
  <c r="AT133" i="4"/>
  <c r="AU133" i="4"/>
  <c r="AV133" i="4"/>
  <c r="AW133" i="4"/>
  <c r="AX133" i="4"/>
  <c r="AY133" i="4"/>
  <c r="AS134" i="4"/>
  <c r="AT134" i="4"/>
  <c r="AU134" i="4"/>
  <c r="AV134" i="4"/>
  <c r="AW134" i="4"/>
  <c r="AX134" i="4"/>
  <c r="AY134" i="4"/>
  <c r="AS135" i="4"/>
  <c r="AT135" i="4"/>
  <c r="AU135" i="4"/>
  <c r="AV135" i="4"/>
  <c r="AW135" i="4"/>
  <c r="AX135" i="4"/>
  <c r="AY135" i="4"/>
  <c r="AS136" i="4"/>
  <c r="AT136" i="4"/>
  <c r="AU136" i="4"/>
  <c r="AV136" i="4"/>
  <c r="AW136" i="4"/>
  <c r="AX136" i="4"/>
  <c r="AY136" i="4"/>
  <c r="AS137" i="4"/>
  <c r="AT137" i="4"/>
  <c r="AU137" i="4"/>
  <c r="AV137" i="4"/>
  <c r="AW137" i="4"/>
  <c r="AX137" i="4"/>
  <c r="AY137" i="4"/>
  <c r="AS138" i="4"/>
  <c r="AT138" i="4"/>
  <c r="AU138" i="4"/>
  <c r="AV138" i="4"/>
  <c r="AW138" i="4"/>
  <c r="AX138" i="4"/>
  <c r="AY138" i="4"/>
  <c r="AS139" i="4"/>
  <c r="AT139" i="4"/>
  <c r="AU139" i="4"/>
  <c r="AV139" i="4"/>
  <c r="AW139" i="4"/>
  <c r="AX139" i="4"/>
  <c r="AY139" i="4"/>
  <c r="AS140" i="4"/>
  <c r="AT140" i="4"/>
  <c r="AU140" i="4"/>
  <c r="AV140" i="4"/>
  <c r="AW140" i="4"/>
  <c r="AX140" i="4"/>
  <c r="AY140" i="4"/>
  <c r="AS141" i="4"/>
  <c r="AT141" i="4"/>
  <c r="AU141" i="4"/>
  <c r="AV141" i="4"/>
  <c r="AW141" i="4"/>
  <c r="AX141" i="4"/>
  <c r="AY141" i="4"/>
  <c r="AS142" i="4"/>
  <c r="AT142" i="4"/>
  <c r="AU142" i="4"/>
  <c r="AV142" i="4"/>
  <c r="AW142" i="4"/>
  <c r="AX142" i="4"/>
  <c r="AY142" i="4"/>
  <c r="AS143" i="4"/>
  <c r="AT143" i="4"/>
  <c r="AU143" i="4"/>
  <c r="AV143" i="4"/>
  <c r="AW143" i="4"/>
  <c r="AX143" i="4"/>
  <c r="AY143" i="4"/>
  <c r="AS144" i="4"/>
  <c r="AT144" i="4"/>
  <c r="AU144" i="4"/>
  <c r="AV144" i="4"/>
  <c r="AW144" i="4"/>
  <c r="AX144" i="4"/>
  <c r="AY144" i="4"/>
  <c r="AS145" i="4"/>
  <c r="AT145" i="4"/>
  <c r="AU145" i="4"/>
  <c r="AV145" i="4"/>
  <c r="AW145" i="4"/>
  <c r="AX145" i="4"/>
  <c r="AY145" i="4"/>
  <c r="AS146" i="4"/>
  <c r="AT146" i="4"/>
  <c r="AU146" i="4"/>
  <c r="AV146" i="4"/>
  <c r="AW146" i="4"/>
  <c r="AX146" i="4"/>
  <c r="AY146" i="4"/>
  <c r="AS147" i="4"/>
  <c r="AT147" i="4"/>
  <c r="AU147" i="4"/>
  <c r="AV147" i="4"/>
  <c r="AW147" i="4"/>
  <c r="AX147" i="4"/>
  <c r="AY147" i="4"/>
  <c r="AS148" i="4"/>
  <c r="AT148" i="4"/>
  <c r="AU148" i="4"/>
  <c r="AV148" i="4"/>
  <c r="AW148" i="4"/>
  <c r="AX148" i="4"/>
  <c r="AY148" i="4"/>
  <c r="AS149" i="4"/>
  <c r="AT149" i="4"/>
  <c r="AU149" i="4"/>
  <c r="AV149" i="4"/>
  <c r="AW149" i="4"/>
  <c r="AX149" i="4"/>
  <c r="AY149" i="4"/>
  <c r="AS150" i="4"/>
  <c r="AT150" i="4"/>
  <c r="AU150" i="4"/>
  <c r="AV150" i="4"/>
  <c r="AW150" i="4"/>
  <c r="AX150" i="4"/>
  <c r="AY150" i="4"/>
  <c r="AS151" i="4"/>
  <c r="AT151" i="4"/>
  <c r="AU151" i="4"/>
  <c r="AV151" i="4"/>
  <c r="AW151" i="4"/>
  <c r="AX151" i="4"/>
  <c r="AY151" i="4"/>
  <c r="AS152" i="4"/>
  <c r="AT152" i="4"/>
  <c r="AU152" i="4"/>
  <c r="AV152" i="4"/>
  <c r="AW152" i="4"/>
  <c r="AX152" i="4"/>
  <c r="AY152" i="4"/>
  <c r="AS153" i="4"/>
  <c r="AT153" i="4"/>
  <c r="AU153" i="4"/>
  <c r="AV153" i="4"/>
  <c r="AW153" i="4"/>
  <c r="AX153" i="4"/>
  <c r="AY153" i="4"/>
  <c r="AS154" i="4"/>
  <c r="AT154" i="4"/>
  <c r="AU154" i="4"/>
  <c r="AV154" i="4"/>
  <c r="AW154" i="4"/>
  <c r="AX154" i="4"/>
  <c r="AY154" i="4"/>
  <c r="AS155" i="4"/>
  <c r="AT155" i="4"/>
  <c r="AU155" i="4"/>
  <c r="AV155" i="4"/>
  <c r="AW155" i="4"/>
  <c r="AX155" i="4"/>
  <c r="AY155" i="4"/>
  <c r="AS156" i="4"/>
  <c r="AT156" i="4"/>
  <c r="AU156" i="4"/>
  <c r="AV156" i="4"/>
  <c r="AW156" i="4"/>
  <c r="AX156" i="4"/>
  <c r="AY156" i="4"/>
  <c r="AS157" i="4"/>
  <c r="AT157" i="4"/>
  <c r="AU157" i="4"/>
  <c r="AV157" i="4"/>
  <c r="AW157" i="4"/>
  <c r="AX157" i="4"/>
  <c r="AY157" i="4"/>
  <c r="AS158" i="4"/>
  <c r="AT158" i="4"/>
  <c r="AU158" i="4"/>
  <c r="AV158" i="4"/>
  <c r="AW158" i="4"/>
  <c r="AX158" i="4"/>
  <c r="AY158" i="4"/>
  <c r="AS159" i="4"/>
  <c r="AT159" i="4"/>
  <c r="AU159" i="4"/>
  <c r="AV159" i="4"/>
  <c r="AW159" i="4"/>
  <c r="AX159" i="4"/>
  <c r="AY159" i="4"/>
  <c r="AS160" i="4"/>
  <c r="AT160" i="4"/>
  <c r="AU160" i="4"/>
  <c r="AV160" i="4"/>
  <c r="AW160" i="4"/>
  <c r="AX160" i="4"/>
  <c r="AY160" i="4"/>
  <c r="AS161" i="4"/>
  <c r="AT161" i="4"/>
  <c r="AU161" i="4"/>
  <c r="AV161" i="4"/>
  <c r="AW161" i="4"/>
  <c r="AX161" i="4"/>
  <c r="AY161" i="4"/>
  <c r="AS162" i="4"/>
  <c r="AT162" i="4"/>
  <c r="AU162" i="4"/>
  <c r="AV162" i="4"/>
  <c r="AW162" i="4"/>
  <c r="AX162" i="4"/>
  <c r="AY162" i="4"/>
  <c r="AS163" i="4"/>
  <c r="AT163" i="4"/>
  <c r="AU163" i="4"/>
  <c r="AV163" i="4"/>
  <c r="AW163" i="4"/>
  <c r="AX163" i="4"/>
  <c r="AY163" i="4"/>
  <c r="AS164" i="4"/>
  <c r="AT164" i="4"/>
  <c r="AU164" i="4"/>
  <c r="AV164" i="4"/>
  <c r="AW164" i="4"/>
  <c r="AX164" i="4"/>
  <c r="AY164" i="4"/>
  <c r="AS165" i="4"/>
  <c r="AT165" i="4"/>
  <c r="AU165" i="4"/>
  <c r="AV165" i="4"/>
  <c r="AW165" i="4"/>
  <c r="AX165" i="4"/>
  <c r="AY165" i="4"/>
  <c r="AS166" i="4"/>
  <c r="AT166" i="4"/>
  <c r="AU166" i="4"/>
  <c r="AV166" i="4"/>
  <c r="AW166" i="4"/>
  <c r="AX166" i="4"/>
  <c r="AY166" i="4"/>
  <c r="AS167" i="4"/>
  <c r="AT167" i="4"/>
  <c r="AU167" i="4"/>
  <c r="AV167" i="4"/>
  <c r="AW167" i="4"/>
  <c r="AX167" i="4"/>
  <c r="AY167" i="4"/>
  <c r="AS168" i="4"/>
  <c r="AT168" i="4"/>
  <c r="AU168" i="4"/>
  <c r="AV168" i="4"/>
  <c r="AW168" i="4"/>
  <c r="AX168" i="4"/>
  <c r="AY168" i="4"/>
  <c r="AS169" i="4"/>
  <c r="AT169" i="4"/>
  <c r="AU169" i="4"/>
  <c r="AV169" i="4"/>
  <c r="AW169" i="4"/>
  <c r="AX169" i="4"/>
  <c r="AY169" i="4"/>
  <c r="AS170" i="4"/>
  <c r="AT170" i="4"/>
  <c r="AU170" i="4"/>
  <c r="AV170" i="4"/>
  <c r="AW170" i="4"/>
  <c r="AX170" i="4"/>
  <c r="AY170" i="4"/>
  <c r="AS171" i="4"/>
  <c r="AT171" i="4"/>
  <c r="AU171" i="4"/>
  <c r="AV171" i="4"/>
  <c r="AW171" i="4"/>
  <c r="AX171" i="4"/>
  <c r="AY171" i="4"/>
  <c r="AS172" i="4"/>
  <c r="AT172" i="4"/>
  <c r="AU172" i="4"/>
  <c r="AV172" i="4"/>
  <c r="AW172" i="4"/>
  <c r="AX172" i="4"/>
  <c r="AY172" i="4"/>
  <c r="AS173" i="4"/>
  <c r="AT173" i="4"/>
  <c r="AU173" i="4"/>
  <c r="AV173" i="4"/>
  <c r="AW173" i="4"/>
  <c r="AX173" i="4"/>
  <c r="AY173" i="4"/>
  <c r="AS174" i="4"/>
  <c r="AT174" i="4"/>
  <c r="AU174" i="4"/>
  <c r="AV174" i="4"/>
  <c r="AW174" i="4"/>
  <c r="AX174" i="4"/>
  <c r="AY174" i="4"/>
  <c r="AS175" i="4"/>
  <c r="AT175" i="4"/>
  <c r="AU175" i="4"/>
  <c r="AV175" i="4"/>
  <c r="AW175" i="4"/>
  <c r="AX175" i="4"/>
  <c r="AY175" i="4"/>
  <c r="AS176" i="4"/>
  <c r="AT176" i="4"/>
  <c r="AU176" i="4"/>
  <c r="AV176" i="4"/>
  <c r="AW176" i="4"/>
  <c r="AX176" i="4"/>
  <c r="AY176" i="4"/>
  <c r="AS177" i="4"/>
  <c r="AT177" i="4"/>
  <c r="AU177" i="4"/>
  <c r="AV177" i="4"/>
  <c r="AW177" i="4"/>
  <c r="AX177" i="4"/>
  <c r="AY177" i="4"/>
  <c r="AS178" i="4"/>
  <c r="AT178" i="4"/>
  <c r="AU178" i="4"/>
  <c r="AV178" i="4"/>
  <c r="AW178" i="4"/>
  <c r="AX178" i="4"/>
  <c r="AY178" i="4"/>
  <c r="AS179" i="4"/>
  <c r="AT179" i="4"/>
  <c r="AU179" i="4"/>
  <c r="AV179" i="4"/>
  <c r="AW179" i="4"/>
  <c r="AX179" i="4"/>
  <c r="AY179" i="4"/>
  <c r="AS180" i="4"/>
  <c r="AT180" i="4"/>
  <c r="AU180" i="4"/>
  <c r="AV180" i="4"/>
  <c r="AW180" i="4"/>
  <c r="AX180" i="4"/>
  <c r="AY180" i="4"/>
  <c r="AS181" i="4"/>
  <c r="AT181" i="4"/>
  <c r="AU181" i="4"/>
  <c r="AV181" i="4"/>
  <c r="AW181" i="4"/>
  <c r="AX181" i="4"/>
  <c r="AY181" i="4"/>
  <c r="AS182" i="4"/>
  <c r="AT182" i="4"/>
  <c r="AU182" i="4"/>
  <c r="AV182" i="4"/>
  <c r="AW182" i="4"/>
  <c r="AX182" i="4"/>
  <c r="AY182" i="4"/>
  <c r="AT3" i="4"/>
  <c r="AU3" i="4"/>
  <c r="AV3" i="4"/>
  <c r="AW3" i="4"/>
  <c r="AX3" i="4"/>
  <c r="AY3" i="4"/>
  <c r="AS3" i="4"/>
  <c r="AL4" i="4"/>
  <c r="AM4" i="4"/>
  <c r="AN4" i="4"/>
  <c r="AO4" i="4"/>
  <c r="AP4" i="4"/>
  <c r="AQ4" i="4"/>
  <c r="AR4" i="4"/>
  <c r="AL5" i="4"/>
  <c r="AM5" i="4"/>
  <c r="AN5" i="4"/>
  <c r="AO5" i="4"/>
  <c r="AP5" i="4"/>
  <c r="AQ5" i="4"/>
  <c r="AR5" i="4"/>
  <c r="AL6" i="4"/>
  <c r="AM6" i="4"/>
  <c r="AN6" i="4"/>
  <c r="AO6" i="4"/>
  <c r="AP6" i="4"/>
  <c r="AQ6" i="4"/>
  <c r="AR6" i="4"/>
  <c r="AL7" i="4"/>
  <c r="AM7" i="4"/>
  <c r="AN7" i="4"/>
  <c r="AO7" i="4"/>
  <c r="AP7" i="4"/>
  <c r="AQ7" i="4"/>
  <c r="AR7" i="4"/>
  <c r="AL8" i="4"/>
  <c r="AM8" i="4"/>
  <c r="AN8" i="4"/>
  <c r="AO8" i="4"/>
  <c r="AP8" i="4"/>
  <c r="AQ8" i="4"/>
  <c r="AR8" i="4"/>
  <c r="AL9" i="4"/>
  <c r="AM9" i="4"/>
  <c r="AN9" i="4"/>
  <c r="AO9" i="4"/>
  <c r="AP9" i="4"/>
  <c r="AQ9" i="4"/>
  <c r="AR9" i="4"/>
  <c r="AL10" i="4"/>
  <c r="AM10" i="4"/>
  <c r="AN10" i="4"/>
  <c r="AO10" i="4"/>
  <c r="AP10" i="4"/>
  <c r="AQ10" i="4"/>
  <c r="AR10" i="4"/>
  <c r="AL11" i="4"/>
  <c r="AM11" i="4"/>
  <c r="AN11" i="4"/>
  <c r="AO11" i="4"/>
  <c r="AP11" i="4"/>
  <c r="AQ11" i="4"/>
  <c r="AR11" i="4"/>
  <c r="AL12" i="4"/>
  <c r="AM12" i="4"/>
  <c r="AN12" i="4"/>
  <c r="AO12" i="4"/>
  <c r="AP12" i="4"/>
  <c r="AQ12" i="4"/>
  <c r="AR12" i="4"/>
  <c r="AL13" i="4"/>
  <c r="AM13" i="4"/>
  <c r="AN13" i="4"/>
  <c r="AO13" i="4"/>
  <c r="AP13" i="4"/>
  <c r="AQ13" i="4"/>
  <c r="AR13" i="4"/>
  <c r="AL14" i="4"/>
  <c r="AM14" i="4"/>
  <c r="AN14" i="4"/>
  <c r="AO14" i="4"/>
  <c r="AP14" i="4"/>
  <c r="AQ14" i="4"/>
  <c r="AR14" i="4"/>
  <c r="AL15" i="4"/>
  <c r="AM15" i="4"/>
  <c r="AN15" i="4"/>
  <c r="AO15" i="4"/>
  <c r="AP15" i="4"/>
  <c r="AQ15" i="4"/>
  <c r="AR15" i="4"/>
  <c r="AL16" i="4"/>
  <c r="AM16" i="4"/>
  <c r="AN16" i="4"/>
  <c r="AO16" i="4"/>
  <c r="AP16" i="4"/>
  <c r="AQ16" i="4"/>
  <c r="AR16" i="4"/>
  <c r="AL17" i="4"/>
  <c r="AM17" i="4"/>
  <c r="AN17" i="4"/>
  <c r="AO17" i="4"/>
  <c r="AP17" i="4"/>
  <c r="AQ17" i="4"/>
  <c r="AR17" i="4"/>
  <c r="AL18" i="4"/>
  <c r="AM18" i="4"/>
  <c r="AN18" i="4"/>
  <c r="AO18" i="4"/>
  <c r="AP18" i="4"/>
  <c r="AQ18" i="4"/>
  <c r="AR18" i="4"/>
  <c r="AL19" i="4"/>
  <c r="AM19" i="4"/>
  <c r="AN19" i="4"/>
  <c r="AO19" i="4"/>
  <c r="AP19" i="4"/>
  <c r="AQ19" i="4"/>
  <c r="AR19" i="4"/>
  <c r="AL20" i="4"/>
  <c r="AM20" i="4"/>
  <c r="AN20" i="4"/>
  <c r="AO20" i="4"/>
  <c r="AP20" i="4"/>
  <c r="AQ20" i="4"/>
  <c r="AR20" i="4"/>
  <c r="AL21" i="4"/>
  <c r="AM21" i="4"/>
  <c r="AN21" i="4"/>
  <c r="AO21" i="4"/>
  <c r="AP21" i="4"/>
  <c r="AQ21" i="4"/>
  <c r="AR21" i="4"/>
  <c r="AL22" i="4"/>
  <c r="AM22" i="4"/>
  <c r="AN22" i="4"/>
  <c r="AO22" i="4"/>
  <c r="AP22" i="4"/>
  <c r="AQ22" i="4"/>
  <c r="AR22" i="4"/>
  <c r="AL23" i="4"/>
  <c r="AM23" i="4"/>
  <c r="AN23" i="4"/>
  <c r="AO23" i="4"/>
  <c r="AP23" i="4"/>
  <c r="AQ23" i="4"/>
  <c r="AR23" i="4"/>
  <c r="AL24" i="4"/>
  <c r="AM24" i="4"/>
  <c r="AN24" i="4"/>
  <c r="AO24" i="4"/>
  <c r="AP24" i="4"/>
  <c r="AQ24" i="4"/>
  <c r="AR24" i="4"/>
  <c r="AL25" i="4"/>
  <c r="AM25" i="4"/>
  <c r="AN25" i="4"/>
  <c r="AO25" i="4"/>
  <c r="AP25" i="4"/>
  <c r="AQ25" i="4"/>
  <c r="AR25" i="4"/>
  <c r="AL26" i="4"/>
  <c r="AM26" i="4"/>
  <c r="AN26" i="4"/>
  <c r="AO26" i="4"/>
  <c r="AP26" i="4"/>
  <c r="AQ26" i="4"/>
  <c r="AR26" i="4"/>
  <c r="AL27" i="4"/>
  <c r="AM27" i="4"/>
  <c r="AN27" i="4"/>
  <c r="AO27" i="4"/>
  <c r="AP27" i="4"/>
  <c r="AQ27" i="4"/>
  <c r="AR27" i="4"/>
  <c r="AL28" i="4"/>
  <c r="AM28" i="4"/>
  <c r="AN28" i="4"/>
  <c r="AO28" i="4"/>
  <c r="AP28" i="4"/>
  <c r="AQ28" i="4"/>
  <c r="AR28" i="4"/>
  <c r="AL29" i="4"/>
  <c r="AM29" i="4"/>
  <c r="AN29" i="4"/>
  <c r="AO29" i="4"/>
  <c r="AP29" i="4"/>
  <c r="AQ29" i="4"/>
  <c r="AR29" i="4"/>
  <c r="AL30" i="4"/>
  <c r="AM30" i="4"/>
  <c r="AN30" i="4"/>
  <c r="AO30" i="4"/>
  <c r="AP30" i="4"/>
  <c r="AQ30" i="4"/>
  <c r="AR30" i="4"/>
  <c r="AL31" i="4"/>
  <c r="AM31" i="4"/>
  <c r="AN31" i="4"/>
  <c r="AO31" i="4"/>
  <c r="AP31" i="4"/>
  <c r="AQ31" i="4"/>
  <c r="AR31" i="4"/>
  <c r="AL32" i="4"/>
  <c r="AM32" i="4"/>
  <c r="AN32" i="4"/>
  <c r="AO32" i="4"/>
  <c r="AP32" i="4"/>
  <c r="AQ32" i="4"/>
  <c r="AR32" i="4"/>
  <c r="AL33" i="4"/>
  <c r="AM33" i="4"/>
  <c r="AN33" i="4"/>
  <c r="AO33" i="4"/>
  <c r="AP33" i="4"/>
  <c r="AQ33" i="4"/>
  <c r="AR33" i="4"/>
  <c r="AL34" i="4"/>
  <c r="AM34" i="4"/>
  <c r="AN34" i="4"/>
  <c r="AO34" i="4"/>
  <c r="AP34" i="4"/>
  <c r="AQ34" i="4"/>
  <c r="AR34" i="4"/>
  <c r="AL35" i="4"/>
  <c r="AM35" i="4"/>
  <c r="AN35" i="4"/>
  <c r="AO35" i="4"/>
  <c r="AP35" i="4"/>
  <c r="AQ35" i="4"/>
  <c r="AR35" i="4"/>
  <c r="AL36" i="4"/>
  <c r="AM36" i="4"/>
  <c r="AN36" i="4"/>
  <c r="AO36" i="4"/>
  <c r="AP36" i="4"/>
  <c r="AQ36" i="4"/>
  <c r="AR36" i="4"/>
  <c r="AL37" i="4"/>
  <c r="AM37" i="4"/>
  <c r="AN37" i="4"/>
  <c r="AO37" i="4"/>
  <c r="AP37" i="4"/>
  <c r="AQ37" i="4"/>
  <c r="AR37" i="4"/>
  <c r="AL38" i="4"/>
  <c r="AM38" i="4"/>
  <c r="AN38" i="4"/>
  <c r="AO38" i="4"/>
  <c r="AP38" i="4"/>
  <c r="AQ38" i="4"/>
  <c r="AR38" i="4"/>
  <c r="AL39" i="4"/>
  <c r="AM39" i="4"/>
  <c r="AN39" i="4"/>
  <c r="AO39" i="4"/>
  <c r="AP39" i="4"/>
  <c r="AQ39" i="4"/>
  <c r="AR39" i="4"/>
  <c r="AL40" i="4"/>
  <c r="AM40" i="4"/>
  <c r="AN40" i="4"/>
  <c r="AO40" i="4"/>
  <c r="AP40" i="4"/>
  <c r="AQ40" i="4"/>
  <c r="AR40" i="4"/>
  <c r="AL41" i="4"/>
  <c r="AM41" i="4"/>
  <c r="AN41" i="4"/>
  <c r="AO41" i="4"/>
  <c r="AP41" i="4"/>
  <c r="AQ41" i="4"/>
  <c r="AR41" i="4"/>
  <c r="AL42" i="4"/>
  <c r="AM42" i="4"/>
  <c r="AN42" i="4"/>
  <c r="AO42" i="4"/>
  <c r="AP42" i="4"/>
  <c r="AQ42" i="4"/>
  <c r="AR42" i="4"/>
  <c r="AL43" i="4"/>
  <c r="AM43" i="4"/>
  <c r="AN43" i="4"/>
  <c r="AO43" i="4"/>
  <c r="AP43" i="4"/>
  <c r="AQ43" i="4"/>
  <c r="AR43" i="4"/>
  <c r="AL44" i="4"/>
  <c r="AM44" i="4"/>
  <c r="AN44" i="4"/>
  <c r="AO44" i="4"/>
  <c r="AP44" i="4"/>
  <c r="AQ44" i="4"/>
  <c r="AR44" i="4"/>
  <c r="AL45" i="4"/>
  <c r="AM45" i="4"/>
  <c r="AN45" i="4"/>
  <c r="AO45" i="4"/>
  <c r="AP45" i="4"/>
  <c r="AQ45" i="4"/>
  <c r="AR45" i="4"/>
  <c r="AL46" i="4"/>
  <c r="AM46" i="4"/>
  <c r="AN46" i="4"/>
  <c r="AO46" i="4"/>
  <c r="AP46" i="4"/>
  <c r="AQ46" i="4"/>
  <c r="AR46" i="4"/>
  <c r="AL47" i="4"/>
  <c r="AM47" i="4"/>
  <c r="AN47" i="4"/>
  <c r="AO47" i="4"/>
  <c r="AP47" i="4"/>
  <c r="AQ47" i="4"/>
  <c r="AR47" i="4"/>
  <c r="AL48" i="4"/>
  <c r="AM48" i="4"/>
  <c r="AN48" i="4"/>
  <c r="AO48" i="4"/>
  <c r="AP48" i="4"/>
  <c r="AQ48" i="4"/>
  <c r="AR48" i="4"/>
  <c r="AL49" i="4"/>
  <c r="AM49" i="4"/>
  <c r="AN49" i="4"/>
  <c r="AO49" i="4"/>
  <c r="AP49" i="4"/>
  <c r="AQ49" i="4"/>
  <c r="AR49" i="4"/>
  <c r="AL50" i="4"/>
  <c r="AM50" i="4"/>
  <c r="AN50" i="4"/>
  <c r="AO50" i="4"/>
  <c r="AP50" i="4"/>
  <c r="AQ50" i="4"/>
  <c r="AR50" i="4"/>
  <c r="AL51" i="4"/>
  <c r="AM51" i="4"/>
  <c r="AN51" i="4"/>
  <c r="AO51" i="4"/>
  <c r="AP51" i="4"/>
  <c r="AQ51" i="4"/>
  <c r="AR51" i="4"/>
  <c r="AL52" i="4"/>
  <c r="AM52" i="4"/>
  <c r="AN52" i="4"/>
  <c r="AO52" i="4"/>
  <c r="AP52" i="4"/>
  <c r="AQ52" i="4"/>
  <c r="AR52" i="4"/>
  <c r="AL53" i="4"/>
  <c r="AM53" i="4"/>
  <c r="AN53" i="4"/>
  <c r="AO53" i="4"/>
  <c r="AP53" i="4"/>
  <c r="AQ53" i="4"/>
  <c r="AR53" i="4"/>
  <c r="AL54" i="4"/>
  <c r="AM54" i="4"/>
  <c r="AN54" i="4"/>
  <c r="AO54" i="4"/>
  <c r="AP54" i="4"/>
  <c r="AQ54" i="4"/>
  <c r="AR54" i="4"/>
  <c r="AL55" i="4"/>
  <c r="AM55" i="4"/>
  <c r="AN55" i="4"/>
  <c r="AO55" i="4"/>
  <c r="AP55" i="4"/>
  <c r="AQ55" i="4"/>
  <c r="AR55" i="4"/>
  <c r="AL56" i="4"/>
  <c r="AM56" i="4"/>
  <c r="AN56" i="4"/>
  <c r="AO56" i="4"/>
  <c r="AP56" i="4"/>
  <c r="AQ56" i="4"/>
  <c r="AR56" i="4"/>
  <c r="AL57" i="4"/>
  <c r="AM57" i="4"/>
  <c r="AN57" i="4"/>
  <c r="AO57" i="4"/>
  <c r="AP57" i="4"/>
  <c r="AQ57" i="4"/>
  <c r="AR57" i="4"/>
  <c r="AL58" i="4"/>
  <c r="AM58" i="4"/>
  <c r="AN58" i="4"/>
  <c r="AO58" i="4"/>
  <c r="AP58" i="4"/>
  <c r="AQ58" i="4"/>
  <c r="AR58" i="4"/>
  <c r="AL59" i="4"/>
  <c r="AM59" i="4"/>
  <c r="AN59" i="4"/>
  <c r="AO59" i="4"/>
  <c r="AP59" i="4"/>
  <c r="AQ59" i="4"/>
  <c r="AR59" i="4"/>
  <c r="AL60" i="4"/>
  <c r="AM60" i="4"/>
  <c r="AN60" i="4"/>
  <c r="AO60" i="4"/>
  <c r="AP60" i="4"/>
  <c r="AQ60" i="4"/>
  <c r="AR60" i="4"/>
  <c r="AL61" i="4"/>
  <c r="AM61" i="4"/>
  <c r="AN61" i="4"/>
  <c r="AO61" i="4"/>
  <c r="AP61" i="4"/>
  <c r="AQ61" i="4"/>
  <c r="AR61" i="4"/>
  <c r="AL62" i="4"/>
  <c r="AM62" i="4"/>
  <c r="AN62" i="4"/>
  <c r="AO62" i="4"/>
  <c r="AP62" i="4"/>
  <c r="AQ62" i="4"/>
  <c r="AR62" i="4"/>
  <c r="AL63" i="4"/>
  <c r="AM63" i="4"/>
  <c r="AN63" i="4"/>
  <c r="AO63" i="4"/>
  <c r="AP63" i="4"/>
  <c r="AQ63" i="4"/>
  <c r="AR63" i="4"/>
  <c r="AL64" i="4"/>
  <c r="AM64" i="4"/>
  <c r="AN64" i="4"/>
  <c r="AO64" i="4"/>
  <c r="AP64" i="4"/>
  <c r="AQ64" i="4"/>
  <c r="AR64" i="4"/>
  <c r="AL65" i="4"/>
  <c r="AM65" i="4"/>
  <c r="AN65" i="4"/>
  <c r="AO65" i="4"/>
  <c r="AP65" i="4"/>
  <c r="AQ65" i="4"/>
  <c r="AR65" i="4"/>
  <c r="AL66" i="4"/>
  <c r="AM66" i="4"/>
  <c r="AN66" i="4"/>
  <c r="AO66" i="4"/>
  <c r="AP66" i="4"/>
  <c r="AQ66" i="4"/>
  <c r="AR66" i="4"/>
  <c r="AL67" i="4"/>
  <c r="AM67" i="4"/>
  <c r="AN67" i="4"/>
  <c r="AO67" i="4"/>
  <c r="AP67" i="4"/>
  <c r="AQ67" i="4"/>
  <c r="AR67" i="4"/>
  <c r="AL68" i="4"/>
  <c r="AM68" i="4"/>
  <c r="AN68" i="4"/>
  <c r="AO68" i="4"/>
  <c r="AP68" i="4"/>
  <c r="AQ68" i="4"/>
  <c r="AR68" i="4"/>
  <c r="AL69" i="4"/>
  <c r="AM69" i="4"/>
  <c r="AN69" i="4"/>
  <c r="AO69" i="4"/>
  <c r="AP69" i="4"/>
  <c r="AQ69" i="4"/>
  <c r="AR69" i="4"/>
  <c r="AL70" i="4"/>
  <c r="AM70" i="4"/>
  <c r="AN70" i="4"/>
  <c r="AO70" i="4"/>
  <c r="AP70" i="4"/>
  <c r="AQ70" i="4"/>
  <c r="AR70" i="4"/>
  <c r="AL71" i="4"/>
  <c r="AM71" i="4"/>
  <c r="AN71" i="4"/>
  <c r="AO71" i="4"/>
  <c r="AP71" i="4"/>
  <c r="AQ71" i="4"/>
  <c r="AR71" i="4"/>
  <c r="AL72" i="4"/>
  <c r="AM72" i="4"/>
  <c r="AN72" i="4"/>
  <c r="AO72" i="4"/>
  <c r="AP72" i="4"/>
  <c r="AQ72" i="4"/>
  <c r="AR72" i="4"/>
  <c r="AL73" i="4"/>
  <c r="AM73" i="4"/>
  <c r="AN73" i="4"/>
  <c r="AO73" i="4"/>
  <c r="AP73" i="4"/>
  <c r="AQ73" i="4"/>
  <c r="AR73" i="4"/>
  <c r="AL74" i="4"/>
  <c r="AM74" i="4"/>
  <c r="AN74" i="4"/>
  <c r="AO74" i="4"/>
  <c r="AP74" i="4"/>
  <c r="AQ74" i="4"/>
  <c r="AR74" i="4"/>
  <c r="AL75" i="4"/>
  <c r="AM75" i="4"/>
  <c r="AN75" i="4"/>
  <c r="AO75" i="4"/>
  <c r="AP75" i="4"/>
  <c r="AQ75" i="4"/>
  <c r="AR75" i="4"/>
  <c r="AL76" i="4"/>
  <c r="AM76" i="4"/>
  <c r="AN76" i="4"/>
  <c r="AO76" i="4"/>
  <c r="AP76" i="4"/>
  <c r="AQ76" i="4"/>
  <c r="AR76" i="4"/>
  <c r="AL77" i="4"/>
  <c r="AM77" i="4"/>
  <c r="AN77" i="4"/>
  <c r="AO77" i="4"/>
  <c r="AP77" i="4"/>
  <c r="AQ77" i="4"/>
  <c r="AR77" i="4"/>
  <c r="AL78" i="4"/>
  <c r="AM78" i="4"/>
  <c r="AN78" i="4"/>
  <c r="AO78" i="4"/>
  <c r="AP78" i="4"/>
  <c r="AQ78" i="4"/>
  <c r="AR78" i="4"/>
  <c r="AL79" i="4"/>
  <c r="AM79" i="4"/>
  <c r="AN79" i="4"/>
  <c r="AO79" i="4"/>
  <c r="AP79" i="4"/>
  <c r="AQ79" i="4"/>
  <c r="AR79" i="4"/>
  <c r="AL80" i="4"/>
  <c r="AM80" i="4"/>
  <c r="AN80" i="4"/>
  <c r="AO80" i="4"/>
  <c r="AP80" i="4"/>
  <c r="AQ80" i="4"/>
  <c r="AR80" i="4"/>
  <c r="AL81" i="4"/>
  <c r="AM81" i="4"/>
  <c r="AN81" i="4"/>
  <c r="AO81" i="4"/>
  <c r="AP81" i="4"/>
  <c r="AQ81" i="4"/>
  <c r="AR81" i="4"/>
  <c r="AL82" i="4"/>
  <c r="AM82" i="4"/>
  <c r="AN82" i="4"/>
  <c r="AO82" i="4"/>
  <c r="AP82" i="4"/>
  <c r="AQ82" i="4"/>
  <c r="AR82" i="4"/>
  <c r="AL83" i="4"/>
  <c r="AM83" i="4"/>
  <c r="AN83" i="4"/>
  <c r="AO83" i="4"/>
  <c r="AP83" i="4"/>
  <c r="AQ83" i="4"/>
  <c r="AR83" i="4"/>
  <c r="AL84" i="4"/>
  <c r="AM84" i="4"/>
  <c r="AN84" i="4"/>
  <c r="AO84" i="4"/>
  <c r="AP84" i="4"/>
  <c r="AQ84" i="4"/>
  <c r="AR84" i="4"/>
  <c r="AL85" i="4"/>
  <c r="AM85" i="4"/>
  <c r="AN85" i="4"/>
  <c r="AO85" i="4"/>
  <c r="AP85" i="4"/>
  <c r="AQ85" i="4"/>
  <c r="AR85" i="4"/>
  <c r="AL86" i="4"/>
  <c r="AM86" i="4"/>
  <c r="AN86" i="4"/>
  <c r="AO86" i="4"/>
  <c r="AP86" i="4"/>
  <c r="AQ86" i="4"/>
  <c r="AR86" i="4"/>
  <c r="AL87" i="4"/>
  <c r="AM87" i="4"/>
  <c r="AN87" i="4"/>
  <c r="AO87" i="4"/>
  <c r="AP87" i="4"/>
  <c r="AQ87" i="4"/>
  <c r="AR87" i="4"/>
  <c r="AL88" i="4"/>
  <c r="AM88" i="4"/>
  <c r="AN88" i="4"/>
  <c r="AO88" i="4"/>
  <c r="AP88" i="4"/>
  <c r="AQ88" i="4"/>
  <c r="AR88" i="4"/>
  <c r="AL89" i="4"/>
  <c r="AM89" i="4"/>
  <c r="AN89" i="4"/>
  <c r="AO89" i="4"/>
  <c r="AP89" i="4"/>
  <c r="AQ89" i="4"/>
  <c r="AR89" i="4"/>
  <c r="AL90" i="4"/>
  <c r="AM90" i="4"/>
  <c r="AN90" i="4"/>
  <c r="AO90" i="4"/>
  <c r="AP90" i="4"/>
  <c r="AQ90" i="4"/>
  <c r="AR90" i="4"/>
  <c r="AL91" i="4"/>
  <c r="AM91" i="4"/>
  <c r="AN91" i="4"/>
  <c r="AO91" i="4"/>
  <c r="AP91" i="4"/>
  <c r="AQ91" i="4"/>
  <c r="AR91" i="4"/>
  <c r="AL92" i="4"/>
  <c r="AM92" i="4"/>
  <c r="AN92" i="4"/>
  <c r="AO92" i="4"/>
  <c r="AP92" i="4"/>
  <c r="AQ92" i="4"/>
  <c r="AR92" i="4"/>
  <c r="AL93" i="4"/>
  <c r="AM93" i="4"/>
  <c r="AN93" i="4"/>
  <c r="AO93" i="4"/>
  <c r="AP93" i="4"/>
  <c r="AQ93" i="4"/>
  <c r="AR93" i="4"/>
  <c r="AL94" i="4"/>
  <c r="AM94" i="4"/>
  <c r="AN94" i="4"/>
  <c r="AO94" i="4"/>
  <c r="AP94" i="4"/>
  <c r="AQ94" i="4"/>
  <c r="AR94" i="4"/>
  <c r="AL95" i="4"/>
  <c r="AM95" i="4"/>
  <c r="AN95" i="4"/>
  <c r="AO95" i="4"/>
  <c r="AP95" i="4"/>
  <c r="AQ95" i="4"/>
  <c r="AR95" i="4"/>
  <c r="AL96" i="4"/>
  <c r="AM96" i="4"/>
  <c r="AN96" i="4"/>
  <c r="AO96" i="4"/>
  <c r="AP96" i="4"/>
  <c r="AQ96" i="4"/>
  <c r="AR96" i="4"/>
  <c r="AL97" i="4"/>
  <c r="AM97" i="4"/>
  <c r="AN97" i="4"/>
  <c r="AO97" i="4"/>
  <c r="AP97" i="4"/>
  <c r="AQ97" i="4"/>
  <c r="AR97" i="4"/>
  <c r="AL98" i="4"/>
  <c r="AM98" i="4"/>
  <c r="AN98" i="4"/>
  <c r="AO98" i="4"/>
  <c r="AP98" i="4"/>
  <c r="AQ98" i="4"/>
  <c r="AR98" i="4"/>
  <c r="AL99" i="4"/>
  <c r="AM99" i="4"/>
  <c r="AN99" i="4"/>
  <c r="AO99" i="4"/>
  <c r="AP99" i="4"/>
  <c r="AQ99" i="4"/>
  <c r="AR99" i="4"/>
  <c r="AL100" i="4"/>
  <c r="AM100" i="4"/>
  <c r="AN100" i="4"/>
  <c r="AO100" i="4"/>
  <c r="AP100" i="4"/>
  <c r="AQ100" i="4"/>
  <c r="AR100" i="4"/>
  <c r="AL101" i="4"/>
  <c r="AM101" i="4"/>
  <c r="AN101" i="4"/>
  <c r="AO101" i="4"/>
  <c r="AP101" i="4"/>
  <c r="AQ101" i="4"/>
  <c r="AR101" i="4"/>
  <c r="AL102" i="4"/>
  <c r="AM102" i="4"/>
  <c r="AN102" i="4"/>
  <c r="AO102" i="4"/>
  <c r="AP102" i="4"/>
  <c r="AQ102" i="4"/>
  <c r="AR102" i="4"/>
  <c r="AL103" i="4"/>
  <c r="AM103" i="4"/>
  <c r="AN103" i="4"/>
  <c r="AO103" i="4"/>
  <c r="AP103" i="4"/>
  <c r="AQ103" i="4"/>
  <c r="AR103" i="4"/>
  <c r="AL104" i="4"/>
  <c r="AM104" i="4"/>
  <c r="AN104" i="4"/>
  <c r="AO104" i="4"/>
  <c r="AP104" i="4"/>
  <c r="AQ104" i="4"/>
  <c r="AR104" i="4"/>
  <c r="AL105" i="4"/>
  <c r="AM105" i="4"/>
  <c r="AN105" i="4"/>
  <c r="AO105" i="4"/>
  <c r="AP105" i="4"/>
  <c r="AQ105" i="4"/>
  <c r="AR105" i="4"/>
  <c r="AL106" i="4"/>
  <c r="AM106" i="4"/>
  <c r="AN106" i="4"/>
  <c r="AO106" i="4"/>
  <c r="AP106" i="4"/>
  <c r="AQ106" i="4"/>
  <c r="AR106" i="4"/>
  <c r="AL107" i="4"/>
  <c r="AM107" i="4"/>
  <c r="AN107" i="4"/>
  <c r="AO107" i="4"/>
  <c r="AP107" i="4"/>
  <c r="AQ107" i="4"/>
  <c r="AR107" i="4"/>
  <c r="AL108" i="4"/>
  <c r="AM108" i="4"/>
  <c r="AN108" i="4"/>
  <c r="AO108" i="4"/>
  <c r="AP108" i="4"/>
  <c r="AQ108" i="4"/>
  <c r="AR108" i="4"/>
  <c r="AL109" i="4"/>
  <c r="AM109" i="4"/>
  <c r="AN109" i="4"/>
  <c r="AO109" i="4"/>
  <c r="AP109" i="4"/>
  <c r="AQ109" i="4"/>
  <c r="AR109" i="4"/>
  <c r="AL110" i="4"/>
  <c r="AM110" i="4"/>
  <c r="AN110" i="4"/>
  <c r="AO110" i="4"/>
  <c r="AP110" i="4"/>
  <c r="AQ110" i="4"/>
  <c r="AR110" i="4"/>
  <c r="AL111" i="4"/>
  <c r="AM111" i="4"/>
  <c r="AN111" i="4"/>
  <c r="AO111" i="4"/>
  <c r="AP111" i="4"/>
  <c r="AQ111" i="4"/>
  <c r="AR111" i="4"/>
  <c r="AL112" i="4"/>
  <c r="AM112" i="4"/>
  <c r="AN112" i="4"/>
  <c r="AO112" i="4"/>
  <c r="AP112" i="4"/>
  <c r="AQ112" i="4"/>
  <c r="AR112" i="4"/>
  <c r="AL113" i="4"/>
  <c r="AM113" i="4"/>
  <c r="AN113" i="4"/>
  <c r="AO113" i="4"/>
  <c r="AP113" i="4"/>
  <c r="AQ113" i="4"/>
  <c r="AR113" i="4"/>
  <c r="AL114" i="4"/>
  <c r="AM114" i="4"/>
  <c r="AN114" i="4"/>
  <c r="AO114" i="4"/>
  <c r="AP114" i="4"/>
  <c r="AQ114" i="4"/>
  <c r="AR114" i="4"/>
  <c r="AL115" i="4"/>
  <c r="AM115" i="4"/>
  <c r="AN115" i="4"/>
  <c r="AO115" i="4"/>
  <c r="AP115" i="4"/>
  <c r="AQ115" i="4"/>
  <c r="AR115" i="4"/>
  <c r="AL116" i="4"/>
  <c r="AM116" i="4"/>
  <c r="AN116" i="4"/>
  <c r="AO116" i="4"/>
  <c r="AP116" i="4"/>
  <c r="AQ116" i="4"/>
  <c r="AR116" i="4"/>
  <c r="AL117" i="4"/>
  <c r="AM117" i="4"/>
  <c r="AN117" i="4"/>
  <c r="AO117" i="4"/>
  <c r="AP117" i="4"/>
  <c r="AQ117" i="4"/>
  <c r="AR117" i="4"/>
  <c r="AL118" i="4"/>
  <c r="AM118" i="4"/>
  <c r="AN118" i="4"/>
  <c r="AO118" i="4"/>
  <c r="AP118" i="4"/>
  <c r="AQ118" i="4"/>
  <c r="AR118" i="4"/>
  <c r="AL119" i="4"/>
  <c r="AM119" i="4"/>
  <c r="AN119" i="4"/>
  <c r="AO119" i="4"/>
  <c r="AP119" i="4"/>
  <c r="AQ119" i="4"/>
  <c r="AR119" i="4"/>
  <c r="AL120" i="4"/>
  <c r="AM120" i="4"/>
  <c r="AN120" i="4"/>
  <c r="AO120" i="4"/>
  <c r="AP120" i="4"/>
  <c r="AQ120" i="4"/>
  <c r="AR120" i="4"/>
  <c r="AL121" i="4"/>
  <c r="AM121" i="4"/>
  <c r="AN121" i="4"/>
  <c r="AO121" i="4"/>
  <c r="AP121" i="4"/>
  <c r="AQ121" i="4"/>
  <c r="AR121" i="4"/>
  <c r="AL122" i="4"/>
  <c r="AM122" i="4"/>
  <c r="AN122" i="4"/>
  <c r="AO122" i="4"/>
  <c r="AP122" i="4"/>
  <c r="AQ122" i="4"/>
  <c r="AR122" i="4"/>
  <c r="AL123" i="4"/>
  <c r="AM123" i="4"/>
  <c r="AN123" i="4"/>
  <c r="AO123" i="4"/>
  <c r="AP123" i="4"/>
  <c r="AQ123" i="4"/>
  <c r="AR123" i="4"/>
  <c r="AL124" i="4"/>
  <c r="AM124" i="4"/>
  <c r="AN124" i="4"/>
  <c r="AO124" i="4"/>
  <c r="AP124" i="4"/>
  <c r="AQ124" i="4"/>
  <c r="AR124" i="4"/>
  <c r="AL125" i="4"/>
  <c r="AM125" i="4"/>
  <c r="AN125" i="4"/>
  <c r="AO125" i="4"/>
  <c r="AP125" i="4"/>
  <c r="AQ125" i="4"/>
  <c r="AR125" i="4"/>
  <c r="AL126" i="4"/>
  <c r="AM126" i="4"/>
  <c r="AN126" i="4"/>
  <c r="AO126" i="4"/>
  <c r="AP126" i="4"/>
  <c r="AQ126" i="4"/>
  <c r="AR126" i="4"/>
  <c r="AL127" i="4"/>
  <c r="AM127" i="4"/>
  <c r="AN127" i="4"/>
  <c r="AO127" i="4"/>
  <c r="AP127" i="4"/>
  <c r="AQ127" i="4"/>
  <c r="AR127" i="4"/>
  <c r="AL128" i="4"/>
  <c r="AM128" i="4"/>
  <c r="AN128" i="4"/>
  <c r="AO128" i="4"/>
  <c r="AP128" i="4"/>
  <c r="AQ128" i="4"/>
  <c r="AR128" i="4"/>
  <c r="AL129" i="4"/>
  <c r="AM129" i="4"/>
  <c r="AN129" i="4"/>
  <c r="AO129" i="4"/>
  <c r="AP129" i="4"/>
  <c r="AQ129" i="4"/>
  <c r="AR129" i="4"/>
  <c r="AL130" i="4"/>
  <c r="AM130" i="4"/>
  <c r="AN130" i="4"/>
  <c r="AO130" i="4"/>
  <c r="AP130" i="4"/>
  <c r="AQ130" i="4"/>
  <c r="AR130" i="4"/>
  <c r="AL131" i="4"/>
  <c r="AM131" i="4"/>
  <c r="AN131" i="4"/>
  <c r="AO131" i="4"/>
  <c r="AP131" i="4"/>
  <c r="AQ131" i="4"/>
  <c r="AR131" i="4"/>
  <c r="AL132" i="4"/>
  <c r="AM132" i="4"/>
  <c r="AN132" i="4"/>
  <c r="AO132" i="4"/>
  <c r="AP132" i="4"/>
  <c r="AQ132" i="4"/>
  <c r="AR132" i="4"/>
  <c r="AL133" i="4"/>
  <c r="AM133" i="4"/>
  <c r="AN133" i="4"/>
  <c r="AO133" i="4"/>
  <c r="AP133" i="4"/>
  <c r="AQ133" i="4"/>
  <c r="AR133" i="4"/>
  <c r="AL134" i="4"/>
  <c r="AM134" i="4"/>
  <c r="AN134" i="4"/>
  <c r="AO134" i="4"/>
  <c r="AP134" i="4"/>
  <c r="AQ134" i="4"/>
  <c r="AR134" i="4"/>
  <c r="AL135" i="4"/>
  <c r="AM135" i="4"/>
  <c r="AN135" i="4"/>
  <c r="AO135" i="4"/>
  <c r="AP135" i="4"/>
  <c r="AQ135" i="4"/>
  <c r="AR135" i="4"/>
  <c r="AL136" i="4"/>
  <c r="AM136" i="4"/>
  <c r="AN136" i="4"/>
  <c r="AO136" i="4"/>
  <c r="AP136" i="4"/>
  <c r="AQ136" i="4"/>
  <c r="AR136" i="4"/>
  <c r="AL137" i="4"/>
  <c r="AM137" i="4"/>
  <c r="AN137" i="4"/>
  <c r="AO137" i="4"/>
  <c r="AP137" i="4"/>
  <c r="AQ137" i="4"/>
  <c r="AR137" i="4"/>
  <c r="AL138" i="4"/>
  <c r="AM138" i="4"/>
  <c r="AN138" i="4"/>
  <c r="AO138" i="4"/>
  <c r="AP138" i="4"/>
  <c r="AQ138" i="4"/>
  <c r="AR138" i="4"/>
  <c r="AL139" i="4"/>
  <c r="AM139" i="4"/>
  <c r="AN139" i="4"/>
  <c r="AO139" i="4"/>
  <c r="AP139" i="4"/>
  <c r="AQ139" i="4"/>
  <c r="AR139" i="4"/>
  <c r="AL140" i="4"/>
  <c r="AM140" i="4"/>
  <c r="AN140" i="4"/>
  <c r="AO140" i="4"/>
  <c r="AP140" i="4"/>
  <c r="AQ140" i="4"/>
  <c r="AR140" i="4"/>
  <c r="AL141" i="4"/>
  <c r="AM141" i="4"/>
  <c r="AN141" i="4"/>
  <c r="AO141" i="4"/>
  <c r="AP141" i="4"/>
  <c r="AQ141" i="4"/>
  <c r="AR141" i="4"/>
  <c r="AL142" i="4"/>
  <c r="AM142" i="4"/>
  <c r="AN142" i="4"/>
  <c r="AO142" i="4"/>
  <c r="AP142" i="4"/>
  <c r="AQ142" i="4"/>
  <c r="AR142" i="4"/>
  <c r="AL143" i="4"/>
  <c r="AM143" i="4"/>
  <c r="AN143" i="4"/>
  <c r="AO143" i="4"/>
  <c r="AP143" i="4"/>
  <c r="AQ143" i="4"/>
  <c r="AR143" i="4"/>
  <c r="AL144" i="4"/>
  <c r="AM144" i="4"/>
  <c r="AN144" i="4"/>
  <c r="AO144" i="4"/>
  <c r="AP144" i="4"/>
  <c r="AQ144" i="4"/>
  <c r="AR144" i="4"/>
  <c r="AL145" i="4"/>
  <c r="AM145" i="4"/>
  <c r="AN145" i="4"/>
  <c r="AO145" i="4"/>
  <c r="AP145" i="4"/>
  <c r="AQ145" i="4"/>
  <c r="AR145" i="4"/>
  <c r="AL146" i="4"/>
  <c r="AM146" i="4"/>
  <c r="AN146" i="4"/>
  <c r="AO146" i="4"/>
  <c r="AP146" i="4"/>
  <c r="AQ146" i="4"/>
  <c r="AR146" i="4"/>
  <c r="AL147" i="4"/>
  <c r="AM147" i="4"/>
  <c r="AN147" i="4"/>
  <c r="AO147" i="4"/>
  <c r="AP147" i="4"/>
  <c r="AQ147" i="4"/>
  <c r="AR147" i="4"/>
  <c r="AL148" i="4"/>
  <c r="AM148" i="4"/>
  <c r="AN148" i="4"/>
  <c r="AO148" i="4"/>
  <c r="AP148" i="4"/>
  <c r="AQ148" i="4"/>
  <c r="AR148" i="4"/>
  <c r="AL149" i="4"/>
  <c r="AM149" i="4"/>
  <c r="AN149" i="4"/>
  <c r="AO149" i="4"/>
  <c r="AP149" i="4"/>
  <c r="AQ149" i="4"/>
  <c r="AR149" i="4"/>
  <c r="AL150" i="4"/>
  <c r="AM150" i="4"/>
  <c r="AN150" i="4"/>
  <c r="AO150" i="4"/>
  <c r="AP150" i="4"/>
  <c r="AQ150" i="4"/>
  <c r="AR150" i="4"/>
  <c r="AL151" i="4"/>
  <c r="AM151" i="4"/>
  <c r="AN151" i="4"/>
  <c r="AO151" i="4"/>
  <c r="AP151" i="4"/>
  <c r="AQ151" i="4"/>
  <c r="AR151" i="4"/>
  <c r="AL152" i="4"/>
  <c r="AM152" i="4"/>
  <c r="AN152" i="4"/>
  <c r="AO152" i="4"/>
  <c r="AP152" i="4"/>
  <c r="AQ152" i="4"/>
  <c r="AR152" i="4"/>
  <c r="AL153" i="4"/>
  <c r="AM153" i="4"/>
  <c r="AN153" i="4"/>
  <c r="AO153" i="4"/>
  <c r="AP153" i="4"/>
  <c r="AQ153" i="4"/>
  <c r="AR153" i="4"/>
  <c r="AL154" i="4"/>
  <c r="AM154" i="4"/>
  <c r="AN154" i="4"/>
  <c r="AO154" i="4"/>
  <c r="AP154" i="4"/>
  <c r="AQ154" i="4"/>
  <c r="AR154" i="4"/>
  <c r="AL155" i="4"/>
  <c r="AM155" i="4"/>
  <c r="AN155" i="4"/>
  <c r="AO155" i="4"/>
  <c r="AP155" i="4"/>
  <c r="AQ155" i="4"/>
  <c r="AR155" i="4"/>
  <c r="AL156" i="4"/>
  <c r="AM156" i="4"/>
  <c r="AN156" i="4"/>
  <c r="AO156" i="4"/>
  <c r="AP156" i="4"/>
  <c r="AQ156" i="4"/>
  <c r="AR156" i="4"/>
  <c r="AL157" i="4"/>
  <c r="AM157" i="4"/>
  <c r="AN157" i="4"/>
  <c r="AO157" i="4"/>
  <c r="AP157" i="4"/>
  <c r="AQ157" i="4"/>
  <c r="AR157" i="4"/>
  <c r="AL158" i="4"/>
  <c r="AM158" i="4"/>
  <c r="AN158" i="4"/>
  <c r="AO158" i="4"/>
  <c r="AP158" i="4"/>
  <c r="AQ158" i="4"/>
  <c r="AR158" i="4"/>
  <c r="AL159" i="4"/>
  <c r="AM159" i="4"/>
  <c r="AN159" i="4"/>
  <c r="AO159" i="4"/>
  <c r="AP159" i="4"/>
  <c r="AQ159" i="4"/>
  <c r="AR159" i="4"/>
  <c r="AL160" i="4"/>
  <c r="AM160" i="4"/>
  <c r="AN160" i="4"/>
  <c r="AO160" i="4"/>
  <c r="AP160" i="4"/>
  <c r="AQ160" i="4"/>
  <c r="AR160" i="4"/>
  <c r="AL161" i="4"/>
  <c r="AM161" i="4"/>
  <c r="AN161" i="4"/>
  <c r="AO161" i="4"/>
  <c r="AP161" i="4"/>
  <c r="AQ161" i="4"/>
  <c r="AR161" i="4"/>
  <c r="AL162" i="4"/>
  <c r="AM162" i="4"/>
  <c r="AN162" i="4"/>
  <c r="AO162" i="4"/>
  <c r="AP162" i="4"/>
  <c r="AQ162" i="4"/>
  <c r="AR162" i="4"/>
  <c r="AL163" i="4"/>
  <c r="AM163" i="4"/>
  <c r="AN163" i="4"/>
  <c r="AO163" i="4"/>
  <c r="AP163" i="4"/>
  <c r="AQ163" i="4"/>
  <c r="AR163" i="4"/>
  <c r="AL164" i="4"/>
  <c r="AM164" i="4"/>
  <c r="AN164" i="4"/>
  <c r="AO164" i="4"/>
  <c r="AP164" i="4"/>
  <c r="AQ164" i="4"/>
  <c r="AR164" i="4"/>
  <c r="AL165" i="4"/>
  <c r="AM165" i="4"/>
  <c r="AN165" i="4"/>
  <c r="AO165" i="4"/>
  <c r="AP165" i="4"/>
  <c r="AQ165" i="4"/>
  <c r="AR165" i="4"/>
  <c r="AL166" i="4"/>
  <c r="AM166" i="4"/>
  <c r="AN166" i="4"/>
  <c r="AO166" i="4"/>
  <c r="AP166" i="4"/>
  <c r="AQ166" i="4"/>
  <c r="AR166" i="4"/>
  <c r="AL167" i="4"/>
  <c r="AM167" i="4"/>
  <c r="AN167" i="4"/>
  <c r="AO167" i="4"/>
  <c r="AP167" i="4"/>
  <c r="AQ167" i="4"/>
  <c r="AR167" i="4"/>
  <c r="AL168" i="4"/>
  <c r="AM168" i="4"/>
  <c r="AN168" i="4"/>
  <c r="AO168" i="4"/>
  <c r="AP168" i="4"/>
  <c r="AQ168" i="4"/>
  <c r="AR168" i="4"/>
  <c r="AL169" i="4"/>
  <c r="AM169" i="4"/>
  <c r="AN169" i="4"/>
  <c r="AO169" i="4"/>
  <c r="AP169" i="4"/>
  <c r="AQ169" i="4"/>
  <c r="AR169" i="4"/>
  <c r="AL170" i="4"/>
  <c r="AM170" i="4"/>
  <c r="AN170" i="4"/>
  <c r="AO170" i="4"/>
  <c r="AP170" i="4"/>
  <c r="AQ170" i="4"/>
  <c r="AR170" i="4"/>
  <c r="AL171" i="4"/>
  <c r="AM171" i="4"/>
  <c r="AN171" i="4"/>
  <c r="AO171" i="4"/>
  <c r="AP171" i="4"/>
  <c r="AQ171" i="4"/>
  <c r="AR171" i="4"/>
  <c r="AL172" i="4"/>
  <c r="AM172" i="4"/>
  <c r="AN172" i="4"/>
  <c r="AO172" i="4"/>
  <c r="AP172" i="4"/>
  <c r="AQ172" i="4"/>
  <c r="AR172" i="4"/>
  <c r="AL173" i="4"/>
  <c r="AM173" i="4"/>
  <c r="AN173" i="4"/>
  <c r="AO173" i="4"/>
  <c r="AP173" i="4"/>
  <c r="AQ173" i="4"/>
  <c r="AR173" i="4"/>
  <c r="AL174" i="4"/>
  <c r="AM174" i="4"/>
  <c r="AN174" i="4"/>
  <c r="AO174" i="4"/>
  <c r="AP174" i="4"/>
  <c r="AQ174" i="4"/>
  <c r="AR174" i="4"/>
  <c r="AL175" i="4"/>
  <c r="AM175" i="4"/>
  <c r="AN175" i="4"/>
  <c r="AO175" i="4"/>
  <c r="AP175" i="4"/>
  <c r="AQ175" i="4"/>
  <c r="AR175" i="4"/>
  <c r="AL176" i="4"/>
  <c r="AM176" i="4"/>
  <c r="AN176" i="4"/>
  <c r="AO176" i="4"/>
  <c r="AP176" i="4"/>
  <c r="AQ176" i="4"/>
  <c r="AR176" i="4"/>
  <c r="AL177" i="4"/>
  <c r="AM177" i="4"/>
  <c r="AN177" i="4"/>
  <c r="AO177" i="4"/>
  <c r="AP177" i="4"/>
  <c r="AQ177" i="4"/>
  <c r="AR177" i="4"/>
  <c r="AL178" i="4"/>
  <c r="AM178" i="4"/>
  <c r="AN178" i="4"/>
  <c r="AO178" i="4"/>
  <c r="AP178" i="4"/>
  <c r="AQ178" i="4"/>
  <c r="AR178" i="4"/>
  <c r="AL179" i="4"/>
  <c r="AM179" i="4"/>
  <c r="AN179" i="4"/>
  <c r="AO179" i="4"/>
  <c r="AP179" i="4"/>
  <c r="AQ179" i="4"/>
  <c r="AR179" i="4"/>
  <c r="AL180" i="4"/>
  <c r="AM180" i="4"/>
  <c r="AN180" i="4"/>
  <c r="AO180" i="4"/>
  <c r="AP180" i="4"/>
  <c r="AQ180" i="4"/>
  <c r="AR180" i="4"/>
  <c r="AL181" i="4"/>
  <c r="AM181" i="4"/>
  <c r="AN181" i="4"/>
  <c r="AO181" i="4"/>
  <c r="AP181" i="4"/>
  <c r="AQ181" i="4"/>
  <c r="AR181" i="4"/>
  <c r="AL182" i="4"/>
  <c r="AM182" i="4"/>
  <c r="AN182" i="4"/>
  <c r="AO182" i="4"/>
  <c r="AP182" i="4"/>
  <c r="AQ182" i="4"/>
  <c r="AR182" i="4"/>
  <c r="AM3" i="4"/>
  <c r="AN3" i="4"/>
  <c r="AO3" i="4"/>
  <c r="AP3" i="4"/>
  <c r="G9" i="6" s="1"/>
  <c r="AQ3" i="4"/>
  <c r="AR3" i="4"/>
  <c r="AL3" i="4"/>
  <c r="AE4" i="4"/>
  <c r="AF4" i="4"/>
  <c r="AG4" i="4"/>
  <c r="AH4" i="4"/>
  <c r="AI4" i="4"/>
  <c r="AJ4" i="4"/>
  <c r="AK4" i="4"/>
  <c r="AE5" i="4"/>
  <c r="AF5" i="4"/>
  <c r="AG5" i="4"/>
  <c r="AH5" i="4"/>
  <c r="AI5" i="4"/>
  <c r="AJ5" i="4"/>
  <c r="AK5" i="4"/>
  <c r="AE6" i="4"/>
  <c r="AF6" i="4"/>
  <c r="AG6" i="4"/>
  <c r="AH6" i="4"/>
  <c r="AI6" i="4"/>
  <c r="AJ6" i="4"/>
  <c r="AK6" i="4"/>
  <c r="AE7" i="4"/>
  <c r="AF7" i="4"/>
  <c r="AG7" i="4"/>
  <c r="AH7" i="4"/>
  <c r="AI7" i="4"/>
  <c r="AJ7" i="4"/>
  <c r="AK7" i="4"/>
  <c r="AE8" i="4"/>
  <c r="AF8" i="4"/>
  <c r="AG8" i="4"/>
  <c r="AH8" i="4"/>
  <c r="AI8" i="4"/>
  <c r="AJ8" i="4"/>
  <c r="AK8" i="4"/>
  <c r="AE9" i="4"/>
  <c r="AF9" i="4"/>
  <c r="AG9" i="4"/>
  <c r="AH9" i="4"/>
  <c r="AI9" i="4"/>
  <c r="AJ9" i="4"/>
  <c r="AK9" i="4"/>
  <c r="AE10" i="4"/>
  <c r="AF10" i="4"/>
  <c r="AG10" i="4"/>
  <c r="AH10" i="4"/>
  <c r="AI10" i="4"/>
  <c r="AJ10" i="4"/>
  <c r="AK10" i="4"/>
  <c r="AE11" i="4"/>
  <c r="AF11" i="4"/>
  <c r="AG11" i="4"/>
  <c r="AH11" i="4"/>
  <c r="AI11" i="4"/>
  <c r="AJ11" i="4"/>
  <c r="AK11" i="4"/>
  <c r="AE12" i="4"/>
  <c r="AF12" i="4"/>
  <c r="AG12" i="4"/>
  <c r="AH12" i="4"/>
  <c r="AI12" i="4"/>
  <c r="AJ12" i="4"/>
  <c r="AK12" i="4"/>
  <c r="AE13" i="4"/>
  <c r="AF13" i="4"/>
  <c r="AG13" i="4"/>
  <c r="AH13" i="4"/>
  <c r="AI13" i="4"/>
  <c r="AJ13" i="4"/>
  <c r="AK13" i="4"/>
  <c r="AE14" i="4"/>
  <c r="AF14" i="4"/>
  <c r="AG14" i="4"/>
  <c r="AH14" i="4"/>
  <c r="AI14" i="4"/>
  <c r="AJ14" i="4"/>
  <c r="AK14" i="4"/>
  <c r="AE15" i="4"/>
  <c r="AF15" i="4"/>
  <c r="AG15" i="4"/>
  <c r="AH15" i="4"/>
  <c r="AI15" i="4"/>
  <c r="AJ15" i="4"/>
  <c r="AK15" i="4"/>
  <c r="AE16" i="4"/>
  <c r="AF16" i="4"/>
  <c r="AG16" i="4"/>
  <c r="AH16" i="4"/>
  <c r="AI16" i="4"/>
  <c r="AJ16" i="4"/>
  <c r="AK16" i="4"/>
  <c r="AE17" i="4"/>
  <c r="AF17" i="4"/>
  <c r="AG17" i="4"/>
  <c r="AH17" i="4"/>
  <c r="AI17" i="4"/>
  <c r="AJ17" i="4"/>
  <c r="AK17" i="4"/>
  <c r="AE18" i="4"/>
  <c r="AF18" i="4"/>
  <c r="AG18" i="4"/>
  <c r="AH18" i="4"/>
  <c r="AI18" i="4"/>
  <c r="AJ18" i="4"/>
  <c r="AK18" i="4"/>
  <c r="AE19" i="4"/>
  <c r="AF19" i="4"/>
  <c r="AG19" i="4"/>
  <c r="AH19" i="4"/>
  <c r="AI19" i="4"/>
  <c r="AJ19" i="4"/>
  <c r="AK19" i="4"/>
  <c r="AE20" i="4"/>
  <c r="AF20" i="4"/>
  <c r="AG20" i="4"/>
  <c r="AH20" i="4"/>
  <c r="AI20" i="4"/>
  <c r="AJ20" i="4"/>
  <c r="AK20" i="4"/>
  <c r="AE21" i="4"/>
  <c r="AF21" i="4"/>
  <c r="AG21" i="4"/>
  <c r="AH21" i="4"/>
  <c r="AI21" i="4"/>
  <c r="AJ21" i="4"/>
  <c r="AK21" i="4"/>
  <c r="AE22" i="4"/>
  <c r="AF22" i="4"/>
  <c r="AG22" i="4"/>
  <c r="AH22" i="4"/>
  <c r="AI22" i="4"/>
  <c r="AJ22" i="4"/>
  <c r="AK22" i="4"/>
  <c r="AE23" i="4"/>
  <c r="AF23" i="4"/>
  <c r="AG23" i="4"/>
  <c r="AH23" i="4"/>
  <c r="AI23" i="4"/>
  <c r="AJ23" i="4"/>
  <c r="AK23" i="4"/>
  <c r="AE24" i="4"/>
  <c r="AF24" i="4"/>
  <c r="AG24" i="4"/>
  <c r="AH24" i="4"/>
  <c r="AI24" i="4"/>
  <c r="AJ24" i="4"/>
  <c r="AK24" i="4"/>
  <c r="AE25" i="4"/>
  <c r="AF25" i="4"/>
  <c r="AG25" i="4"/>
  <c r="AH25" i="4"/>
  <c r="AI25" i="4"/>
  <c r="AJ25" i="4"/>
  <c r="AK25" i="4"/>
  <c r="AE26" i="4"/>
  <c r="AF26" i="4"/>
  <c r="AG26" i="4"/>
  <c r="AH26" i="4"/>
  <c r="AI26" i="4"/>
  <c r="AJ26" i="4"/>
  <c r="AK26" i="4"/>
  <c r="AE27" i="4"/>
  <c r="AF27" i="4"/>
  <c r="AG27" i="4"/>
  <c r="AH27" i="4"/>
  <c r="AI27" i="4"/>
  <c r="AJ27" i="4"/>
  <c r="AK27" i="4"/>
  <c r="AE28" i="4"/>
  <c r="AF28" i="4"/>
  <c r="AG28" i="4"/>
  <c r="AH28" i="4"/>
  <c r="AI28" i="4"/>
  <c r="AJ28" i="4"/>
  <c r="AK28" i="4"/>
  <c r="AE29" i="4"/>
  <c r="AF29" i="4"/>
  <c r="AG29" i="4"/>
  <c r="AH29" i="4"/>
  <c r="AI29" i="4"/>
  <c r="AJ29" i="4"/>
  <c r="AK29" i="4"/>
  <c r="AE30" i="4"/>
  <c r="AF30" i="4"/>
  <c r="AG30" i="4"/>
  <c r="AH30" i="4"/>
  <c r="AI30" i="4"/>
  <c r="AJ30" i="4"/>
  <c r="AK30" i="4"/>
  <c r="AE31" i="4"/>
  <c r="AF31" i="4"/>
  <c r="AG31" i="4"/>
  <c r="AH31" i="4"/>
  <c r="AI31" i="4"/>
  <c r="AJ31" i="4"/>
  <c r="AK31" i="4"/>
  <c r="AE32" i="4"/>
  <c r="AF32" i="4"/>
  <c r="AG32" i="4"/>
  <c r="AH32" i="4"/>
  <c r="AI32" i="4"/>
  <c r="AJ32" i="4"/>
  <c r="AK32" i="4"/>
  <c r="AE33" i="4"/>
  <c r="AF33" i="4"/>
  <c r="AG33" i="4"/>
  <c r="AH33" i="4"/>
  <c r="AI33" i="4"/>
  <c r="AJ33" i="4"/>
  <c r="AK33" i="4"/>
  <c r="AE34" i="4"/>
  <c r="AF34" i="4"/>
  <c r="AG34" i="4"/>
  <c r="AH34" i="4"/>
  <c r="AI34" i="4"/>
  <c r="AJ34" i="4"/>
  <c r="AK34" i="4"/>
  <c r="AE35" i="4"/>
  <c r="AF35" i="4"/>
  <c r="AG35" i="4"/>
  <c r="AH35" i="4"/>
  <c r="AI35" i="4"/>
  <c r="AJ35" i="4"/>
  <c r="AK35" i="4"/>
  <c r="AE36" i="4"/>
  <c r="AF36" i="4"/>
  <c r="AG36" i="4"/>
  <c r="AH36" i="4"/>
  <c r="AI36" i="4"/>
  <c r="AJ36" i="4"/>
  <c r="AK36" i="4"/>
  <c r="AE37" i="4"/>
  <c r="AF37" i="4"/>
  <c r="AG37" i="4"/>
  <c r="AH37" i="4"/>
  <c r="AI37" i="4"/>
  <c r="AJ37" i="4"/>
  <c r="AK37" i="4"/>
  <c r="AE38" i="4"/>
  <c r="AF38" i="4"/>
  <c r="AG38" i="4"/>
  <c r="AH38" i="4"/>
  <c r="AI38" i="4"/>
  <c r="AJ38" i="4"/>
  <c r="AK38" i="4"/>
  <c r="AE39" i="4"/>
  <c r="AF39" i="4"/>
  <c r="AG39" i="4"/>
  <c r="AH39" i="4"/>
  <c r="AI39" i="4"/>
  <c r="AJ39" i="4"/>
  <c r="AK39" i="4"/>
  <c r="AE40" i="4"/>
  <c r="AF40" i="4"/>
  <c r="AG40" i="4"/>
  <c r="AH40" i="4"/>
  <c r="AI40" i="4"/>
  <c r="AJ40" i="4"/>
  <c r="AK40" i="4"/>
  <c r="AE41" i="4"/>
  <c r="AF41" i="4"/>
  <c r="AG41" i="4"/>
  <c r="AH41" i="4"/>
  <c r="AI41" i="4"/>
  <c r="AJ41" i="4"/>
  <c r="AK41" i="4"/>
  <c r="AE42" i="4"/>
  <c r="AF42" i="4"/>
  <c r="AG42" i="4"/>
  <c r="AH42" i="4"/>
  <c r="AI42" i="4"/>
  <c r="AJ42" i="4"/>
  <c r="AK42" i="4"/>
  <c r="AE43" i="4"/>
  <c r="AF43" i="4"/>
  <c r="AG43" i="4"/>
  <c r="AH43" i="4"/>
  <c r="AI43" i="4"/>
  <c r="AJ43" i="4"/>
  <c r="AK43" i="4"/>
  <c r="AE44" i="4"/>
  <c r="AF44" i="4"/>
  <c r="AG44" i="4"/>
  <c r="AH44" i="4"/>
  <c r="AI44" i="4"/>
  <c r="AJ44" i="4"/>
  <c r="AK44" i="4"/>
  <c r="AE45" i="4"/>
  <c r="AF45" i="4"/>
  <c r="AG45" i="4"/>
  <c r="AH45" i="4"/>
  <c r="AI45" i="4"/>
  <c r="AJ45" i="4"/>
  <c r="AK45" i="4"/>
  <c r="AE46" i="4"/>
  <c r="AF46" i="4"/>
  <c r="AG46" i="4"/>
  <c r="AH46" i="4"/>
  <c r="AI46" i="4"/>
  <c r="AJ46" i="4"/>
  <c r="AK46" i="4"/>
  <c r="AE47" i="4"/>
  <c r="AF47" i="4"/>
  <c r="AG47" i="4"/>
  <c r="AH47" i="4"/>
  <c r="AI47" i="4"/>
  <c r="AJ47" i="4"/>
  <c r="AK47" i="4"/>
  <c r="AE48" i="4"/>
  <c r="AF48" i="4"/>
  <c r="AG48" i="4"/>
  <c r="AH48" i="4"/>
  <c r="AI48" i="4"/>
  <c r="AJ48" i="4"/>
  <c r="AK48" i="4"/>
  <c r="AE49" i="4"/>
  <c r="AF49" i="4"/>
  <c r="AG49" i="4"/>
  <c r="AH49" i="4"/>
  <c r="AI49" i="4"/>
  <c r="AJ49" i="4"/>
  <c r="AK49" i="4"/>
  <c r="AE50" i="4"/>
  <c r="AF50" i="4"/>
  <c r="AG50" i="4"/>
  <c r="AH50" i="4"/>
  <c r="AI50" i="4"/>
  <c r="AJ50" i="4"/>
  <c r="AK50" i="4"/>
  <c r="AE51" i="4"/>
  <c r="AF51" i="4"/>
  <c r="AG51" i="4"/>
  <c r="AH51" i="4"/>
  <c r="AI51" i="4"/>
  <c r="AJ51" i="4"/>
  <c r="AK51" i="4"/>
  <c r="AE52" i="4"/>
  <c r="AF52" i="4"/>
  <c r="AG52" i="4"/>
  <c r="AH52" i="4"/>
  <c r="AI52" i="4"/>
  <c r="AJ52" i="4"/>
  <c r="AK52" i="4"/>
  <c r="AE53" i="4"/>
  <c r="AF53" i="4"/>
  <c r="AG53" i="4"/>
  <c r="AH53" i="4"/>
  <c r="AI53" i="4"/>
  <c r="AJ53" i="4"/>
  <c r="AK53" i="4"/>
  <c r="AE54" i="4"/>
  <c r="AF54" i="4"/>
  <c r="AG54" i="4"/>
  <c r="AH54" i="4"/>
  <c r="AI54" i="4"/>
  <c r="AJ54" i="4"/>
  <c r="AK54" i="4"/>
  <c r="AE55" i="4"/>
  <c r="AF55" i="4"/>
  <c r="AG55" i="4"/>
  <c r="AH55" i="4"/>
  <c r="AI55" i="4"/>
  <c r="AJ55" i="4"/>
  <c r="AK55" i="4"/>
  <c r="AE56" i="4"/>
  <c r="AF56" i="4"/>
  <c r="AG56" i="4"/>
  <c r="AH56" i="4"/>
  <c r="AI56" i="4"/>
  <c r="AJ56" i="4"/>
  <c r="AK56" i="4"/>
  <c r="AE57" i="4"/>
  <c r="AF57" i="4"/>
  <c r="AG57" i="4"/>
  <c r="AH57" i="4"/>
  <c r="AI57" i="4"/>
  <c r="AJ57" i="4"/>
  <c r="AK57" i="4"/>
  <c r="AE58" i="4"/>
  <c r="AF58" i="4"/>
  <c r="AG58" i="4"/>
  <c r="AH58" i="4"/>
  <c r="AI58" i="4"/>
  <c r="AJ58" i="4"/>
  <c r="AK58" i="4"/>
  <c r="AE59" i="4"/>
  <c r="AF59" i="4"/>
  <c r="AG59" i="4"/>
  <c r="AH59" i="4"/>
  <c r="AI59" i="4"/>
  <c r="AJ59" i="4"/>
  <c r="AK59" i="4"/>
  <c r="AE60" i="4"/>
  <c r="AF60" i="4"/>
  <c r="AG60" i="4"/>
  <c r="AH60" i="4"/>
  <c r="AI60" i="4"/>
  <c r="AJ60" i="4"/>
  <c r="AK60" i="4"/>
  <c r="AE61" i="4"/>
  <c r="AF61" i="4"/>
  <c r="AG61" i="4"/>
  <c r="AH61" i="4"/>
  <c r="AI61" i="4"/>
  <c r="AJ61" i="4"/>
  <c r="AK61" i="4"/>
  <c r="AE62" i="4"/>
  <c r="AF62" i="4"/>
  <c r="AG62" i="4"/>
  <c r="AH62" i="4"/>
  <c r="AI62" i="4"/>
  <c r="AJ62" i="4"/>
  <c r="AK62" i="4"/>
  <c r="AE63" i="4"/>
  <c r="AF63" i="4"/>
  <c r="AG63" i="4"/>
  <c r="AH63" i="4"/>
  <c r="AI63" i="4"/>
  <c r="AJ63" i="4"/>
  <c r="AK63" i="4"/>
  <c r="AE64" i="4"/>
  <c r="AF64" i="4"/>
  <c r="AG64" i="4"/>
  <c r="AH64" i="4"/>
  <c r="AI64" i="4"/>
  <c r="AJ64" i="4"/>
  <c r="AK64" i="4"/>
  <c r="AE65" i="4"/>
  <c r="AF65" i="4"/>
  <c r="AG65" i="4"/>
  <c r="AH65" i="4"/>
  <c r="AI65" i="4"/>
  <c r="AJ65" i="4"/>
  <c r="AK65" i="4"/>
  <c r="AE66" i="4"/>
  <c r="AF66" i="4"/>
  <c r="AG66" i="4"/>
  <c r="AH66" i="4"/>
  <c r="AI66" i="4"/>
  <c r="AJ66" i="4"/>
  <c r="AK66" i="4"/>
  <c r="AE67" i="4"/>
  <c r="AF67" i="4"/>
  <c r="AG67" i="4"/>
  <c r="AH67" i="4"/>
  <c r="AI67" i="4"/>
  <c r="AJ67" i="4"/>
  <c r="AK67" i="4"/>
  <c r="AE68" i="4"/>
  <c r="AF68" i="4"/>
  <c r="AG68" i="4"/>
  <c r="AH68" i="4"/>
  <c r="AI68" i="4"/>
  <c r="AJ68" i="4"/>
  <c r="AK68" i="4"/>
  <c r="AE69" i="4"/>
  <c r="AF69" i="4"/>
  <c r="AG69" i="4"/>
  <c r="AH69" i="4"/>
  <c r="AI69" i="4"/>
  <c r="AJ69" i="4"/>
  <c r="AK69" i="4"/>
  <c r="AE70" i="4"/>
  <c r="AF70" i="4"/>
  <c r="AG70" i="4"/>
  <c r="AH70" i="4"/>
  <c r="AI70" i="4"/>
  <c r="AJ70" i="4"/>
  <c r="AK70" i="4"/>
  <c r="AE71" i="4"/>
  <c r="AF71" i="4"/>
  <c r="AG71" i="4"/>
  <c r="AH71" i="4"/>
  <c r="AI71" i="4"/>
  <c r="AJ71" i="4"/>
  <c r="AK71" i="4"/>
  <c r="AE72" i="4"/>
  <c r="AF72" i="4"/>
  <c r="AG72" i="4"/>
  <c r="AH72" i="4"/>
  <c r="AI72" i="4"/>
  <c r="AJ72" i="4"/>
  <c r="AK72" i="4"/>
  <c r="AE73" i="4"/>
  <c r="AF73" i="4"/>
  <c r="AG73" i="4"/>
  <c r="AH73" i="4"/>
  <c r="AI73" i="4"/>
  <c r="AJ73" i="4"/>
  <c r="AK73" i="4"/>
  <c r="AE74" i="4"/>
  <c r="AF74" i="4"/>
  <c r="AG74" i="4"/>
  <c r="AH74" i="4"/>
  <c r="AI74" i="4"/>
  <c r="AJ74" i="4"/>
  <c r="AK74" i="4"/>
  <c r="AE75" i="4"/>
  <c r="AF75" i="4"/>
  <c r="AG75" i="4"/>
  <c r="AH75" i="4"/>
  <c r="AI75" i="4"/>
  <c r="AJ75" i="4"/>
  <c r="AK75" i="4"/>
  <c r="AE76" i="4"/>
  <c r="AF76" i="4"/>
  <c r="AG76" i="4"/>
  <c r="AH76" i="4"/>
  <c r="AI76" i="4"/>
  <c r="AJ76" i="4"/>
  <c r="AK76" i="4"/>
  <c r="AE77" i="4"/>
  <c r="AF77" i="4"/>
  <c r="AG77" i="4"/>
  <c r="AH77" i="4"/>
  <c r="AI77" i="4"/>
  <c r="AJ77" i="4"/>
  <c r="AK77" i="4"/>
  <c r="AE78" i="4"/>
  <c r="AF78" i="4"/>
  <c r="AG78" i="4"/>
  <c r="AH78" i="4"/>
  <c r="AI78" i="4"/>
  <c r="AJ78" i="4"/>
  <c r="AK78" i="4"/>
  <c r="AE79" i="4"/>
  <c r="AF79" i="4"/>
  <c r="AG79" i="4"/>
  <c r="AH79" i="4"/>
  <c r="AI79" i="4"/>
  <c r="AJ79" i="4"/>
  <c r="AK79" i="4"/>
  <c r="AE80" i="4"/>
  <c r="AF80" i="4"/>
  <c r="AG80" i="4"/>
  <c r="AH80" i="4"/>
  <c r="AI80" i="4"/>
  <c r="AJ80" i="4"/>
  <c r="AK80" i="4"/>
  <c r="AE81" i="4"/>
  <c r="AF81" i="4"/>
  <c r="AG81" i="4"/>
  <c r="AH81" i="4"/>
  <c r="AI81" i="4"/>
  <c r="AJ81" i="4"/>
  <c r="AK81" i="4"/>
  <c r="AE82" i="4"/>
  <c r="AF82" i="4"/>
  <c r="AG82" i="4"/>
  <c r="AH82" i="4"/>
  <c r="AI82" i="4"/>
  <c r="AJ82" i="4"/>
  <c r="AK82" i="4"/>
  <c r="AE83" i="4"/>
  <c r="AF83" i="4"/>
  <c r="AG83" i="4"/>
  <c r="AH83" i="4"/>
  <c r="AI83" i="4"/>
  <c r="AJ83" i="4"/>
  <c r="AK83" i="4"/>
  <c r="AE84" i="4"/>
  <c r="AF84" i="4"/>
  <c r="AG84" i="4"/>
  <c r="AH84" i="4"/>
  <c r="AI84" i="4"/>
  <c r="AJ84" i="4"/>
  <c r="AK84" i="4"/>
  <c r="AE85" i="4"/>
  <c r="AF85" i="4"/>
  <c r="AG85" i="4"/>
  <c r="AH85" i="4"/>
  <c r="AI85" i="4"/>
  <c r="AJ85" i="4"/>
  <c r="AK85" i="4"/>
  <c r="AE86" i="4"/>
  <c r="AF86" i="4"/>
  <c r="AG86" i="4"/>
  <c r="AH86" i="4"/>
  <c r="AI86" i="4"/>
  <c r="AJ86" i="4"/>
  <c r="AK86" i="4"/>
  <c r="AE87" i="4"/>
  <c r="AF87" i="4"/>
  <c r="AG87" i="4"/>
  <c r="AH87" i="4"/>
  <c r="AI87" i="4"/>
  <c r="AJ87" i="4"/>
  <c r="AK87" i="4"/>
  <c r="AE88" i="4"/>
  <c r="AF88" i="4"/>
  <c r="AG88" i="4"/>
  <c r="AH88" i="4"/>
  <c r="AI88" i="4"/>
  <c r="AJ88" i="4"/>
  <c r="AK88" i="4"/>
  <c r="AE89" i="4"/>
  <c r="AF89" i="4"/>
  <c r="AG89" i="4"/>
  <c r="AH89" i="4"/>
  <c r="AI89" i="4"/>
  <c r="AJ89" i="4"/>
  <c r="AK89" i="4"/>
  <c r="AE90" i="4"/>
  <c r="AF90" i="4"/>
  <c r="AG90" i="4"/>
  <c r="AH90" i="4"/>
  <c r="AI90" i="4"/>
  <c r="AJ90" i="4"/>
  <c r="AK90" i="4"/>
  <c r="AE91" i="4"/>
  <c r="AF91" i="4"/>
  <c r="AG91" i="4"/>
  <c r="AH91" i="4"/>
  <c r="AI91" i="4"/>
  <c r="AJ91" i="4"/>
  <c r="AK91" i="4"/>
  <c r="AE92" i="4"/>
  <c r="AF92" i="4"/>
  <c r="AG92" i="4"/>
  <c r="AH92" i="4"/>
  <c r="AI92" i="4"/>
  <c r="AJ92" i="4"/>
  <c r="AK92" i="4"/>
  <c r="AE93" i="4"/>
  <c r="AF93" i="4"/>
  <c r="AG93" i="4"/>
  <c r="AH93" i="4"/>
  <c r="AI93" i="4"/>
  <c r="AJ93" i="4"/>
  <c r="AK93" i="4"/>
  <c r="AE94" i="4"/>
  <c r="AF94" i="4"/>
  <c r="AG94" i="4"/>
  <c r="AH94" i="4"/>
  <c r="AI94" i="4"/>
  <c r="AJ94" i="4"/>
  <c r="AK94" i="4"/>
  <c r="AE95" i="4"/>
  <c r="AF95" i="4"/>
  <c r="AG95" i="4"/>
  <c r="AH95" i="4"/>
  <c r="AI95" i="4"/>
  <c r="AJ95" i="4"/>
  <c r="AK95" i="4"/>
  <c r="AE96" i="4"/>
  <c r="AF96" i="4"/>
  <c r="AG96" i="4"/>
  <c r="AH96" i="4"/>
  <c r="AI96" i="4"/>
  <c r="AJ96" i="4"/>
  <c r="AK96" i="4"/>
  <c r="AE97" i="4"/>
  <c r="AF97" i="4"/>
  <c r="AG97" i="4"/>
  <c r="AH97" i="4"/>
  <c r="AI97" i="4"/>
  <c r="AJ97" i="4"/>
  <c r="AK97" i="4"/>
  <c r="AE98" i="4"/>
  <c r="AF98" i="4"/>
  <c r="AG98" i="4"/>
  <c r="AH98" i="4"/>
  <c r="AI98" i="4"/>
  <c r="AJ98" i="4"/>
  <c r="AK98" i="4"/>
  <c r="AE99" i="4"/>
  <c r="AF99" i="4"/>
  <c r="AG99" i="4"/>
  <c r="AH99" i="4"/>
  <c r="AI99" i="4"/>
  <c r="AJ99" i="4"/>
  <c r="AK99" i="4"/>
  <c r="AE100" i="4"/>
  <c r="AF100" i="4"/>
  <c r="AG100" i="4"/>
  <c r="AH100" i="4"/>
  <c r="AI100" i="4"/>
  <c r="AJ100" i="4"/>
  <c r="AK100" i="4"/>
  <c r="AE101" i="4"/>
  <c r="AF101" i="4"/>
  <c r="AG101" i="4"/>
  <c r="AH101" i="4"/>
  <c r="AI101" i="4"/>
  <c r="AJ101" i="4"/>
  <c r="AK101" i="4"/>
  <c r="AE102" i="4"/>
  <c r="AF102" i="4"/>
  <c r="AG102" i="4"/>
  <c r="AH102" i="4"/>
  <c r="AI102" i="4"/>
  <c r="AJ102" i="4"/>
  <c r="AK102" i="4"/>
  <c r="AE103" i="4"/>
  <c r="AF103" i="4"/>
  <c r="AG103" i="4"/>
  <c r="AH103" i="4"/>
  <c r="AI103" i="4"/>
  <c r="AJ103" i="4"/>
  <c r="AK103" i="4"/>
  <c r="AE104" i="4"/>
  <c r="AF104" i="4"/>
  <c r="AG104" i="4"/>
  <c r="AH104" i="4"/>
  <c r="AI104" i="4"/>
  <c r="AJ104" i="4"/>
  <c r="AK104" i="4"/>
  <c r="AE105" i="4"/>
  <c r="AF105" i="4"/>
  <c r="AG105" i="4"/>
  <c r="AH105" i="4"/>
  <c r="AI105" i="4"/>
  <c r="AJ105" i="4"/>
  <c r="AK105" i="4"/>
  <c r="AE106" i="4"/>
  <c r="AF106" i="4"/>
  <c r="AG106" i="4"/>
  <c r="AH106" i="4"/>
  <c r="AI106" i="4"/>
  <c r="AJ106" i="4"/>
  <c r="AK106" i="4"/>
  <c r="AE107" i="4"/>
  <c r="AF107" i="4"/>
  <c r="AG107" i="4"/>
  <c r="AH107" i="4"/>
  <c r="AI107" i="4"/>
  <c r="AJ107" i="4"/>
  <c r="AK107" i="4"/>
  <c r="AE108" i="4"/>
  <c r="AF108" i="4"/>
  <c r="AG108" i="4"/>
  <c r="AH108" i="4"/>
  <c r="AI108" i="4"/>
  <c r="AJ108" i="4"/>
  <c r="AK108" i="4"/>
  <c r="AE109" i="4"/>
  <c r="AF109" i="4"/>
  <c r="AG109" i="4"/>
  <c r="AH109" i="4"/>
  <c r="AI109" i="4"/>
  <c r="AJ109" i="4"/>
  <c r="AK109" i="4"/>
  <c r="AE110" i="4"/>
  <c r="AF110" i="4"/>
  <c r="AG110" i="4"/>
  <c r="AH110" i="4"/>
  <c r="AI110" i="4"/>
  <c r="AJ110" i="4"/>
  <c r="AK110" i="4"/>
  <c r="AE111" i="4"/>
  <c r="AF111" i="4"/>
  <c r="AG111" i="4"/>
  <c r="AH111" i="4"/>
  <c r="AI111" i="4"/>
  <c r="AJ111" i="4"/>
  <c r="AK111" i="4"/>
  <c r="AE112" i="4"/>
  <c r="AF112" i="4"/>
  <c r="AG112" i="4"/>
  <c r="AH112" i="4"/>
  <c r="AI112" i="4"/>
  <c r="AJ112" i="4"/>
  <c r="AK112" i="4"/>
  <c r="AE113" i="4"/>
  <c r="AF113" i="4"/>
  <c r="AG113" i="4"/>
  <c r="AH113" i="4"/>
  <c r="AI113" i="4"/>
  <c r="AJ113" i="4"/>
  <c r="AK113" i="4"/>
  <c r="AE114" i="4"/>
  <c r="AF114" i="4"/>
  <c r="AG114" i="4"/>
  <c r="AH114" i="4"/>
  <c r="AI114" i="4"/>
  <c r="AJ114" i="4"/>
  <c r="AK114" i="4"/>
  <c r="AE115" i="4"/>
  <c r="AF115" i="4"/>
  <c r="AG115" i="4"/>
  <c r="AH115" i="4"/>
  <c r="AI115" i="4"/>
  <c r="AJ115" i="4"/>
  <c r="AK115" i="4"/>
  <c r="AE116" i="4"/>
  <c r="AF116" i="4"/>
  <c r="AG116" i="4"/>
  <c r="AH116" i="4"/>
  <c r="AI116" i="4"/>
  <c r="AJ116" i="4"/>
  <c r="AK116" i="4"/>
  <c r="AE117" i="4"/>
  <c r="AF117" i="4"/>
  <c r="AG117" i="4"/>
  <c r="AH117" i="4"/>
  <c r="AI117" i="4"/>
  <c r="AJ117" i="4"/>
  <c r="AK117" i="4"/>
  <c r="AE118" i="4"/>
  <c r="AF118" i="4"/>
  <c r="AG118" i="4"/>
  <c r="AH118" i="4"/>
  <c r="AI118" i="4"/>
  <c r="AJ118" i="4"/>
  <c r="AK118" i="4"/>
  <c r="AE119" i="4"/>
  <c r="AF119" i="4"/>
  <c r="AG119" i="4"/>
  <c r="AH119" i="4"/>
  <c r="AI119" i="4"/>
  <c r="AJ119" i="4"/>
  <c r="AK119" i="4"/>
  <c r="AE120" i="4"/>
  <c r="AF120" i="4"/>
  <c r="AG120" i="4"/>
  <c r="AH120" i="4"/>
  <c r="AI120" i="4"/>
  <c r="AJ120" i="4"/>
  <c r="AK120" i="4"/>
  <c r="AE121" i="4"/>
  <c r="AF121" i="4"/>
  <c r="AG121" i="4"/>
  <c r="AH121" i="4"/>
  <c r="AI121" i="4"/>
  <c r="AJ121" i="4"/>
  <c r="AK121" i="4"/>
  <c r="AE122" i="4"/>
  <c r="AF122" i="4"/>
  <c r="AG122" i="4"/>
  <c r="AH122" i="4"/>
  <c r="AI122" i="4"/>
  <c r="AJ122" i="4"/>
  <c r="AK122" i="4"/>
  <c r="AE123" i="4"/>
  <c r="AF123" i="4"/>
  <c r="AG123" i="4"/>
  <c r="AH123" i="4"/>
  <c r="AI123" i="4"/>
  <c r="AJ123" i="4"/>
  <c r="AK123" i="4"/>
  <c r="AE124" i="4"/>
  <c r="AF124" i="4"/>
  <c r="AG124" i="4"/>
  <c r="AH124" i="4"/>
  <c r="AI124" i="4"/>
  <c r="AJ124" i="4"/>
  <c r="AK124" i="4"/>
  <c r="AE125" i="4"/>
  <c r="AF125" i="4"/>
  <c r="AG125" i="4"/>
  <c r="AH125" i="4"/>
  <c r="AI125" i="4"/>
  <c r="AJ125" i="4"/>
  <c r="AK125" i="4"/>
  <c r="AE126" i="4"/>
  <c r="AF126" i="4"/>
  <c r="AG126" i="4"/>
  <c r="AH126" i="4"/>
  <c r="AI126" i="4"/>
  <c r="AJ126" i="4"/>
  <c r="AK126" i="4"/>
  <c r="AE127" i="4"/>
  <c r="AF127" i="4"/>
  <c r="AG127" i="4"/>
  <c r="AH127" i="4"/>
  <c r="AI127" i="4"/>
  <c r="AJ127" i="4"/>
  <c r="AK127" i="4"/>
  <c r="AE128" i="4"/>
  <c r="AF128" i="4"/>
  <c r="AG128" i="4"/>
  <c r="AH128" i="4"/>
  <c r="AI128" i="4"/>
  <c r="AJ128" i="4"/>
  <c r="AK128" i="4"/>
  <c r="AE129" i="4"/>
  <c r="AF129" i="4"/>
  <c r="AG129" i="4"/>
  <c r="AH129" i="4"/>
  <c r="AI129" i="4"/>
  <c r="AJ129" i="4"/>
  <c r="AK129" i="4"/>
  <c r="AE130" i="4"/>
  <c r="AF130" i="4"/>
  <c r="AG130" i="4"/>
  <c r="AH130" i="4"/>
  <c r="AI130" i="4"/>
  <c r="AJ130" i="4"/>
  <c r="AK130" i="4"/>
  <c r="AE131" i="4"/>
  <c r="AF131" i="4"/>
  <c r="AG131" i="4"/>
  <c r="AH131" i="4"/>
  <c r="AI131" i="4"/>
  <c r="AJ131" i="4"/>
  <c r="AK131" i="4"/>
  <c r="AE132" i="4"/>
  <c r="AF132" i="4"/>
  <c r="AG132" i="4"/>
  <c r="AH132" i="4"/>
  <c r="AI132" i="4"/>
  <c r="AJ132" i="4"/>
  <c r="AK132" i="4"/>
  <c r="AE133" i="4"/>
  <c r="AF133" i="4"/>
  <c r="AG133" i="4"/>
  <c r="AH133" i="4"/>
  <c r="AI133" i="4"/>
  <c r="AJ133" i="4"/>
  <c r="AK133" i="4"/>
  <c r="AE134" i="4"/>
  <c r="AF134" i="4"/>
  <c r="AG134" i="4"/>
  <c r="AH134" i="4"/>
  <c r="AI134" i="4"/>
  <c r="AJ134" i="4"/>
  <c r="AK134" i="4"/>
  <c r="AE135" i="4"/>
  <c r="AF135" i="4"/>
  <c r="AG135" i="4"/>
  <c r="AH135" i="4"/>
  <c r="AI135" i="4"/>
  <c r="AJ135" i="4"/>
  <c r="AK135" i="4"/>
  <c r="AE136" i="4"/>
  <c r="AF136" i="4"/>
  <c r="AG136" i="4"/>
  <c r="AH136" i="4"/>
  <c r="AI136" i="4"/>
  <c r="AJ136" i="4"/>
  <c r="AK136" i="4"/>
  <c r="AE137" i="4"/>
  <c r="AF137" i="4"/>
  <c r="AG137" i="4"/>
  <c r="AH137" i="4"/>
  <c r="AI137" i="4"/>
  <c r="AJ137" i="4"/>
  <c r="AK137" i="4"/>
  <c r="AE138" i="4"/>
  <c r="AF138" i="4"/>
  <c r="AG138" i="4"/>
  <c r="AH138" i="4"/>
  <c r="AI138" i="4"/>
  <c r="AJ138" i="4"/>
  <c r="AK138" i="4"/>
  <c r="AE139" i="4"/>
  <c r="AF139" i="4"/>
  <c r="AG139" i="4"/>
  <c r="AH139" i="4"/>
  <c r="AI139" i="4"/>
  <c r="AJ139" i="4"/>
  <c r="AK139" i="4"/>
  <c r="AE140" i="4"/>
  <c r="AF140" i="4"/>
  <c r="AG140" i="4"/>
  <c r="AH140" i="4"/>
  <c r="AI140" i="4"/>
  <c r="AJ140" i="4"/>
  <c r="AK140" i="4"/>
  <c r="AE141" i="4"/>
  <c r="AF141" i="4"/>
  <c r="AG141" i="4"/>
  <c r="AH141" i="4"/>
  <c r="AI141" i="4"/>
  <c r="AJ141" i="4"/>
  <c r="AK141" i="4"/>
  <c r="AE142" i="4"/>
  <c r="AF142" i="4"/>
  <c r="AG142" i="4"/>
  <c r="AH142" i="4"/>
  <c r="AI142" i="4"/>
  <c r="AJ142" i="4"/>
  <c r="AK142" i="4"/>
  <c r="AE143" i="4"/>
  <c r="AF143" i="4"/>
  <c r="AG143" i="4"/>
  <c r="AH143" i="4"/>
  <c r="AI143" i="4"/>
  <c r="AJ143" i="4"/>
  <c r="AK143" i="4"/>
  <c r="AE144" i="4"/>
  <c r="AF144" i="4"/>
  <c r="AG144" i="4"/>
  <c r="AH144" i="4"/>
  <c r="AI144" i="4"/>
  <c r="AJ144" i="4"/>
  <c r="AK144" i="4"/>
  <c r="AE145" i="4"/>
  <c r="AF145" i="4"/>
  <c r="AG145" i="4"/>
  <c r="AH145" i="4"/>
  <c r="AI145" i="4"/>
  <c r="AJ145" i="4"/>
  <c r="AK145" i="4"/>
  <c r="AE146" i="4"/>
  <c r="AF146" i="4"/>
  <c r="AG146" i="4"/>
  <c r="AH146" i="4"/>
  <c r="AI146" i="4"/>
  <c r="AJ146" i="4"/>
  <c r="AK146" i="4"/>
  <c r="AE147" i="4"/>
  <c r="AF147" i="4"/>
  <c r="AG147" i="4"/>
  <c r="AH147" i="4"/>
  <c r="AI147" i="4"/>
  <c r="AJ147" i="4"/>
  <c r="AK147" i="4"/>
  <c r="AE148" i="4"/>
  <c r="AF148" i="4"/>
  <c r="AG148" i="4"/>
  <c r="AH148" i="4"/>
  <c r="AI148" i="4"/>
  <c r="AJ148" i="4"/>
  <c r="AK148" i="4"/>
  <c r="AE149" i="4"/>
  <c r="AF149" i="4"/>
  <c r="AG149" i="4"/>
  <c r="AH149" i="4"/>
  <c r="AI149" i="4"/>
  <c r="AJ149" i="4"/>
  <c r="AK149" i="4"/>
  <c r="AE150" i="4"/>
  <c r="AF150" i="4"/>
  <c r="AG150" i="4"/>
  <c r="AH150" i="4"/>
  <c r="AI150" i="4"/>
  <c r="AJ150" i="4"/>
  <c r="AK150" i="4"/>
  <c r="AE151" i="4"/>
  <c r="AF151" i="4"/>
  <c r="AG151" i="4"/>
  <c r="AH151" i="4"/>
  <c r="AI151" i="4"/>
  <c r="AJ151" i="4"/>
  <c r="AK151" i="4"/>
  <c r="AE152" i="4"/>
  <c r="AF152" i="4"/>
  <c r="AG152" i="4"/>
  <c r="AH152" i="4"/>
  <c r="AI152" i="4"/>
  <c r="AJ152" i="4"/>
  <c r="AK152" i="4"/>
  <c r="AE153" i="4"/>
  <c r="AF153" i="4"/>
  <c r="AG153" i="4"/>
  <c r="AH153" i="4"/>
  <c r="AI153" i="4"/>
  <c r="AJ153" i="4"/>
  <c r="AK153" i="4"/>
  <c r="AE154" i="4"/>
  <c r="AF154" i="4"/>
  <c r="AG154" i="4"/>
  <c r="AH154" i="4"/>
  <c r="AI154" i="4"/>
  <c r="AJ154" i="4"/>
  <c r="AK154" i="4"/>
  <c r="AE155" i="4"/>
  <c r="AF155" i="4"/>
  <c r="AG155" i="4"/>
  <c r="AH155" i="4"/>
  <c r="AI155" i="4"/>
  <c r="AJ155" i="4"/>
  <c r="AK155" i="4"/>
  <c r="AE156" i="4"/>
  <c r="AF156" i="4"/>
  <c r="AG156" i="4"/>
  <c r="AH156" i="4"/>
  <c r="AI156" i="4"/>
  <c r="AJ156" i="4"/>
  <c r="AK156" i="4"/>
  <c r="AE157" i="4"/>
  <c r="AF157" i="4"/>
  <c r="AG157" i="4"/>
  <c r="AH157" i="4"/>
  <c r="AI157" i="4"/>
  <c r="AJ157" i="4"/>
  <c r="AK157" i="4"/>
  <c r="AE158" i="4"/>
  <c r="AF158" i="4"/>
  <c r="AG158" i="4"/>
  <c r="AH158" i="4"/>
  <c r="AI158" i="4"/>
  <c r="AJ158" i="4"/>
  <c r="AK158" i="4"/>
  <c r="AE159" i="4"/>
  <c r="AF159" i="4"/>
  <c r="AG159" i="4"/>
  <c r="AH159" i="4"/>
  <c r="AI159" i="4"/>
  <c r="AJ159" i="4"/>
  <c r="AK159" i="4"/>
  <c r="AE160" i="4"/>
  <c r="AF160" i="4"/>
  <c r="AG160" i="4"/>
  <c r="AH160" i="4"/>
  <c r="AI160" i="4"/>
  <c r="AJ160" i="4"/>
  <c r="AK160" i="4"/>
  <c r="AE161" i="4"/>
  <c r="AF161" i="4"/>
  <c r="AG161" i="4"/>
  <c r="AH161" i="4"/>
  <c r="AI161" i="4"/>
  <c r="AJ161" i="4"/>
  <c r="AK161" i="4"/>
  <c r="AE162" i="4"/>
  <c r="AF162" i="4"/>
  <c r="AG162" i="4"/>
  <c r="AH162" i="4"/>
  <c r="AI162" i="4"/>
  <c r="AJ162" i="4"/>
  <c r="AK162" i="4"/>
  <c r="AE163" i="4"/>
  <c r="AF163" i="4"/>
  <c r="AG163" i="4"/>
  <c r="AH163" i="4"/>
  <c r="AI163" i="4"/>
  <c r="AJ163" i="4"/>
  <c r="AK163" i="4"/>
  <c r="AE164" i="4"/>
  <c r="AF164" i="4"/>
  <c r="AG164" i="4"/>
  <c r="AH164" i="4"/>
  <c r="AI164" i="4"/>
  <c r="AJ164" i="4"/>
  <c r="AK164" i="4"/>
  <c r="AE165" i="4"/>
  <c r="AF165" i="4"/>
  <c r="AG165" i="4"/>
  <c r="AH165" i="4"/>
  <c r="AI165" i="4"/>
  <c r="AJ165" i="4"/>
  <c r="AK165" i="4"/>
  <c r="AE166" i="4"/>
  <c r="AF166" i="4"/>
  <c r="AG166" i="4"/>
  <c r="AH166" i="4"/>
  <c r="AI166" i="4"/>
  <c r="AJ166" i="4"/>
  <c r="AK166" i="4"/>
  <c r="AE167" i="4"/>
  <c r="AF167" i="4"/>
  <c r="AG167" i="4"/>
  <c r="AH167" i="4"/>
  <c r="AI167" i="4"/>
  <c r="AJ167" i="4"/>
  <c r="AK167" i="4"/>
  <c r="AE168" i="4"/>
  <c r="AF168" i="4"/>
  <c r="AG168" i="4"/>
  <c r="AH168" i="4"/>
  <c r="AI168" i="4"/>
  <c r="AJ168" i="4"/>
  <c r="AK168" i="4"/>
  <c r="AE169" i="4"/>
  <c r="AF169" i="4"/>
  <c r="AG169" i="4"/>
  <c r="AH169" i="4"/>
  <c r="AI169" i="4"/>
  <c r="AJ169" i="4"/>
  <c r="AK169" i="4"/>
  <c r="AE170" i="4"/>
  <c r="AF170" i="4"/>
  <c r="AG170" i="4"/>
  <c r="AH170" i="4"/>
  <c r="AI170" i="4"/>
  <c r="AJ170" i="4"/>
  <c r="AK170" i="4"/>
  <c r="AE171" i="4"/>
  <c r="AF171" i="4"/>
  <c r="AG171" i="4"/>
  <c r="AH171" i="4"/>
  <c r="AI171" i="4"/>
  <c r="AJ171" i="4"/>
  <c r="AK171" i="4"/>
  <c r="AE172" i="4"/>
  <c r="AF172" i="4"/>
  <c r="AG172" i="4"/>
  <c r="AH172" i="4"/>
  <c r="AI172" i="4"/>
  <c r="AJ172" i="4"/>
  <c r="AK172" i="4"/>
  <c r="AE173" i="4"/>
  <c r="AF173" i="4"/>
  <c r="AG173" i="4"/>
  <c r="AH173" i="4"/>
  <c r="AI173" i="4"/>
  <c r="AJ173" i="4"/>
  <c r="AK173" i="4"/>
  <c r="AE174" i="4"/>
  <c r="AF174" i="4"/>
  <c r="AG174" i="4"/>
  <c r="AH174" i="4"/>
  <c r="AI174" i="4"/>
  <c r="AJ174" i="4"/>
  <c r="AK174" i="4"/>
  <c r="AE175" i="4"/>
  <c r="AF175" i="4"/>
  <c r="AG175" i="4"/>
  <c r="AH175" i="4"/>
  <c r="AI175" i="4"/>
  <c r="AJ175" i="4"/>
  <c r="AK175" i="4"/>
  <c r="AE176" i="4"/>
  <c r="AF176" i="4"/>
  <c r="AG176" i="4"/>
  <c r="AH176" i="4"/>
  <c r="AI176" i="4"/>
  <c r="AJ176" i="4"/>
  <c r="AK176" i="4"/>
  <c r="AE177" i="4"/>
  <c r="AF177" i="4"/>
  <c r="AG177" i="4"/>
  <c r="AH177" i="4"/>
  <c r="AI177" i="4"/>
  <c r="AJ177" i="4"/>
  <c r="AK177" i="4"/>
  <c r="AE178" i="4"/>
  <c r="AF178" i="4"/>
  <c r="AG178" i="4"/>
  <c r="AH178" i="4"/>
  <c r="AI178" i="4"/>
  <c r="AJ178" i="4"/>
  <c r="AK178" i="4"/>
  <c r="AE179" i="4"/>
  <c r="AF179" i="4"/>
  <c r="AG179" i="4"/>
  <c r="AH179" i="4"/>
  <c r="AI179" i="4"/>
  <c r="AJ179" i="4"/>
  <c r="AK179" i="4"/>
  <c r="AE180" i="4"/>
  <c r="AF180" i="4"/>
  <c r="AG180" i="4"/>
  <c r="AH180" i="4"/>
  <c r="AI180" i="4"/>
  <c r="AJ180" i="4"/>
  <c r="AK180" i="4"/>
  <c r="AE181" i="4"/>
  <c r="AF181" i="4"/>
  <c r="AG181" i="4"/>
  <c r="AH181" i="4"/>
  <c r="AI181" i="4"/>
  <c r="AJ181" i="4"/>
  <c r="AK181" i="4"/>
  <c r="AE182" i="4"/>
  <c r="AF182" i="4"/>
  <c r="AG182" i="4"/>
  <c r="AH182" i="4"/>
  <c r="AI182" i="4"/>
  <c r="AJ182" i="4"/>
  <c r="AK182" i="4"/>
  <c r="AF3" i="4"/>
  <c r="AG3" i="4"/>
  <c r="AH3" i="4"/>
  <c r="AI3" i="4"/>
  <c r="AJ3" i="4"/>
  <c r="AK3" i="4"/>
  <c r="AE3" i="4"/>
  <c r="X4" i="4"/>
  <c r="Y4" i="4"/>
  <c r="Z4" i="4"/>
  <c r="AA4" i="4"/>
  <c r="AB4" i="4"/>
  <c r="AC4" i="4"/>
  <c r="AD4" i="4"/>
  <c r="X5" i="4"/>
  <c r="Y5" i="4"/>
  <c r="Z5" i="4"/>
  <c r="AA5" i="4"/>
  <c r="AB5" i="4"/>
  <c r="AC5" i="4"/>
  <c r="AD5" i="4"/>
  <c r="X6" i="4"/>
  <c r="Y6" i="4"/>
  <c r="Z6" i="4"/>
  <c r="AA6" i="4"/>
  <c r="AB6" i="4"/>
  <c r="AC6" i="4"/>
  <c r="AD6" i="4"/>
  <c r="X7" i="4"/>
  <c r="Y7" i="4"/>
  <c r="Z7" i="4"/>
  <c r="AA7" i="4"/>
  <c r="AB7" i="4"/>
  <c r="AC7" i="4"/>
  <c r="AD7" i="4"/>
  <c r="X8" i="4"/>
  <c r="Y8" i="4"/>
  <c r="Z8" i="4"/>
  <c r="AA8" i="4"/>
  <c r="AB8" i="4"/>
  <c r="AC8" i="4"/>
  <c r="AD8" i="4"/>
  <c r="X9" i="4"/>
  <c r="Y9" i="4"/>
  <c r="Z9" i="4"/>
  <c r="AA9" i="4"/>
  <c r="AB9" i="4"/>
  <c r="AC9" i="4"/>
  <c r="AD9" i="4"/>
  <c r="X10" i="4"/>
  <c r="Y10" i="4"/>
  <c r="Z10" i="4"/>
  <c r="AA10" i="4"/>
  <c r="AB10" i="4"/>
  <c r="AC10" i="4"/>
  <c r="AD10" i="4"/>
  <c r="X11" i="4"/>
  <c r="Y11" i="4"/>
  <c r="Z11" i="4"/>
  <c r="AA11" i="4"/>
  <c r="AB11" i="4"/>
  <c r="AC11" i="4"/>
  <c r="AD11" i="4"/>
  <c r="X12" i="4"/>
  <c r="Y12" i="4"/>
  <c r="Z12" i="4"/>
  <c r="AA12" i="4"/>
  <c r="AB12" i="4"/>
  <c r="AC12" i="4"/>
  <c r="AD12" i="4"/>
  <c r="X13" i="4"/>
  <c r="Y13" i="4"/>
  <c r="Z13" i="4"/>
  <c r="AA13" i="4"/>
  <c r="AB13" i="4"/>
  <c r="AC13" i="4"/>
  <c r="AD13" i="4"/>
  <c r="X14" i="4"/>
  <c r="Y14" i="4"/>
  <c r="Z14" i="4"/>
  <c r="AA14" i="4"/>
  <c r="AB14" i="4"/>
  <c r="AC14" i="4"/>
  <c r="AD14" i="4"/>
  <c r="X15" i="4"/>
  <c r="Y15" i="4"/>
  <c r="Z15" i="4"/>
  <c r="AA15" i="4"/>
  <c r="AB15" i="4"/>
  <c r="AC15" i="4"/>
  <c r="AD15" i="4"/>
  <c r="X16" i="4"/>
  <c r="Y16" i="4"/>
  <c r="Z16" i="4"/>
  <c r="AA16" i="4"/>
  <c r="AB16" i="4"/>
  <c r="AC16" i="4"/>
  <c r="AD16" i="4"/>
  <c r="X17" i="4"/>
  <c r="Y17" i="4"/>
  <c r="Z17" i="4"/>
  <c r="AA17" i="4"/>
  <c r="AB17" i="4"/>
  <c r="AC17" i="4"/>
  <c r="AD17" i="4"/>
  <c r="X18" i="4"/>
  <c r="Y18" i="4"/>
  <c r="Z18" i="4"/>
  <c r="AA18" i="4"/>
  <c r="AB18" i="4"/>
  <c r="AC18" i="4"/>
  <c r="AD18" i="4"/>
  <c r="X19" i="4"/>
  <c r="Y19" i="4"/>
  <c r="Z19" i="4"/>
  <c r="AA19" i="4"/>
  <c r="AB19" i="4"/>
  <c r="AC19" i="4"/>
  <c r="AD19" i="4"/>
  <c r="X20" i="4"/>
  <c r="Y20" i="4"/>
  <c r="Z20" i="4"/>
  <c r="AA20" i="4"/>
  <c r="AB20" i="4"/>
  <c r="AC20" i="4"/>
  <c r="AD20" i="4"/>
  <c r="X21" i="4"/>
  <c r="Y21" i="4"/>
  <c r="Z21" i="4"/>
  <c r="AA21" i="4"/>
  <c r="AB21" i="4"/>
  <c r="AC21" i="4"/>
  <c r="AD21" i="4"/>
  <c r="X22" i="4"/>
  <c r="Y22" i="4"/>
  <c r="Z22" i="4"/>
  <c r="AA22" i="4"/>
  <c r="AB22" i="4"/>
  <c r="AC22" i="4"/>
  <c r="AD22" i="4"/>
  <c r="X23" i="4"/>
  <c r="Y23" i="4"/>
  <c r="Z23" i="4"/>
  <c r="AA23" i="4"/>
  <c r="AB23" i="4"/>
  <c r="AC23" i="4"/>
  <c r="AD23" i="4"/>
  <c r="X24" i="4"/>
  <c r="Y24" i="4"/>
  <c r="Z24" i="4"/>
  <c r="AA24" i="4"/>
  <c r="AB24" i="4"/>
  <c r="AC24" i="4"/>
  <c r="AD24" i="4"/>
  <c r="X25" i="4"/>
  <c r="Y25" i="4"/>
  <c r="Z25" i="4"/>
  <c r="AA25" i="4"/>
  <c r="AB25" i="4"/>
  <c r="AC25" i="4"/>
  <c r="AD25" i="4"/>
  <c r="X26" i="4"/>
  <c r="Y26" i="4"/>
  <c r="Z26" i="4"/>
  <c r="AA26" i="4"/>
  <c r="AB26" i="4"/>
  <c r="AC26" i="4"/>
  <c r="AD26" i="4"/>
  <c r="X27" i="4"/>
  <c r="Y27" i="4"/>
  <c r="Z27" i="4"/>
  <c r="AA27" i="4"/>
  <c r="AB27" i="4"/>
  <c r="AC27" i="4"/>
  <c r="AD27" i="4"/>
  <c r="X28" i="4"/>
  <c r="Y28" i="4"/>
  <c r="Z28" i="4"/>
  <c r="AA28" i="4"/>
  <c r="AB28" i="4"/>
  <c r="AC28" i="4"/>
  <c r="AD28" i="4"/>
  <c r="X29" i="4"/>
  <c r="Y29" i="4"/>
  <c r="Z29" i="4"/>
  <c r="AA29" i="4"/>
  <c r="AB29" i="4"/>
  <c r="AC29" i="4"/>
  <c r="AD29" i="4"/>
  <c r="X30" i="4"/>
  <c r="Y30" i="4"/>
  <c r="Z30" i="4"/>
  <c r="AA30" i="4"/>
  <c r="AB30" i="4"/>
  <c r="AC30" i="4"/>
  <c r="AD30" i="4"/>
  <c r="X31" i="4"/>
  <c r="Y31" i="4"/>
  <c r="Z31" i="4"/>
  <c r="AA31" i="4"/>
  <c r="AB31" i="4"/>
  <c r="AC31" i="4"/>
  <c r="AD31" i="4"/>
  <c r="X32" i="4"/>
  <c r="Y32" i="4"/>
  <c r="Z32" i="4"/>
  <c r="AA32" i="4"/>
  <c r="AB32" i="4"/>
  <c r="AC32" i="4"/>
  <c r="AD32" i="4"/>
  <c r="X33" i="4"/>
  <c r="Y33" i="4"/>
  <c r="Z33" i="4"/>
  <c r="AA33" i="4"/>
  <c r="AB33" i="4"/>
  <c r="AC33" i="4"/>
  <c r="AD33" i="4"/>
  <c r="X34" i="4"/>
  <c r="Y34" i="4"/>
  <c r="Z34" i="4"/>
  <c r="AA34" i="4"/>
  <c r="AB34" i="4"/>
  <c r="AC34" i="4"/>
  <c r="AD34" i="4"/>
  <c r="X35" i="4"/>
  <c r="Y35" i="4"/>
  <c r="Z35" i="4"/>
  <c r="AA35" i="4"/>
  <c r="AB35" i="4"/>
  <c r="AC35" i="4"/>
  <c r="AD35" i="4"/>
  <c r="X36" i="4"/>
  <c r="Y36" i="4"/>
  <c r="Z36" i="4"/>
  <c r="AA36" i="4"/>
  <c r="AB36" i="4"/>
  <c r="AC36" i="4"/>
  <c r="AD36" i="4"/>
  <c r="X37" i="4"/>
  <c r="Y37" i="4"/>
  <c r="Z37" i="4"/>
  <c r="AA37" i="4"/>
  <c r="AB37" i="4"/>
  <c r="AC37" i="4"/>
  <c r="AD37" i="4"/>
  <c r="X38" i="4"/>
  <c r="Y38" i="4"/>
  <c r="Z38" i="4"/>
  <c r="AA38" i="4"/>
  <c r="AB38" i="4"/>
  <c r="AC38" i="4"/>
  <c r="AD38" i="4"/>
  <c r="X39" i="4"/>
  <c r="Y39" i="4"/>
  <c r="Z39" i="4"/>
  <c r="AA39" i="4"/>
  <c r="AB39" i="4"/>
  <c r="AC39" i="4"/>
  <c r="AD39" i="4"/>
  <c r="X40" i="4"/>
  <c r="Y40" i="4"/>
  <c r="Z40" i="4"/>
  <c r="AA40" i="4"/>
  <c r="AB40" i="4"/>
  <c r="AC40" i="4"/>
  <c r="AD40" i="4"/>
  <c r="X41" i="4"/>
  <c r="Y41" i="4"/>
  <c r="Z41" i="4"/>
  <c r="AA41" i="4"/>
  <c r="AB41" i="4"/>
  <c r="AC41" i="4"/>
  <c r="AD41" i="4"/>
  <c r="X42" i="4"/>
  <c r="Y42" i="4"/>
  <c r="Z42" i="4"/>
  <c r="AA42" i="4"/>
  <c r="AB42" i="4"/>
  <c r="AC42" i="4"/>
  <c r="AD42" i="4"/>
  <c r="X43" i="4"/>
  <c r="Y43" i="4"/>
  <c r="Z43" i="4"/>
  <c r="AA43" i="4"/>
  <c r="AB43" i="4"/>
  <c r="AC43" i="4"/>
  <c r="AD43" i="4"/>
  <c r="X44" i="4"/>
  <c r="Y44" i="4"/>
  <c r="Z44" i="4"/>
  <c r="AA44" i="4"/>
  <c r="AB44" i="4"/>
  <c r="AC44" i="4"/>
  <c r="AD44" i="4"/>
  <c r="X45" i="4"/>
  <c r="Y45" i="4"/>
  <c r="Z45" i="4"/>
  <c r="AA45" i="4"/>
  <c r="AB45" i="4"/>
  <c r="AC45" i="4"/>
  <c r="AD45" i="4"/>
  <c r="X46" i="4"/>
  <c r="Y46" i="4"/>
  <c r="Z46" i="4"/>
  <c r="AA46" i="4"/>
  <c r="AB46" i="4"/>
  <c r="AC46" i="4"/>
  <c r="AD46" i="4"/>
  <c r="X47" i="4"/>
  <c r="Y47" i="4"/>
  <c r="Z47" i="4"/>
  <c r="AA47" i="4"/>
  <c r="AB47" i="4"/>
  <c r="AC47" i="4"/>
  <c r="AD47" i="4"/>
  <c r="X48" i="4"/>
  <c r="Y48" i="4"/>
  <c r="Z48" i="4"/>
  <c r="AA48" i="4"/>
  <c r="AB48" i="4"/>
  <c r="AC48" i="4"/>
  <c r="AD48" i="4"/>
  <c r="X49" i="4"/>
  <c r="Y49" i="4"/>
  <c r="Z49" i="4"/>
  <c r="AA49" i="4"/>
  <c r="AB49" i="4"/>
  <c r="AC49" i="4"/>
  <c r="AD49" i="4"/>
  <c r="X50" i="4"/>
  <c r="Y50" i="4"/>
  <c r="Z50" i="4"/>
  <c r="AA50" i="4"/>
  <c r="AB50" i="4"/>
  <c r="AC50" i="4"/>
  <c r="AD50" i="4"/>
  <c r="X51" i="4"/>
  <c r="Y51" i="4"/>
  <c r="Z51" i="4"/>
  <c r="AA51" i="4"/>
  <c r="AB51" i="4"/>
  <c r="AC51" i="4"/>
  <c r="AD51" i="4"/>
  <c r="X52" i="4"/>
  <c r="Y52" i="4"/>
  <c r="Z52" i="4"/>
  <c r="AA52" i="4"/>
  <c r="AB52" i="4"/>
  <c r="AC52" i="4"/>
  <c r="AD52" i="4"/>
  <c r="X53" i="4"/>
  <c r="Y53" i="4"/>
  <c r="Z53" i="4"/>
  <c r="AA53" i="4"/>
  <c r="AB53" i="4"/>
  <c r="AC53" i="4"/>
  <c r="AD53" i="4"/>
  <c r="X54" i="4"/>
  <c r="Y54" i="4"/>
  <c r="Z54" i="4"/>
  <c r="AA54" i="4"/>
  <c r="AB54" i="4"/>
  <c r="AC54" i="4"/>
  <c r="AD54" i="4"/>
  <c r="X55" i="4"/>
  <c r="Y55" i="4"/>
  <c r="Z55" i="4"/>
  <c r="AA55" i="4"/>
  <c r="AB55" i="4"/>
  <c r="AC55" i="4"/>
  <c r="AD55" i="4"/>
  <c r="X56" i="4"/>
  <c r="Y56" i="4"/>
  <c r="Z56" i="4"/>
  <c r="AA56" i="4"/>
  <c r="AB56" i="4"/>
  <c r="AC56" i="4"/>
  <c r="AD56" i="4"/>
  <c r="X57" i="4"/>
  <c r="Y57" i="4"/>
  <c r="Z57" i="4"/>
  <c r="AA57" i="4"/>
  <c r="AB57" i="4"/>
  <c r="AC57" i="4"/>
  <c r="AD57" i="4"/>
  <c r="X58" i="4"/>
  <c r="Y58" i="4"/>
  <c r="Z58" i="4"/>
  <c r="AA58" i="4"/>
  <c r="AB58" i="4"/>
  <c r="AC58" i="4"/>
  <c r="AD58" i="4"/>
  <c r="X59" i="4"/>
  <c r="Y59" i="4"/>
  <c r="Z59" i="4"/>
  <c r="AA59" i="4"/>
  <c r="AB59" i="4"/>
  <c r="AC59" i="4"/>
  <c r="AD59" i="4"/>
  <c r="X60" i="4"/>
  <c r="Y60" i="4"/>
  <c r="Z60" i="4"/>
  <c r="AA60" i="4"/>
  <c r="AB60" i="4"/>
  <c r="AC60" i="4"/>
  <c r="AD60" i="4"/>
  <c r="X61" i="4"/>
  <c r="Y61" i="4"/>
  <c r="Z61" i="4"/>
  <c r="AA61" i="4"/>
  <c r="AB61" i="4"/>
  <c r="AC61" i="4"/>
  <c r="AD61" i="4"/>
  <c r="X62" i="4"/>
  <c r="Y62" i="4"/>
  <c r="Z62" i="4"/>
  <c r="AA62" i="4"/>
  <c r="AB62" i="4"/>
  <c r="AC62" i="4"/>
  <c r="AD62" i="4"/>
  <c r="X63" i="4"/>
  <c r="Y63" i="4"/>
  <c r="Z63" i="4"/>
  <c r="AA63" i="4"/>
  <c r="AB63" i="4"/>
  <c r="AC63" i="4"/>
  <c r="AD63" i="4"/>
  <c r="X64" i="4"/>
  <c r="Y64" i="4"/>
  <c r="Z64" i="4"/>
  <c r="AA64" i="4"/>
  <c r="AB64" i="4"/>
  <c r="AC64" i="4"/>
  <c r="AD64" i="4"/>
  <c r="X65" i="4"/>
  <c r="Y65" i="4"/>
  <c r="Z65" i="4"/>
  <c r="AA65" i="4"/>
  <c r="AB65" i="4"/>
  <c r="AC65" i="4"/>
  <c r="AD65" i="4"/>
  <c r="X66" i="4"/>
  <c r="Y66" i="4"/>
  <c r="Z66" i="4"/>
  <c r="AA66" i="4"/>
  <c r="AB66" i="4"/>
  <c r="AC66" i="4"/>
  <c r="AD66" i="4"/>
  <c r="X67" i="4"/>
  <c r="Y67" i="4"/>
  <c r="Z67" i="4"/>
  <c r="AA67" i="4"/>
  <c r="AB67" i="4"/>
  <c r="AC67" i="4"/>
  <c r="AD67" i="4"/>
  <c r="X68" i="4"/>
  <c r="Y68" i="4"/>
  <c r="Z68" i="4"/>
  <c r="AA68" i="4"/>
  <c r="AB68" i="4"/>
  <c r="AC68" i="4"/>
  <c r="AD68" i="4"/>
  <c r="X69" i="4"/>
  <c r="Y69" i="4"/>
  <c r="Z69" i="4"/>
  <c r="AA69" i="4"/>
  <c r="AB69" i="4"/>
  <c r="AC69" i="4"/>
  <c r="AD69" i="4"/>
  <c r="X70" i="4"/>
  <c r="Y70" i="4"/>
  <c r="Z70" i="4"/>
  <c r="AA70" i="4"/>
  <c r="AB70" i="4"/>
  <c r="AC70" i="4"/>
  <c r="AD70" i="4"/>
  <c r="X71" i="4"/>
  <c r="Y71" i="4"/>
  <c r="Z71" i="4"/>
  <c r="AA71" i="4"/>
  <c r="AB71" i="4"/>
  <c r="AC71" i="4"/>
  <c r="AD71" i="4"/>
  <c r="X72" i="4"/>
  <c r="Y72" i="4"/>
  <c r="Z72" i="4"/>
  <c r="AA72" i="4"/>
  <c r="AB72" i="4"/>
  <c r="AC72" i="4"/>
  <c r="AD72" i="4"/>
  <c r="X73" i="4"/>
  <c r="Y73" i="4"/>
  <c r="Z73" i="4"/>
  <c r="AA73" i="4"/>
  <c r="AB73" i="4"/>
  <c r="AC73" i="4"/>
  <c r="AD73" i="4"/>
  <c r="X74" i="4"/>
  <c r="Y74" i="4"/>
  <c r="Z74" i="4"/>
  <c r="AA74" i="4"/>
  <c r="AB74" i="4"/>
  <c r="AC74" i="4"/>
  <c r="AD74" i="4"/>
  <c r="X75" i="4"/>
  <c r="Y75" i="4"/>
  <c r="Z75" i="4"/>
  <c r="AA75" i="4"/>
  <c r="AB75" i="4"/>
  <c r="AC75" i="4"/>
  <c r="AD75" i="4"/>
  <c r="X76" i="4"/>
  <c r="Y76" i="4"/>
  <c r="Z76" i="4"/>
  <c r="AA76" i="4"/>
  <c r="AB76" i="4"/>
  <c r="AC76" i="4"/>
  <c r="AD76" i="4"/>
  <c r="X77" i="4"/>
  <c r="Y77" i="4"/>
  <c r="Z77" i="4"/>
  <c r="AA77" i="4"/>
  <c r="AB77" i="4"/>
  <c r="AC77" i="4"/>
  <c r="AD77" i="4"/>
  <c r="X78" i="4"/>
  <c r="Y78" i="4"/>
  <c r="Z78" i="4"/>
  <c r="AA78" i="4"/>
  <c r="AB78" i="4"/>
  <c r="AC78" i="4"/>
  <c r="AD78" i="4"/>
  <c r="X79" i="4"/>
  <c r="Y79" i="4"/>
  <c r="Z79" i="4"/>
  <c r="AA79" i="4"/>
  <c r="AB79" i="4"/>
  <c r="AC79" i="4"/>
  <c r="AD79" i="4"/>
  <c r="X80" i="4"/>
  <c r="Y80" i="4"/>
  <c r="Z80" i="4"/>
  <c r="AA80" i="4"/>
  <c r="AB80" i="4"/>
  <c r="AC80" i="4"/>
  <c r="AD80" i="4"/>
  <c r="X81" i="4"/>
  <c r="Y81" i="4"/>
  <c r="Z81" i="4"/>
  <c r="AA81" i="4"/>
  <c r="AB81" i="4"/>
  <c r="AC81" i="4"/>
  <c r="AD81" i="4"/>
  <c r="X82" i="4"/>
  <c r="Y82" i="4"/>
  <c r="Z82" i="4"/>
  <c r="AA82" i="4"/>
  <c r="AB82" i="4"/>
  <c r="AC82" i="4"/>
  <c r="AD82" i="4"/>
  <c r="X83" i="4"/>
  <c r="Y83" i="4"/>
  <c r="Z83" i="4"/>
  <c r="AA83" i="4"/>
  <c r="AB83" i="4"/>
  <c r="AC83" i="4"/>
  <c r="AD83" i="4"/>
  <c r="X84" i="4"/>
  <c r="Y84" i="4"/>
  <c r="Z84" i="4"/>
  <c r="AA84" i="4"/>
  <c r="AB84" i="4"/>
  <c r="AC84" i="4"/>
  <c r="AD84" i="4"/>
  <c r="X85" i="4"/>
  <c r="Y85" i="4"/>
  <c r="Z85" i="4"/>
  <c r="AA85" i="4"/>
  <c r="AB85" i="4"/>
  <c r="AC85" i="4"/>
  <c r="AD85" i="4"/>
  <c r="X86" i="4"/>
  <c r="Y86" i="4"/>
  <c r="Z86" i="4"/>
  <c r="AA86" i="4"/>
  <c r="AB86" i="4"/>
  <c r="AC86" i="4"/>
  <c r="AD86" i="4"/>
  <c r="X87" i="4"/>
  <c r="Y87" i="4"/>
  <c r="Z87" i="4"/>
  <c r="AA87" i="4"/>
  <c r="AB87" i="4"/>
  <c r="AC87" i="4"/>
  <c r="AD87" i="4"/>
  <c r="X88" i="4"/>
  <c r="Y88" i="4"/>
  <c r="Z88" i="4"/>
  <c r="AA88" i="4"/>
  <c r="AB88" i="4"/>
  <c r="AC88" i="4"/>
  <c r="AD88" i="4"/>
  <c r="X89" i="4"/>
  <c r="Y89" i="4"/>
  <c r="Z89" i="4"/>
  <c r="AA89" i="4"/>
  <c r="AB89" i="4"/>
  <c r="AC89" i="4"/>
  <c r="AD89" i="4"/>
  <c r="X90" i="4"/>
  <c r="Y90" i="4"/>
  <c r="Z90" i="4"/>
  <c r="AA90" i="4"/>
  <c r="AB90" i="4"/>
  <c r="AC90" i="4"/>
  <c r="AD90" i="4"/>
  <c r="X91" i="4"/>
  <c r="Y91" i="4"/>
  <c r="Z91" i="4"/>
  <c r="AA91" i="4"/>
  <c r="AB91" i="4"/>
  <c r="AC91" i="4"/>
  <c r="AD91" i="4"/>
  <c r="X92" i="4"/>
  <c r="Y92" i="4"/>
  <c r="Z92" i="4"/>
  <c r="AA92" i="4"/>
  <c r="AB92" i="4"/>
  <c r="AC92" i="4"/>
  <c r="AD92" i="4"/>
  <c r="X93" i="4"/>
  <c r="Y93" i="4"/>
  <c r="Z93" i="4"/>
  <c r="AA93" i="4"/>
  <c r="AB93" i="4"/>
  <c r="AC93" i="4"/>
  <c r="AD93" i="4"/>
  <c r="X94" i="4"/>
  <c r="Y94" i="4"/>
  <c r="Z94" i="4"/>
  <c r="AA94" i="4"/>
  <c r="AB94" i="4"/>
  <c r="AC94" i="4"/>
  <c r="AD94" i="4"/>
  <c r="X95" i="4"/>
  <c r="Y95" i="4"/>
  <c r="Z95" i="4"/>
  <c r="AA95" i="4"/>
  <c r="AB95" i="4"/>
  <c r="AC95" i="4"/>
  <c r="AD95" i="4"/>
  <c r="X96" i="4"/>
  <c r="Y96" i="4"/>
  <c r="Z96" i="4"/>
  <c r="AA96" i="4"/>
  <c r="AB96" i="4"/>
  <c r="AC96" i="4"/>
  <c r="AD96" i="4"/>
  <c r="X97" i="4"/>
  <c r="Y97" i="4"/>
  <c r="Z97" i="4"/>
  <c r="AA97" i="4"/>
  <c r="AB97" i="4"/>
  <c r="AC97" i="4"/>
  <c r="AD97" i="4"/>
  <c r="X98" i="4"/>
  <c r="Y98" i="4"/>
  <c r="Z98" i="4"/>
  <c r="AA98" i="4"/>
  <c r="AB98" i="4"/>
  <c r="AC98" i="4"/>
  <c r="AD98" i="4"/>
  <c r="X99" i="4"/>
  <c r="Y99" i="4"/>
  <c r="Z99" i="4"/>
  <c r="AA99" i="4"/>
  <c r="AB99" i="4"/>
  <c r="AC99" i="4"/>
  <c r="AD99" i="4"/>
  <c r="X100" i="4"/>
  <c r="Y100" i="4"/>
  <c r="Z100" i="4"/>
  <c r="AA100" i="4"/>
  <c r="AB100" i="4"/>
  <c r="AC100" i="4"/>
  <c r="AD100" i="4"/>
  <c r="X101" i="4"/>
  <c r="Y101" i="4"/>
  <c r="Z101" i="4"/>
  <c r="AA101" i="4"/>
  <c r="AB101" i="4"/>
  <c r="AC101" i="4"/>
  <c r="AD101" i="4"/>
  <c r="X102" i="4"/>
  <c r="Y102" i="4"/>
  <c r="Z102" i="4"/>
  <c r="AA102" i="4"/>
  <c r="AB102" i="4"/>
  <c r="AC102" i="4"/>
  <c r="AD102" i="4"/>
  <c r="X103" i="4"/>
  <c r="Y103" i="4"/>
  <c r="Z103" i="4"/>
  <c r="AA103" i="4"/>
  <c r="AB103" i="4"/>
  <c r="AC103" i="4"/>
  <c r="AD103" i="4"/>
  <c r="X104" i="4"/>
  <c r="Y104" i="4"/>
  <c r="Z104" i="4"/>
  <c r="AA104" i="4"/>
  <c r="AB104" i="4"/>
  <c r="AC104" i="4"/>
  <c r="AD104" i="4"/>
  <c r="X105" i="4"/>
  <c r="Y105" i="4"/>
  <c r="Z105" i="4"/>
  <c r="AA105" i="4"/>
  <c r="AB105" i="4"/>
  <c r="AC105" i="4"/>
  <c r="AD105" i="4"/>
  <c r="X106" i="4"/>
  <c r="Y106" i="4"/>
  <c r="Z106" i="4"/>
  <c r="AA106" i="4"/>
  <c r="AB106" i="4"/>
  <c r="AC106" i="4"/>
  <c r="AD106" i="4"/>
  <c r="X107" i="4"/>
  <c r="Y107" i="4"/>
  <c r="Z107" i="4"/>
  <c r="AA107" i="4"/>
  <c r="AB107" i="4"/>
  <c r="AC107" i="4"/>
  <c r="AD107" i="4"/>
  <c r="X108" i="4"/>
  <c r="Y108" i="4"/>
  <c r="Z108" i="4"/>
  <c r="AA108" i="4"/>
  <c r="AB108" i="4"/>
  <c r="AC108" i="4"/>
  <c r="AD108" i="4"/>
  <c r="X109" i="4"/>
  <c r="Y109" i="4"/>
  <c r="Z109" i="4"/>
  <c r="AA109" i="4"/>
  <c r="AB109" i="4"/>
  <c r="AC109" i="4"/>
  <c r="AD109" i="4"/>
  <c r="X110" i="4"/>
  <c r="Y110" i="4"/>
  <c r="Z110" i="4"/>
  <c r="AA110" i="4"/>
  <c r="AB110" i="4"/>
  <c r="AC110" i="4"/>
  <c r="AD110" i="4"/>
  <c r="X111" i="4"/>
  <c r="Y111" i="4"/>
  <c r="Z111" i="4"/>
  <c r="AA111" i="4"/>
  <c r="AB111" i="4"/>
  <c r="AC111" i="4"/>
  <c r="AD111" i="4"/>
  <c r="X112" i="4"/>
  <c r="Y112" i="4"/>
  <c r="Z112" i="4"/>
  <c r="AA112" i="4"/>
  <c r="AB112" i="4"/>
  <c r="AC112" i="4"/>
  <c r="AD112" i="4"/>
  <c r="X113" i="4"/>
  <c r="Y113" i="4"/>
  <c r="Z113" i="4"/>
  <c r="AA113" i="4"/>
  <c r="AB113" i="4"/>
  <c r="AC113" i="4"/>
  <c r="AD113" i="4"/>
  <c r="X114" i="4"/>
  <c r="Y114" i="4"/>
  <c r="Z114" i="4"/>
  <c r="AA114" i="4"/>
  <c r="AB114" i="4"/>
  <c r="AC114" i="4"/>
  <c r="AD114" i="4"/>
  <c r="X115" i="4"/>
  <c r="Y115" i="4"/>
  <c r="Z115" i="4"/>
  <c r="AA115" i="4"/>
  <c r="AB115" i="4"/>
  <c r="AC115" i="4"/>
  <c r="AD115" i="4"/>
  <c r="X116" i="4"/>
  <c r="Y116" i="4"/>
  <c r="Z116" i="4"/>
  <c r="AA116" i="4"/>
  <c r="AB116" i="4"/>
  <c r="AC116" i="4"/>
  <c r="AD116" i="4"/>
  <c r="X117" i="4"/>
  <c r="Y117" i="4"/>
  <c r="Z117" i="4"/>
  <c r="AA117" i="4"/>
  <c r="AB117" i="4"/>
  <c r="AC117" i="4"/>
  <c r="AD117" i="4"/>
  <c r="X118" i="4"/>
  <c r="Y118" i="4"/>
  <c r="Z118" i="4"/>
  <c r="AA118" i="4"/>
  <c r="AB118" i="4"/>
  <c r="AC118" i="4"/>
  <c r="AD118" i="4"/>
  <c r="X119" i="4"/>
  <c r="Y119" i="4"/>
  <c r="Z119" i="4"/>
  <c r="AA119" i="4"/>
  <c r="AB119" i="4"/>
  <c r="AC119" i="4"/>
  <c r="AD119" i="4"/>
  <c r="X120" i="4"/>
  <c r="Y120" i="4"/>
  <c r="Z120" i="4"/>
  <c r="AA120" i="4"/>
  <c r="AB120" i="4"/>
  <c r="AC120" i="4"/>
  <c r="AD120" i="4"/>
  <c r="X121" i="4"/>
  <c r="Y121" i="4"/>
  <c r="Z121" i="4"/>
  <c r="AA121" i="4"/>
  <c r="AB121" i="4"/>
  <c r="AC121" i="4"/>
  <c r="AD121" i="4"/>
  <c r="X122" i="4"/>
  <c r="Y122" i="4"/>
  <c r="Z122" i="4"/>
  <c r="AA122" i="4"/>
  <c r="AB122" i="4"/>
  <c r="AC122" i="4"/>
  <c r="AD122" i="4"/>
  <c r="X123" i="4"/>
  <c r="Y123" i="4"/>
  <c r="Z123" i="4"/>
  <c r="AA123" i="4"/>
  <c r="AB123" i="4"/>
  <c r="AC123" i="4"/>
  <c r="AD123" i="4"/>
  <c r="X124" i="4"/>
  <c r="Y124" i="4"/>
  <c r="Z124" i="4"/>
  <c r="AA124" i="4"/>
  <c r="AB124" i="4"/>
  <c r="AC124" i="4"/>
  <c r="AD124" i="4"/>
  <c r="X125" i="4"/>
  <c r="Y125" i="4"/>
  <c r="Z125" i="4"/>
  <c r="AA125" i="4"/>
  <c r="AB125" i="4"/>
  <c r="AC125" i="4"/>
  <c r="AD125" i="4"/>
  <c r="X126" i="4"/>
  <c r="Y126" i="4"/>
  <c r="Z126" i="4"/>
  <c r="AA126" i="4"/>
  <c r="AB126" i="4"/>
  <c r="AC126" i="4"/>
  <c r="AD126" i="4"/>
  <c r="X127" i="4"/>
  <c r="Y127" i="4"/>
  <c r="Z127" i="4"/>
  <c r="AA127" i="4"/>
  <c r="AB127" i="4"/>
  <c r="AC127" i="4"/>
  <c r="AD127" i="4"/>
  <c r="X128" i="4"/>
  <c r="Y128" i="4"/>
  <c r="Z128" i="4"/>
  <c r="AA128" i="4"/>
  <c r="AB128" i="4"/>
  <c r="AC128" i="4"/>
  <c r="AD128" i="4"/>
  <c r="X129" i="4"/>
  <c r="Y129" i="4"/>
  <c r="Z129" i="4"/>
  <c r="AA129" i="4"/>
  <c r="AB129" i="4"/>
  <c r="AC129" i="4"/>
  <c r="AD129" i="4"/>
  <c r="X130" i="4"/>
  <c r="Y130" i="4"/>
  <c r="Z130" i="4"/>
  <c r="AA130" i="4"/>
  <c r="AB130" i="4"/>
  <c r="AC130" i="4"/>
  <c r="AD130" i="4"/>
  <c r="X131" i="4"/>
  <c r="Y131" i="4"/>
  <c r="Z131" i="4"/>
  <c r="AA131" i="4"/>
  <c r="AB131" i="4"/>
  <c r="AC131" i="4"/>
  <c r="AD131" i="4"/>
  <c r="X132" i="4"/>
  <c r="Y132" i="4"/>
  <c r="Z132" i="4"/>
  <c r="AA132" i="4"/>
  <c r="AB132" i="4"/>
  <c r="AC132" i="4"/>
  <c r="AD132" i="4"/>
  <c r="X133" i="4"/>
  <c r="Y133" i="4"/>
  <c r="Z133" i="4"/>
  <c r="AA133" i="4"/>
  <c r="AB133" i="4"/>
  <c r="AC133" i="4"/>
  <c r="AD133" i="4"/>
  <c r="X134" i="4"/>
  <c r="Y134" i="4"/>
  <c r="Z134" i="4"/>
  <c r="AA134" i="4"/>
  <c r="AB134" i="4"/>
  <c r="AC134" i="4"/>
  <c r="AD134" i="4"/>
  <c r="X135" i="4"/>
  <c r="Y135" i="4"/>
  <c r="Z135" i="4"/>
  <c r="AA135" i="4"/>
  <c r="AB135" i="4"/>
  <c r="AC135" i="4"/>
  <c r="AD135" i="4"/>
  <c r="X136" i="4"/>
  <c r="Y136" i="4"/>
  <c r="Z136" i="4"/>
  <c r="AA136" i="4"/>
  <c r="AB136" i="4"/>
  <c r="AC136" i="4"/>
  <c r="AD136" i="4"/>
  <c r="X137" i="4"/>
  <c r="Y137" i="4"/>
  <c r="Z137" i="4"/>
  <c r="AA137" i="4"/>
  <c r="AB137" i="4"/>
  <c r="AC137" i="4"/>
  <c r="AD137" i="4"/>
  <c r="X138" i="4"/>
  <c r="Y138" i="4"/>
  <c r="Z138" i="4"/>
  <c r="AA138" i="4"/>
  <c r="AB138" i="4"/>
  <c r="AC138" i="4"/>
  <c r="AD138" i="4"/>
  <c r="X139" i="4"/>
  <c r="Y139" i="4"/>
  <c r="Z139" i="4"/>
  <c r="AA139" i="4"/>
  <c r="AB139" i="4"/>
  <c r="AC139" i="4"/>
  <c r="AD139" i="4"/>
  <c r="X140" i="4"/>
  <c r="Y140" i="4"/>
  <c r="Z140" i="4"/>
  <c r="AA140" i="4"/>
  <c r="AB140" i="4"/>
  <c r="AC140" i="4"/>
  <c r="AD140" i="4"/>
  <c r="X141" i="4"/>
  <c r="Y141" i="4"/>
  <c r="Z141" i="4"/>
  <c r="AA141" i="4"/>
  <c r="AB141" i="4"/>
  <c r="AC141" i="4"/>
  <c r="AD141" i="4"/>
  <c r="X142" i="4"/>
  <c r="Y142" i="4"/>
  <c r="Z142" i="4"/>
  <c r="AA142" i="4"/>
  <c r="AB142" i="4"/>
  <c r="AC142" i="4"/>
  <c r="AD142" i="4"/>
  <c r="X143" i="4"/>
  <c r="Y143" i="4"/>
  <c r="Z143" i="4"/>
  <c r="AA143" i="4"/>
  <c r="AB143" i="4"/>
  <c r="AC143" i="4"/>
  <c r="AD143" i="4"/>
  <c r="X144" i="4"/>
  <c r="Y144" i="4"/>
  <c r="Z144" i="4"/>
  <c r="AA144" i="4"/>
  <c r="AB144" i="4"/>
  <c r="AC144" i="4"/>
  <c r="AD144" i="4"/>
  <c r="X145" i="4"/>
  <c r="Y145" i="4"/>
  <c r="Z145" i="4"/>
  <c r="AA145" i="4"/>
  <c r="AB145" i="4"/>
  <c r="AC145" i="4"/>
  <c r="AD145" i="4"/>
  <c r="X146" i="4"/>
  <c r="Y146" i="4"/>
  <c r="Z146" i="4"/>
  <c r="AA146" i="4"/>
  <c r="AB146" i="4"/>
  <c r="AC146" i="4"/>
  <c r="AD146" i="4"/>
  <c r="X147" i="4"/>
  <c r="Y147" i="4"/>
  <c r="Z147" i="4"/>
  <c r="AA147" i="4"/>
  <c r="AB147" i="4"/>
  <c r="AC147" i="4"/>
  <c r="AD147" i="4"/>
  <c r="X148" i="4"/>
  <c r="Y148" i="4"/>
  <c r="Z148" i="4"/>
  <c r="AA148" i="4"/>
  <c r="AB148" i="4"/>
  <c r="AC148" i="4"/>
  <c r="AD148" i="4"/>
  <c r="X149" i="4"/>
  <c r="Y149" i="4"/>
  <c r="Z149" i="4"/>
  <c r="AA149" i="4"/>
  <c r="AB149" i="4"/>
  <c r="AC149" i="4"/>
  <c r="AD149" i="4"/>
  <c r="X150" i="4"/>
  <c r="Y150" i="4"/>
  <c r="Z150" i="4"/>
  <c r="AA150" i="4"/>
  <c r="AB150" i="4"/>
  <c r="AC150" i="4"/>
  <c r="AD150" i="4"/>
  <c r="X151" i="4"/>
  <c r="Y151" i="4"/>
  <c r="Z151" i="4"/>
  <c r="AA151" i="4"/>
  <c r="AB151" i="4"/>
  <c r="AC151" i="4"/>
  <c r="AD151" i="4"/>
  <c r="X152" i="4"/>
  <c r="Y152" i="4"/>
  <c r="Z152" i="4"/>
  <c r="AA152" i="4"/>
  <c r="AB152" i="4"/>
  <c r="AC152" i="4"/>
  <c r="AD152" i="4"/>
  <c r="X153" i="4"/>
  <c r="Y153" i="4"/>
  <c r="Z153" i="4"/>
  <c r="AA153" i="4"/>
  <c r="AB153" i="4"/>
  <c r="AC153" i="4"/>
  <c r="AD153" i="4"/>
  <c r="X154" i="4"/>
  <c r="Y154" i="4"/>
  <c r="Z154" i="4"/>
  <c r="AA154" i="4"/>
  <c r="AB154" i="4"/>
  <c r="AC154" i="4"/>
  <c r="AD154" i="4"/>
  <c r="X155" i="4"/>
  <c r="Y155" i="4"/>
  <c r="Z155" i="4"/>
  <c r="AA155" i="4"/>
  <c r="AB155" i="4"/>
  <c r="AC155" i="4"/>
  <c r="AD155" i="4"/>
  <c r="X156" i="4"/>
  <c r="Y156" i="4"/>
  <c r="Z156" i="4"/>
  <c r="AA156" i="4"/>
  <c r="AB156" i="4"/>
  <c r="AC156" i="4"/>
  <c r="AD156" i="4"/>
  <c r="X157" i="4"/>
  <c r="Y157" i="4"/>
  <c r="Z157" i="4"/>
  <c r="AA157" i="4"/>
  <c r="AB157" i="4"/>
  <c r="AC157" i="4"/>
  <c r="AD157" i="4"/>
  <c r="X158" i="4"/>
  <c r="Y158" i="4"/>
  <c r="Z158" i="4"/>
  <c r="AA158" i="4"/>
  <c r="AB158" i="4"/>
  <c r="AC158" i="4"/>
  <c r="AD158" i="4"/>
  <c r="X159" i="4"/>
  <c r="Y159" i="4"/>
  <c r="Z159" i="4"/>
  <c r="AA159" i="4"/>
  <c r="AB159" i="4"/>
  <c r="AC159" i="4"/>
  <c r="AD159" i="4"/>
  <c r="X160" i="4"/>
  <c r="Y160" i="4"/>
  <c r="Z160" i="4"/>
  <c r="AA160" i="4"/>
  <c r="AB160" i="4"/>
  <c r="AC160" i="4"/>
  <c r="AD160" i="4"/>
  <c r="X161" i="4"/>
  <c r="Y161" i="4"/>
  <c r="Z161" i="4"/>
  <c r="AA161" i="4"/>
  <c r="AB161" i="4"/>
  <c r="AC161" i="4"/>
  <c r="AD161" i="4"/>
  <c r="X162" i="4"/>
  <c r="Y162" i="4"/>
  <c r="Z162" i="4"/>
  <c r="AA162" i="4"/>
  <c r="AB162" i="4"/>
  <c r="AC162" i="4"/>
  <c r="AD162" i="4"/>
  <c r="X163" i="4"/>
  <c r="Y163" i="4"/>
  <c r="Z163" i="4"/>
  <c r="AA163" i="4"/>
  <c r="AB163" i="4"/>
  <c r="AC163" i="4"/>
  <c r="AD163" i="4"/>
  <c r="X164" i="4"/>
  <c r="Y164" i="4"/>
  <c r="Z164" i="4"/>
  <c r="AA164" i="4"/>
  <c r="AB164" i="4"/>
  <c r="AC164" i="4"/>
  <c r="AD164" i="4"/>
  <c r="X165" i="4"/>
  <c r="Y165" i="4"/>
  <c r="Z165" i="4"/>
  <c r="AA165" i="4"/>
  <c r="AB165" i="4"/>
  <c r="AC165" i="4"/>
  <c r="AD165" i="4"/>
  <c r="X166" i="4"/>
  <c r="Y166" i="4"/>
  <c r="Z166" i="4"/>
  <c r="AA166" i="4"/>
  <c r="AB166" i="4"/>
  <c r="AC166" i="4"/>
  <c r="AD166" i="4"/>
  <c r="X167" i="4"/>
  <c r="Y167" i="4"/>
  <c r="Z167" i="4"/>
  <c r="AA167" i="4"/>
  <c r="AB167" i="4"/>
  <c r="AC167" i="4"/>
  <c r="AD167" i="4"/>
  <c r="X168" i="4"/>
  <c r="Y168" i="4"/>
  <c r="Z168" i="4"/>
  <c r="AA168" i="4"/>
  <c r="AB168" i="4"/>
  <c r="AC168" i="4"/>
  <c r="AD168" i="4"/>
  <c r="X169" i="4"/>
  <c r="Y169" i="4"/>
  <c r="Z169" i="4"/>
  <c r="AA169" i="4"/>
  <c r="AB169" i="4"/>
  <c r="AC169" i="4"/>
  <c r="AD169" i="4"/>
  <c r="X170" i="4"/>
  <c r="Y170" i="4"/>
  <c r="Z170" i="4"/>
  <c r="AA170" i="4"/>
  <c r="AB170" i="4"/>
  <c r="AC170" i="4"/>
  <c r="AD170" i="4"/>
  <c r="X171" i="4"/>
  <c r="Y171" i="4"/>
  <c r="Z171" i="4"/>
  <c r="AA171" i="4"/>
  <c r="AB171" i="4"/>
  <c r="AC171" i="4"/>
  <c r="AD171" i="4"/>
  <c r="X172" i="4"/>
  <c r="Y172" i="4"/>
  <c r="Z172" i="4"/>
  <c r="AA172" i="4"/>
  <c r="AB172" i="4"/>
  <c r="AC172" i="4"/>
  <c r="AD172" i="4"/>
  <c r="X173" i="4"/>
  <c r="Y173" i="4"/>
  <c r="Z173" i="4"/>
  <c r="AA173" i="4"/>
  <c r="AB173" i="4"/>
  <c r="AC173" i="4"/>
  <c r="AD173" i="4"/>
  <c r="X174" i="4"/>
  <c r="Y174" i="4"/>
  <c r="Z174" i="4"/>
  <c r="AA174" i="4"/>
  <c r="AB174" i="4"/>
  <c r="AC174" i="4"/>
  <c r="AD174" i="4"/>
  <c r="X175" i="4"/>
  <c r="Y175" i="4"/>
  <c r="Z175" i="4"/>
  <c r="AA175" i="4"/>
  <c r="AB175" i="4"/>
  <c r="AC175" i="4"/>
  <c r="AD175" i="4"/>
  <c r="X176" i="4"/>
  <c r="Y176" i="4"/>
  <c r="Z176" i="4"/>
  <c r="AA176" i="4"/>
  <c r="AB176" i="4"/>
  <c r="AC176" i="4"/>
  <c r="AD176" i="4"/>
  <c r="X177" i="4"/>
  <c r="Y177" i="4"/>
  <c r="Z177" i="4"/>
  <c r="AA177" i="4"/>
  <c r="AB177" i="4"/>
  <c r="AC177" i="4"/>
  <c r="AD177" i="4"/>
  <c r="X178" i="4"/>
  <c r="Y178" i="4"/>
  <c r="Z178" i="4"/>
  <c r="AA178" i="4"/>
  <c r="AB178" i="4"/>
  <c r="AC178" i="4"/>
  <c r="AD178" i="4"/>
  <c r="X179" i="4"/>
  <c r="Y179" i="4"/>
  <c r="Z179" i="4"/>
  <c r="AA179" i="4"/>
  <c r="AB179" i="4"/>
  <c r="AC179" i="4"/>
  <c r="AD179" i="4"/>
  <c r="X180" i="4"/>
  <c r="Y180" i="4"/>
  <c r="Z180" i="4"/>
  <c r="AA180" i="4"/>
  <c r="AB180" i="4"/>
  <c r="AC180" i="4"/>
  <c r="AD180" i="4"/>
  <c r="X181" i="4"/>
  <c r="Y181" i="4"/>
  <c r="Z181" i="4"/>
  <c r="AA181" i="4"/>
  <c r="AB181" i="4"/>
  <c r="AC181" i="4"/>
  <c r="AD181" i="4"/>
  <c r="X182" i="4"/>
  <c r="Y182" i="4"/>
  <c r="Z182" i="4"/>
  <c r="AA182" i="4"/>
  <c r="AB182" i="4"/>
  <c r="AC182" i="4"/>
  <c r="AD182" i="4"/>
  <c r="Y3" i="4"/>
  <c r="Z3" i="4"/>
  <c r="AA3" i="4"/>
  <c r="AB3" i="4"/>
  <c r="G7" i="6" s="1"/>
  <c r="AC3" i="4"/>
  <c r="AD3" i="4"/>
  <c r="X3" i="4"/>
  <c r="Q4" i="4"/>
  <c r="R4" i="4"/>
  <c r="S4" i="4"/>
  <c r="T4" i="4"/>
  <c r="U4" i="4"/>
  <c r="V4" i="4"/>
  <c r="W4" i="4"/>
  <c r="Q5" i="4"/>
  <c r="R5" i="4"/>
  <c r="S5" i="4"/>
  <c r="T5" i="4"/>
  <c r="U5" i="4"/>
  <c r="V5" i="4"/>
  <c r="W5" i="4"/>
  <c r="Q6" i="4"/>
  <c r="R6" i="4"/>
  <c r="S6" i="4"/>
  <c r="T6" i="4"/>
  <c r="U6" i="4"/>
  <c r="V6" i="4"/>
  <c r="W6" i="4"/>
  <c r="Q7" i="4"/>
  <c r="R7" i="4"/>
  <c r="S7" i="4"/>
  <c r="T7" i="4"/>
  <c r="U7" i="4"/>
  <c r="V7" i="4"/>
  <c r="W7" i="4"/>
  <c r="Q8" i="4"/>
  <c r="R8" i="4"/>
  <c r="S8" i="4"/>
  <c r="T8" i="4"/>
  <c r="U8" i="4"/>
  <c r="V8" i="4"/>
  <c r="W8" i="4"/>
  <c r="Q9" i="4"/>
  <c r="R9" i="4"/>
  <c r="S9" i="4"/>
  <c r="T9" i="4"/>
  <c r="U9" i="4"/>
  <c r="V9" i="4"/>
  <c r="W9" i="4"/>
  <c r="Q10" i="4"/>
  <c r="R10" i="4"/>
  <c r="S10" i="4"/>
  <c r="T10" i="4"/>
  <c r="U10" i="4"/>
  <c r="V10" i="4"/>
  <c r="W10" i="4"/>
  <c r="Q11" i="4"/>
  <c r="R11" i="4"/>
  <c r="S11" i="4"/>
  <c r="T11" i="4"/>
  <c r="U11" i="4"/>
  <c r="V11" i="4"/>
  <c r="W11" i="4"/>
  <c r="Q12" i="4"/>
  <c r="R12" i="4"/>
  <c r="S12" i="4"/>
  <c r="T12" i="4"/>
  <c r="U12" i="4"/>
  <c r="V12" i="4"/>
  <c r="W12" i="4"/>
  <c r="Q13" i="4"/>
  <c r="R13" i="4"/>
  <c r="S13" i="4"/>
  <c r="T13" i="4"/>
  <c r="U13" i="4"/>
  <c r="V13" i="4"/>
  <c r="W13" i="4"/>
  <c r="Q14" i="4"/>
  <c r="R14" i="4"/>
  <c r="S14" i="4"/>
  <c r="T14" i="4"/>
  <c r="U14" i="4"/>
  <c r="V14" i="4"/>
  <c r="W14" i="4"/>
  <c r="Q15" i="4"/>
  <c r="R15" i="4"/>
  <c r="S15" i="4"/>
  <c r="T15" i="4"/>
  <c r="U15" i="4"/>
  <c r="V15" i="4"/>
  <c r="W15" i="4"/>
  <c r="Q16" i="4"/>
  <c r="R16" i="4"/>
  <c r="S16" i="4"/>
  <c r="T16" i="4"/>
  <c r="U16" i="4"/>
  <c r="V16" i="4"/>
  <c r="W16" i="4"/>
  <c r="Q17" i="4"/>
  <c r="R17" i="4"/>
  <c r="S17" i="4"/>
  <c r="T17" i="4"/>
  <c r="U17" i="4"/>
  <c r="V17" i="4"/>
  <c r="W17" i="4"/>
  <c r="Q18" i="4"/>
  <c r="R18" i="4"/>
  <c r="S18" i="4"/>
  <c r="T18" i="4"/>
  <c r="U18" i="4"/>
  <c r="V18" i="4"/>
  <c r="W18" i="4"/>
  <c r="Q19" i="4"/>
  <c r="R19" i="4"/>
  <c r="S19" i="4"/>
  <c r="T19" i="4"/>
  <c r="U19" i="4"/>
  <c r="V19" i="4"/>
  <c r="W19" i="4"/>
  <c r="Q20" i="4"/>
  <c r="R20" i="4"/>
  <c r="S20" i="4"/>
  <c r="T20" i="4"/>
  <c r="U20" i="4"/>
  <c r="V20" i="4"/>
  <c r="W20" i="4"/>
  <c r="Q21" i="4"/>
  <c r="R21" i="4"/>
  <c r="S21" i="4"/>
  <c r="T21" i="4"/>
  <c r="U21" i="4"/>
  <c r="V21" i="4"/>
  <c r="W21" i="4"/>
  <c r="Q22" i="4"/>
  <c r="R22" i="4"/>
  <c r="S22" i="4"/>
  <c r="T22" i="4"/>
  <c r="U22" i="4"/>
  <c r="V22" i="4"/>
  <c r="W22" i="4"/>
  <c r="Q23" i="4"/>
  <c r="R23" i="4"/>
  <c r="S23" i="4"/>
  <c r="T23" i="4"/>
  <c r="U23" i="4"/>
  <c r="V23" i="4"/>
  <c r="W23" i="4"/>
  <c r="Q24" i="4"/>
  <c r="R24" i="4"/>
  <c r="S24" i="4"/>
  <c r="T24" i="4"/>
  <c r="U24" i="4"/>
  <c r="V24" i="4"/>
  <c r="W24" i="4"/>
  <c r="Q25" i="4"/>
  <c r="R25" i="4"/>
  <c r="S25" i="4"/>
  <c r="T25" i="4"/>
  <c r="U25" i="4"/>
  <c r="V25" i="4"/>
  <c r="W25" i="4"/>
  <c r="Q26" i="4"/>
  <c r="R26" i="4"/>
  <c r="S26" i="4"/>
  <c r="T26" i="4"/>
  <c r="U26" i="4"/>
  <c r="V26" i="4"/>
  <c r="W26" i="4"/>
  <c r="Q27" i="4"/>
  <c r="R27" i="4"/>
  <c r="S27" i="4"/>
  <c r="T27" i="4"/>
  <c r="U27" i="4"/>
  <c r="V27" i="4"/>
  <c r="W27" i="4"/>
  <c r="Q28" i="4"/>
  <c r="R28" i="4"/>
  <c r="S28" i="4"/>
  <c r="T28" i="4"/>
  <c r="U28" i="4"/>
  <c r="V28" i="4"/>
  <c r="W28" i="4"/>
  <c r="Q29" i="4"/>
  <c r="R29" i="4"/>
  <c r="S29" i="4"/>
  <c r="T29" i="4"/>
  <c r="U29" i="4"/>
  <c r="V29" i="4"/>
  <c r="W29" i="4"/>
  <c r="Q30" i="4"/>
  <c r="R30" i="4"/>
  <c r="S30" i="4"/>
  <c r="T30" i="4"/>
  <c r="U30" i="4"/>
  <c r="V30" i="4"/>
  <c r="W30" i="4"/>
  <c r="Q31" i="4"/>
  <c r="R31" i="4"/>
  <c r="S31" i="4"/>
  <c r="T31" i="4"/>
  <c r="U31" i="4"/>
  <c r="V31" i="4"/>
  <c r="W31" i="4"/>
  <c r="Q32" i="4"/>
  <c r="R32" i="4"/>
  <c r="S32" i="4"/>
  <c r="T32" i="4"/>
  <c r="U32" i="4"/>
  <c r="V32" i="4"/>
  <c r="W32" i="4"/>
  <c r="Q33" i="4"/>
  <c r="R33" i="4"/>
  <c r="S33" i="4"/>
  <c r="T33" i="4"/>
  <c r="U33" i="4"/>
  <c r="V33" i="4"/>
  <c r="W33" i="4"/>
  <c r="Q34" i="4"/>
  <c r="R34" i="4"/>
  <c r="S34" i="4"/>
  <c r="T34" i="4"/>
  <c r="U34" i="4"/>
  <c r="V34" i="4"/>
  <c r="W34" i="4"/>
  <c r="Q35" i="4"/>
  <c r="R35" i="4"/>
  <c r="S35" i="4"/>
  <c r="T35" i="4"/>
  <c r="U35" i="4"/>
  <c r="V35" i="4"/>
  <c r="W35" i="4"/>
  <c r="Q36" i="4"/>
  <c r="R36" i="4"/>
  <c r="S36" i="4"/>
  <c r="T36" i="4"/>
  <c r="U36" i="4"/>
  <c r="V36" i="4"/>
  <c r="W36" i="4"/>
  <c r="Q37" i="4"/>
  <c r="R37" i="4"/>
  <c r="S37" i="4"/>
  <c r="T37" i="4"/>
  <c r="U37" i="4"/>
  <c r="V37" i="4"/>
  <c r="W37" i="4"/>
  <c r="Q38" i="4"/>
  <c r="R38" i="4"/>
  <c r="S38" i="4"/>
  <c r="T38" i="4"/>
  <c r="U38" i="4"/>
  <c r="V38" i="4"/>
  <c r="W38" i="4"/>
  <c r="Q39" i="4"/>
  <c r="R39" i="4"/>
  <c r="S39" i="4"/>
  <c r="T39" i="4"/>
  <c r="U39" i="4"/>
  <c r="V39" i="4"/>
  <c r="W39" i="4"/>
  <c r="Q40" i="4"/>
  <c r="R40" i="4"/>
  <c r="S40" i="4"/>
  <c r="T40" i="4"/>
  <c r="U40" i="4"/>
  <c r="V40" i="4"/>
  <c r="W40" i="4"/>
  <c r="Q41" i="4"/>
  <c r="R41" i="4"/>
  <c r="S41" i="4"/>
  <c r="T41" i="4"/>
  <c r="U41" i="4"/>
  <c r="V41" i="4"/>
  <c r="W41" i="4"/>
  <c r="Q42" i="4"/>
  <c r="R42" i="4"/>
  <c r="S42" i="4"/>
  <c r="T42" i="4"/>
  <c r="U42" i="4"/>
  <c r="V42" i="4"/>
  <c r="W42" i="4"/>
  <c r="Q43" i="4"/>
  <c r="R43" i="4"/>
  <c r="S43" i="4"/>
  <c r="T43" i="4"/>
  <c r="U43" i="4"/>
  <c r="V43" i="4"/>
  <c r="W43" i="4"/>
  <c r="Q44" i="4"/>
  <c r="R44" i="4"/>
  <c r="S44" i="4"/>
  <c r="T44" i="4"/>
  <c r="U44" i="4"/>
  <c r="V44" i="4"/>
  <c r="W44" i="4"/>
  <c r="Q45" i="4"/>
  <c r="R45" i="4"/>
  <c r="S45" i="4"/>
  <c r="T45" i="4"/>
  <c r="U45" i="4"/>
  <c r="V45" i="4"/>
  <c r="W45" i="4"/>
  <c r="Q46" i="4"/>
  <c r="R46" i="4"/>
  <c r="S46" i="4"/>
  <c r="T46" i="4"/>
  <c r="U46" i="4"/>
  <c r="V46" i="4"/>
  <c r="W46" i="4"/>
  <c r="Q47" i="4"/>
  <c r="R47" i="4"/>
  <c r="S47" i="4"/>
  <c r="T47" i="4"/>
  <c r="U47" i="4"/>
  <c r="V47" i="4"/>
  <c r="W47" i="4"/>
  <c r="Q48" i="4"/>
  <c r="R48" i="4"/>
  <c r="S48" i="4"/>
  <c r="T48" i="4"/>
  <c r="U48" i="4"/>
  <c r="V48" i="4"/>
  <c r="W48" i="4"/>
  <c r="Q49" i="4"/>
  <c r="R49" i="4"/>
  <c r="S49" i="4"/>
  <c r="T49" i="4"/>
  <c r="U49" i="4"/>
  <c r="V49" i="4"/>
  <c r="W49" i="4"/>
  <c r="Q50" i="4"/>
  <c r="R50" i="4"/>
  <c r="S50" i="4"/>
  <c r="T50" i="4"/>
  <c r="U50" i="4"/>
  <c r="V50" i="4"/>
  <c r="W50" i="4"/>
  <c r="Q51" i="4"/>
  <c r="R51" i="4"/>
  <c r="S51" i="4"/>
  <c r="T51" i="4"/>
  <c r="U51" i="4"/>
  <c r="V51" i="4"/>
  <c r="W51" i="4"/>
  <c r="Q52" i="4"/>
  <c r="R52" i="4"/>
  <c r="S52" i="4"/>
  <c r="T52" i="4"/>
  <c r="U52" i="4"/>
  <c r="V52" i="4"/>
  <c r="W52" i="4"/>
  <c r="Q53" i="4"/>
  <c r="R53" i="4"/>
  <c r="S53" i="4"/>
  <c r="T53" i="4"/>
  <c r="U53" i="4"/>
  <c r="V53" i="4"/>
  <c r="W53" i="4"/>
  <c r="Q54" i="4"/>
  <c r="R54" i="4"/>
  <c r="S54" i="4"/>
  <c r="T54" i="4"/>
  <c r="U54" i="4"/>
  <c r="V54" i="4"/>
  <c r="W54" i="4"/>
  <c r="Q55" i="4"/>
  <c r="R55" i="4"/>
  <c r="S55" i="4"/>
  <c r="T55" i="4"/>
  <c r="U55" i="4"/>
  <c r="V55" i="4"/>
  <c r="W55" i="4"/>
  <c r="Q56" i="4"/>
  <c r="R56" i="4"/>
  <c r="S56" i="4"/>
  <c r="T56" i="4"/>
  <c r="U56" i="4"/>
  <c r="V56" i="4"/>
  <c r="W56" i="4"/>
  <c r="Q57" i="4"/>
  <c r="R57" i="4"/>
  <c r="S57" i="4"/>
  <c r="T57" i="4"/>
  <c r="U57" i="4"/>
  <c r="V57" i="4"/>
  <c r="W57" i="4"/>
  <c r="Q58" i="4"/>
  <c r="R58" i="4"/>
  <c r="S58" i="4"/>
  <c r="T58" i="4"/>
  <c r="U58" i="4"/>
  <c r="V58" i="4"/>
  <c r="W58" i="4"/>
  <c r="Q59" i="4"/>
  <c r="R59" i="4"/>
  <c r="S59" i="4"/>
  <c r="T59" i="4"/>
  <c r="U59" i="4"/>
  <c r="V59" i="4"/>
  <c r="W59" i="4"/>
  <c r="Q60" i="4"/>
  <c r="R60" i="4"/>
  <c r="S60" i="4"/>
  <c r="T60" i="4"/>
  <c r="U60" i="4"/>
  <c r="V60" i="4"/>
  <c r="W60" i="4"/>
  <c r="Q61" i="4"/>
  <c r="R61" i="4"/>
  <c r="S61" i="4"/>
  <c r="T61" i="4"/>
  <c r="U61" i="4"/>
  <c r="V61" i="4"/>
  <c r="W61" i="4"/>
  <c r="Q62" i="4"/>
  <c r="R62" i="4"/>
  <c r="S62" i="4"/>
  <c r="T62" i="4"/>
  <c r="U62" i="4"/>
  <c r="V62" i="4"/>
  <c r="W62" i="4"/>
  <c r="Q63" i="4"/>
  <c r="R63" i="4"/>
  <c r="S63" i="4"/>
  <c r="T63" i="4"/>
  <c r="U63" i="4"/>
  <c r="V63" i="4"/>
  <c r="W63" i="4"/>
  <c r="Q64" i="4"/>
  <c r="R64" i="4"/>
  <c r="S64" i="4"/>
  <c r="T64" i="4"/>
  <c r="U64" i="4"/>
  <c r="V64" i="4"/>
  <c r="W64" i="4"/>
  <c r="Q65" i="4"/>
  <c r="R65" i="4"/>
  <c r="S65" i="4"/>
  <c r="T65" i="4"/>
  <c r="U65" i="4"/>
  <c r="V65" i="4"/>
  <c r="W65" i="4"/>
  <c r="Q66" i="4"/>
  <c r="R66" i="4"/>
  <c r="S66" i="4"/>
  <c r="T66" i="4"/>
  <c r="U66" i="4"/>
  <c r="V66" i="4"/>
  <c r="W66" i="4"/>
  <c r="Q67" i="4"/>
  <c r="R67" i="4"/>
  <c r="S67" i="4"/>
  <c r="T67" i="4"/>
  <c r="U67" i="4"/>
  <c r="V67" i="4"/>
  <c r="W67" i="4"/>
  <c r="Q68" i="4"/>
  <c r="R68" i="4"/>
  <c r="S68" i="4"/>
  <c r="T68" i="4"/>
  <c r="U68" i="4"/>
  <c r="V68" i="4"/>
  <c r="W68" i="4"/>
  <c r="Q69" i="4"/>
  <c r="R69" i="4"/>
  <c r="S69" i="4"/>
  <c r="T69" i="4"/>
  <c r="U69" i="4"/>
  <c r="V69" i="4"/>
  <c r="W69" i="4"/>
  <c r="Q70" i="4"/>
  <c r="R70" i="4"/>
  <c r="S70" i="4"/>
  <c r="T70" i="4"/>
  <c r="U70" i="4"/>
  <c r="V70" i="4"/>
  <c r="W70" i="4"/>
  <c r="Q71" i="4"/>
  <c r="R71" i="4"/>
  <c r="S71" i="4"/>
  <c r="T71" i="4"/>
  <c r="U71" i="4"/>
  <c r="V71" i="4"/>
  <c r="W71" i="4"/>
  <c r="Q72" i="4"/>
  <c r="R72" i="4"/>
  <c r="S72" i="4"/>
  <c r="T72" i="4"/>
  <c r="U72" i="4"/>
  <c r="V72" i="4"/>
  <c r="W72" i="4"/>
  <c r="Q73" i="4"/>
  <c r="R73" i="4"/>
  <c r="S73" i="4"/>
  <c r="T73" i="4"/>
  <c r="U73" i="4"/>
  <c r="V73" i="4"/>
  <c r="W73" i="4"/>
  <c r="Q74" i="4"/>
  <c r="R74" i="4"/>
  <c r="S74" i="4"/>
  <c r="T74" i="4"/>
  <c r="U74" i="4"/>
  <c r="V74" i="4"/>
  <c r="W74" i="4"/>
  <c r="Q75" i="4"/>
  <c r="R75" i="4"/>
  <c r="S75" i="4"/>
  <c r="T75" i="4"/>
  <c r="U75" i="4"/>
  <c r="V75" i="4"/>
  <c r="W75" i="4"/>
  <c r="Q76" i="4"/>
  <c r="R76" i="4"/>
  <c r="S76" i="4"/>
  <c r="T76" i="4"/>
  <c r="U76" i="4"/>
  <c r="V76" i="4"/>
  <c r="W76" i="4"/>
  <c r="Q77" i="4"/>
  <c r="R77" i="4"/>
  <c r="S77" i="4"/>
  <c r="T77" i="4"/>
  <c r="U77" i="4"/>
  <c r="V77" i="4"/>
  <c r="W77" i="4"/>
  <c r="Q78" i="4"/>
  <c r="R78" i="4"/>
  <c r="S78" i="4"/>
  <c r="T78" i="4"/>
  <c r="U78" i="4"/>
  <c r="V78" i="4"/>
  <c r="W78" i="4"/>
  <c r="Q79" i="4"/>
  <c r="R79" i="4"/>
  <c r="S79" i="4"/>
  <c r="T79" i="4"/>
  <c r="U79" i="4"/>
  <c r="V79" i="4"/>
  <c r="W79" i="4"/>
  <c r="Q80" i="4"/>
  <c r="R80" i="4"/>
  <c r="S80" i="4"/>
  <c r="T80" i="4"/>
  <c r="U80" i="4"/>
  <c r="V80" i="4"/>
  <c r="W80" i="4"/>
  <c r="Q81" i="4"/>
  <c r="R81" i="4"/>
  <c r="S81" i="4"/>
  <c r="T81" i="4"/>
  <c r="U81" i="4"/>
  <c r="V81" i="4"/>
  <c r="W81" i="4"/>
  <c r="Q82" i="4"/>
  <c r="R82" i="4"/>
  <c r="S82" i="4"/>
  <c r="T82" i="4"/>
  <c r="U82" i="4"/>
  <c r="V82" i="4"/>
  <c r="W82" i="4"/>
  <c r="Q83" i="4"/>
  <c r="R83" i="4"/>
  <c r="S83" i="4"/>
  <c r="T83" i="4"/>
  <c r="U83" i="4"/>
  <c r="V83" i="4"/>
  <c r="W83" i="4"/>
  <c r="Q84" i="4"/>
  <c r="R84" i="4"/>
  <c r="S84" i="4"/>
  <c r="T84" i="4"/>
  <c r="U84" i="4"/>
  <c r="V84" i="4"/>
  <c r="W84" i="4"/>
  <c r="Q85" i="4"/>
  <c r="R85" i="4"/>
  <c r="S85" i="4"/>
  <c r="T85" i="4"/>
  <c r="U85" i="4"/>
  <c r="V85" i="4"/>
  <c r="W85" i="4"/>
  <c r="Q86" i="4"/>
  <c r="R86" i="4"/>
  <c r="S86" i="4"/>
  <c r="T86" i="4"/>
  <c r="U86" i="4"/>
  <c r="V86" i="4"/>
  <c r="W86" i="4"/>
  <c r="Q87" i="4"/>
  <c r="R87" i="4"/>
  <c r="S87" i="4"/>
  <c r="T87" i="4"/>
  <c r="U87" i="4"/>
  <c r="V87" i="4"/>
  <c r="W87" i="4"/>
  <c r="Q88" i="4"/>
  <c r="R88" i="4"/>
  <c r="S88" i="4"/>
  <c r="T88" i="4"/>
  <c r="U88" i="4"/>
  <c r="V88" i="4"/>
  <c r="W88" i="4"/>
  <c r="Q89" i="4"/>
  <c r="R89" i="4"/>
  <c r="S89" i="4"/>
  <c r="T89" i="4"/>
  <c r="U89" i="4"/>
  <c r="V89" i="4"/>
  <c r="W89" i="4"/>
  <c r="Q90" i="4"/>
  <c r="R90" i="4"/>
  <c r="S90" i="4"/>
  <c r="T90" i="4"/>
  <c r="U90" i="4"/>
  <c r="V90" i="4"/>
  <c r="W90" i="4"/>
  <c r="Q91" i="4"/>
  <c r="R91" i="4"/>
  <c r="S91" i="4"/>
  <c r="T91" i="4"/>
  <c r="U91" i="4"/>
  <c r="V91" i="4"/>
  <c r="W91" i="4"/>
  <c r="Q92" i="4"/>
  <c r="R92" i="4"/>
  <c r="S92" i="4"/>
  <c r="T92" i="4"/>
  <c r="U92" i="4"/>
  <c r="V92" i="4"/>
  <c r="W92" i="4"/>
  <c r="Q93" i="4"/>
  <c r="R93" i="4"/>
  <c r="S93" i="4"/>
  <c r="T93" i="4"/>
  <c r="U93" i="4"/>
  <c r="V93" i="4"/>
  <c r="W93" i="4"/>
  <c r="Q94" i="4"/>
  <c r="R94" i="4"/>
  <c r="S94" i="4"/>
  <c r="T94" i="4"/>
  <c r="U94" i="4"/>
  <c r="V94" i="4"/>
  <c r="W94" i="4"/>
  <c r="Q95" i="4"/>
  <c r="R95" i="4"/>
  <c r="S95" i="4"/>
  <c r="T95" i="4"/>
  <c r="U95" i="4"/>
  <c r="V95" i="4"/>
  <c r="W95" i="4"/>
  <c r="Q96" i="4"/>
  <c r="R96" i="4"/>
  <c r="S96" i="4"/>
  <c r="T96" i="4"/>
  <c r="U96" i="4"/>
  <c r="V96" i="4"/>
  <c r="W96" i="4"/>
  <c r="Q97" i="4"/>
  <c r="R97" i="4"/>
  <c r="S97" i="4"/>
  <c r="T97" i="4"/>
  <c r="U97" i="4"/>
  <c r="V97" i="4"/>
  <c r="W97" i="4"/>
  <c r="Q98" i="4"/>
  <c r="R98" i="4"/>
  <c r="S98" i="4"/>
  <c r="T98" i="4"/>
  <c r="U98" i="4"/>
  <c r="V98" i="4"/>
  <c r="W98" i="4"/>
  <c r="Q99" i="4"/>
  <c r="R99" i="4"/>
  <c r="S99" i="4"/>
  <c r="T99" i="4"/>
  <c r="U99" i="4"/>
  <c r="V99" i="4"/>
  <c r="W99" i="4"/>
  <c r="Q100" i="4"/>
  <c r="R100" i="4"/>
  <c r="S100" i="4"/>
  <c r="T100" i="4"/>
  <c r="U100" i="4"/>
  <c r="V100" i="4"/>
  <c r="W100" i="4"/>
  <c r="Q101" i="4"/>
  <c r="R101" i="4"/>
  <c r="S101" i="4"/>
  <c r="T101" i="4"/>
  <c r="U101" i="4"/>
  <c r="V101" i="4"/>
  <c r="W101" i="4"/>
  <c r="Q102" i="4"/>
  <c r="R102" i="4"/>
  <c r="S102" i="4"/>
  <c r="T102" i="4"/>
  <c r="U102" i="4"/>
  <c r="V102" i="4"/>
  <c r="W102" i="4"/>
  <c r="Q103" i="4"/>
  <c r="R103" i="4"/>
  <c r="S103" i="4"/>
  <c r="T103" i="4"/>
  <c r="U103" i="4"/>
  <c r="V103" i="4"/>
  <c r="W103" i="4"/>
  <c r="Q104" i="4"/>
  <c r="R104" i="4"/>
  <c r="S104" i="4"/>
  <c r="T104" i="4"/>
  <c r="U104" i="4"/>
  <c r="V104" i="4"/>
  <c r="W104" i="4"/>
  <c r="Q105" i="4"/>
  <c r="R105" i="4"/>
  <c r="S105" i="4"/>
  <c r="T105" i="4"/>
  <c r="U105" i="4"/>
  <c r="V105" i="4"/>
  <c r="W105" i="4"/>
  <c r="Q106" i="4"/>
  <c r="R106" i="4"/>
  <c r="S106" i="4"/>
  <c r="T106" i="4"/>
  <c r="U106" i="4"/>
  <c r="V106" i="4"/>
  <c r="W106" i="4"/>
  <c r="Q107" i="4"/>
  <c r="R107" i="4"/>
  <c r="S107" i="4"/>
  <c r="T107" i="4"/>
  <c r="U107" i="4"/>
  <c r="V107" i="4"/>
  <c r="W107" i="4"/>
  <c r="Q108" i="4"/>
  <c r="R108" i="4"/>
  <c r="S108" i="4"/>
  <c r="T108" i="4"/>
  <c r="U108" i="4"/>
  <c r="V108" i="4"/>
  <c r="W108" i="4"/>
  <c r="Q109" i="4"/>
  <c r="R109" i="4"/>
  <c r="S109" i="4"/>
  <c r="T109" i="4"/>
  <c r="U109" i="4"/>
  <c r="V109" i="4"/>
  <c r="W109" i="4"/>
  <c r="Q110" i="4"/>
  <c r="R110" i="4"/>
  <c r="S110" i="4"/>
  <c r="T110" i="4"/>
  <c r="U110" i="4"/>
  <c r="V110" i="4"/>
  <c r="W110" i="4"/>
  <c r="Q111" i="4"/>
  <c r="R111" i="4"/>
  <c r="S111" i="4"/>
  <c r="T111" i="4"/>
  <c r="U111" i="4"/>
  <c r="V111" i="4"/>
  <c r="W111" i="4"/>
  <c r="Q112" i="4"/>
  <c r="R112" i="4"/>
  <c r="S112" i="4"/>
  <c r="T112" i="4"/>
  <c r="U112" i="4"/>
  <c r="V112" i="4"/>
  <c r="W112" i="4"/>
  <c r="Q113" i="4"/>
  <c r="R113" i="4"/>
  <c r="S113" i="4"/>
  <c r="T113" i="4"/>
  <c r="U113" i="4"/>
  <c r="V113" i="4"/>
  <c r="W113" i="4"/>
  <c r="Q114" i="4"/>
  <c r="R114" i="4"/>
  <c r="S114" i="4"/>
  <c r="T114" i="4"/>
  <c r="U114" i="4"/>
  <c r="V114" i="4"/>
  <c r="W114" i="4"/>
  <c r="Q115" i="4"/>
  <c r="R115" i="4"/>
  <c r="S115" i="4"/>
  <c r="T115" i="4"/>
  <c r="U115" i="4"/>
  <c r="V115" i="4"/>
  <c r="W115" i="4"/>
  <c r="Q116" i="4"/>
  <c r="R116" i="4"/>
  <c r="S116" i="4"/>
  <c r="T116" i="4"/>
  <c r="U116" i="4"/>
  <c r="V116" i="4"/>
  <c r="W116" i="4"/>
  <c r="Q117" i="4"/>
  <c r="R117" i="4"/>
  <c r="S117" i="4"/>
  <c r="T117" i="4"/>
  <c r="U117" i="4"/>
  <c r="V117" i="4"/>
  <c r="W117" i="4"/>
  <c r="Q118" i="4"/>
  <c r="R118" i="4"/>
  <c r="S118" i="4"/>
  <c r="T118" i="4"/>
  <c r="U118" i="4"/>
  <c r="V118" i="4"/>
  <c r="W118" i="4"/>
  <c r="Q119" i="4"/>
  <c r="R119" i="4"/>
  <c r="S119" i="4"/>
  <c r="T119" i="4"/>
  <c r="U119" i="4"/>
  <c r="V119" i="4"/>
  <c r="W119" i="4"/>
  <c r="Q120" i="4"/>
  <c r="R120" i="4"/>
  <c r="S120" i="4"/>
  <c r="T120" i="4"/>
  <c r="U120" i="4"/>
  <c r="V120" i="4"/>
  <c r="W120" i="4"/>
  <c r="Q121" i="4"/>
  <c r="R121" i="4"/>
  <c r="S121" i="4"/>
  <c r="T121" i="4"/>
  <c r="U121" i="4"/>
  <c r="V121" i="4"/>
  <c r="W121" i="4"/>
  <c r="Q122" i="4"/>
  <c r="R122" i="4"/>
  <c r="S122" i="4"/>
  <c r="T122" i="4"/>
  <c r="U122" i="4"/>
  <c r="V122" i="4"/>
  <c r="W122" i="4"/>
  <c r="Q123" i="4"/>
  <c r="R123" i="4"/>
  <c r="S123" i="4"/>
  <c r="T123" i="4"/>
  <c r="U123" i="4"/>
  <c r="V123" i="4"/>
  <c r="W123" i="4"/>
  <c r="Q124" i="4"/>
  <c r="R124" i="4"/>
  <c r="S124" i="4"/>
  <c r="T124" i="4"/>
  <c r="U124" i="4"/>
  <c r="V124" i="4"/>
  <c r="W124" i="4"/>
  <c r="Q125" i="4"/>
  <c r="R125" i="4"/>
  <c r="S125" i="4"/>
  <c r="T125" i="4"/>
  <c r="U125" i="4"/>
  <c r="V125" i="4"/>
  <c r="W125" i="4"/>
  <c r="Q126" i="4"/>
  <c r="R126" i="4"/>
  <c r="S126" i="4"/>
  <c r="T126" i="4"/>
  <c r="U126" i="4"/>
  <c r="V126" i="4"/>
  <c r="W126" i="4"/>
  <c r="Q127" i="4"/>
  <c r="R127" i="4"/>
  <c r="S127" i="4"/>
  <c r="T127" i="4"/>
  <c r="U127" i="4"/>
  <c r="V127" i="4"/>
  <c r="W127" i="4"/>
  <c r="Q128" i="4"/>
  <c r="R128" i="4"/>
  <c r="S128" i="4"/>
  <c r="T128" i="4"/>
  <c r="U128" i="4"/>
  <c r="V128" i="4"/>
  <c r="W128" i="4"/>
  <c r="Q129" i="4"/>
  <c r="R129" i="4"/>
  <c r="S129" i="4"/>
  <c r="T129" i="4"/>
  <c r="U129" i="4"/>
  <c r="V129" i="4"/>
  <c r="W129" i="4"/>
  <c r="Q130" i="4"/>
  <c r="R130" i="4"/>
  <c r="S130" i="4"/>
  <c r="T130" i="4"/>
  <c r="U130" i="4"/>
  <c r="V130" i="4"/>
  <c r="W130" i="4"/>
  <c r="Q131" i="4"/>
  <c r="R131" i="4"/>
  <c r="S131" i="4"/>
  <c r="T131" i="4"/>
  <c r="U131" i="4"/>
  <c r="V131" i="4"/>
  <c r="W131" i="4"/>
  <c r="Q132" i="4"/>
  <c r="R132" i="4"/>
  <c r="S132" i="4"/>
  <c r="T132" i="4"/>
  <c r="U132" i="4"/>
  <c r="V132" i="4"/>
  <c r="W132" i="4"/>
  <c r="Q133" i="4"/>
  <c r="R133" i="4"/>
  <c r="S133" i="4"/>
  <c r="T133" i="4"/>
  <c r="U133" i="4"/>
  <c r="V133" i="4"/>
  <c r="W133" i="4"/>
  <c r="Q134" i="4"/>
  <c r="R134" i="4"/>
  <c r="S134" i="4"/>
  <c r="T134" i="4"/>
  <c r="U134" i="4"/>
  <c r="V134" i="4"/>
  <c r="W134" i="4"/>
  <c r="Q135" i="4"/>
  <c r="R135" i="4"/>
  <c r="S135" i="4"/>
  <c r="T135" i="4"/>
  <c r="U135" i="4"/>
  <c r="V135" i="4"/>
  <c r="W135" i="4"/>
  <c r="Q136" i="4"/>
  <c r="R136" i="4"/>
  <c r="S136" i="4"/>
  <c r="T136" i="4"/>
  <c r="U136" i="4"/>
  <c r="V136" i="4"/>
  <c r="W136" i="4"/>
  <c r="Q137" i="4"/>
  <c r="R137" i="4"/>
  <c r="S137" i="4"/>
  <c r="T137" i="4"/>
  <c r="U137" i="4"/>
  <c r="V137" i="4"/>
  <c r="W137" i="4"/>
  <c r="Q138" i="4"/>
  <c r="R138" i="4"/>
  <c r="S138" i="4"/>
  <c r="T138" i="4"/>
  <c r="U138" i="4"/>
  <c r="V138" i="4"/>
  <c r="W138" i="4"/>
  <c r="Q139" i="4"/>
  <c r="R139" i="4"/>
  <c r="S139" i="4"/>
  <c r="T139" i="4"/>
  <c r="U139" i="4"/>
  <c r="V139" i="4"/>
  <c r="W139" i="4"/>
  <c r="Q140" i="4"/>
  <c r="R140" i="4"/>
  <c r="S140" i="4"/>
  <c r="T140" i="4"/>
  <c r="U140" i="4"/>
  <c r="V140" i="4"/>
  <c r="W140" i="4"/>
  <c r="Q141" i="4"/>
  <c r="R141" i="4"/>
  <c r="S141" i="4"/>
  <c r="T141" i="4"/>
  <c r="U141" i="4"/>
  <c r="V141" i="4"/>
  <c r="W141" i="4"/>
  <c r="Q142" i="4"/>
  <c r="R142" i="4"/>
  <c r="S142" i="4"/>
  <c r="T142" i="4"/>
  <c r="U142" i="4"/>
  <c r="V142" i="4"/>
  <c r="W142" i="4"/>
  <c r="Q143" i="4"/>
  <c r="R143" i="4"/>
  <c r="S143" i="4"/>
  <c r="T143" i="4"/>
  <c r="U143" i="4"/>
  <c r="V143" i="4"/>
  <c r="W143" i="4"/>
  <c r="Q144" i="4"/>
  <c r="R144" i="4"/>
  <c r="S144" i="4"/>
  <c r="T144" i="4"/>
  <c r="U144" i="4"/>
  <c r="V144" i="4"/>
  <c r="W144" i="4"/>
  <c r="Q145" i="4"/>
  <c r="R145" i="4"/>
  <c r="S145" i="4"/>
  <c r="T145" i="4"/>
  <c r="U145" i="4"/>
  <c r="V145" i="4"/>
  <c r="W145" i="4"/>
  <c r="Q146" i="4"/>
  <c r="R146" i="4"/>
  <c r="S146" i="4"/>
  <c r="T146" i="4"/>
  <c r="U146" i="4"/>
  <c r="V146" i="4"/>
  <c r="W146" i="4"/>
  <c r="Q147" i="4"/>
  <c r="R147" i="4"/>
  <c r="S147" i="4"/>
  <c r="T147" i="4"/>
  <c r="U147" i="4"/>
  <c r="V147" i="4"/>
  <c r="W147" i="4"/>
  <c r="Q148" i="4"/>
  <c r="R148" i="4"/>
  <c r="S148" i="4"/>
  <c r="T148" i="4"/>
  <c r="U148" i="4"/>
  <c r="V148" i="4"/>
  <c r="W148" i="4"/>
  <c r="Q149" i="4"/>
  <c r="R149" i="4"/>
  <c r="S149" i="4"/>
  <c r="T149" i="4"/>
  <c r="U149" i="4"/>
  <c r="V149" i="4"/>
  <c r="W149" i="4"/>
  <c r="Q150" i="4"/>
  <c r="R150" i="4"/>
  <c r="S150" i="4"/>
  <c r="T150" i="4"/>
  <c r="U150" i="4"/>
  <c r="V150" i="4"/>
  <c r="W150" i="4"/>
  <c r="Q151" i="4"/>
  <c r="R151" i="4"/>
  <c r="S151" i="4"/>
  <c r="T151" i="4"/>
  <c r="U151" i="4"/>
  <c r="V151" i="4"/>
  <c r="W151" i="4"/>
  <c r="Q152" i="4"/>
  <c r="R152" i="4"/>
  <c r="S152" i="4"/>
  <c r="T152" i="4"/>
  <c r="U152" i="4"/>
  <c r="V152" i="4"/>
  <c r="W152" i="4"/>
  <c r="Q153" i="4"/>
  <c r="R153" i="4"/>
  <c r="S153" i="4"/>
  <c r="T153" i="4"/>
  <c r="U153" i="4"/>
  <c r="V153" i="4"/>
  <c r="W153" i="4"/>
  <c r="Q154" i="4"/>
  <c r="R154" i="4"/>
  <c r="S154" i="4"/>
  <c r="T154" i="4"/>
  <c r="U154" i="4"/>
  <c r="V154" i="4"/>
  <c r="W154" i="4"/>
  <c r="Q155" i="4"/>
  <c r="R155" i="4"/>
  <c r="S155" i="4"/>
  <c r="T155" i="4"/>
  <c r="U155" i="4"/>
  <c r="V155" i="4"/>
  <c r="W155" i="4"/>
  <c r="Q156" i="4"/>
  <c r="R156" i="4"/>
  <c r="S156" i="4"/>
  <c r="T156" i="4"/>
  <c r="U156" i="4"/>
  <c r="V156" i="4"/>
  <c r="W156" i="4"/>
  <c r="Q157" i="4"/>
  <c r="R157" i="4"/>
  <c r="S157" i="4"/>
  <c r="T157" i="4"/>
  <c r="U157" i="4"/>
  <c r="V157" i="4"/>
  <c r="W157" i="4"/>
  <c r="Q158" i="4"/>
  <c r="R158" i="4"/>
  <c r="S158" i="4"/>
  <c r="T158" i="4"/>
  <c r="U158" i="4"/>
  <c r="V158" i="4"/>
  <c r="W158" i="4"/>
  <c r="Q159" i="4"/>
  <c r="R159" i="4"/>
  <c r="S159" i="4"/>
  <c r="T159" i="4"/>
  <c r="U159" i="4"/>
  <c r="V159" i="4"/>
  <c r="W159" i="4"/>
  <c r="Q160" i="4"/>
  <c r="R160" i="4"/>
  <c r="S160" i="4"/>
  <c r="T160" i="4"/>
  <c r="U160" i="4"/>
  <c r="V160" i="4"/>
  <c r="W160" i="4"/>
  <c r="Q161" i="4"/>
  <c r="R161" i="4"/>
  <c r="S161" i="4"/>
  <c r="T161" i="4"/>
  <c r="U161" i="4"/>
  <c r="V161" i="4"/>
  <c r="W161" i="4"/>
  <c r="Q162" i="4"/>
  <c r="R162" i="4"/>
  <c r="S162" i="4"/>
  <c r="T162" i="4"/>
  <c r="U162" i="4"/>
  <c r="V162" i="4"/>
  <c r="W162" i="4"/>
  <c r="Q163" i="4"/>
  <c r="R163" i="4"/>
  <c r="S163" i="4"/>
  <c r="T163" i="4"/>
  <c r="U163" i="4"/>
  <c r="V163" i="4"/>
  <c r="W163" i="4"/>
  <c r="Q164" i="4"/>
  <c r="R164" i="4"/>
  <c r="S164" i="4"/>
  <c r="T164" i="4"/>
  <c r="U164" i="4"/>
  <c r="V164" i="4"/>
  <c r="W164" i="4"/>
  <c r="Q165" i="4"/>
  <c r="R165" i="4"/>
  <c r="S165" i="4"/>
  <c r="T165" i="4"/>
  <c r="U165" i="4"/>
  <c r="V165" i="4"/>
  <c r="W165" i="4"/>
  <c r="Q166" i="4"/>
  <c r="R166" i="4"/>
  <c r="S166" i="4"/>
  <c r="T166" i="4"/>
  <c r="U166" i="4"/>
  <c r="V166" i="4"/>
  <c r="W166" i="4"/>
  <c r="Q167" i="4"/>
  <c r="R167" i="4"/>
  <c r="S167" i="4"/>
  <c r="T167" i="4"/>
  <c r="U167" i="4"/>
  <c r="V167" i="4"/>
  <c r="W167" i="4"/>
  <c r="Q168" i="4"/>
  <c r="R168" i="4"/>
  <c r="S168" i="4"/>
  <c r="T168" i="4"/>
  <c r="U168" i="4"/>
  <c r="V168" i="4"/>
  <c r="W168" i="4"/>
  <c r="Q169" i="4"/>
  <c r="R169" i="4"/>
  <c r="S169" i="4"/>
  <c r="T169" i="4"/>
  <c r="U169" i="4"/>
  <c r="V169" i="4"/>
  <c r="W169" i="4"/>
  <c r="Q170" i="4"/>
  <c r="R170" i="4"/>
  <c r="S170" i="4"/>
  <c r="T170" i="4"/>
  <c r="U170" i="4"/>
  <c r="V170" i="4"/>
  <c r="W170" i="4"/>
  <c r="Q171" i="4"/>
  <c r="R171" i="4"/>
  <c r="S171" i="4"/>
  <c r="T171" i="4"/>
  <c r="U171" i="4"/>
  <c r="V171" i="4"/>
  <c r="W171" i="4"/>
  <c r="Q172" i="4"/>
  <c r="R172" i="4"/>
  <c r="S172" i="4"/>
  <c r="T172" i="4"/>
  <c r="U172" i="4"/>
  <c r="V172" i="4"/>
  <c r="W172" i="4"/>
  <c r="Q173" i="4"/>
  <c r="R173" i="4"/>
  <c r="S173" i="4"/>
  <c r="T173" i="4"/>
  <c r="U173" i="4"/>
  <c r="V173" i="4"/>
  <c r="W173" i="4"/>
  <c r="Q174" i="4"/>
  <c r="R174" i="4"/>
  <c r="S174" i="4"/>
  <c r="T174" i="4"/>
  <c r="U174" i="4"/>
  <c r="V174" i="4"/>
  <c r="W174" i="4"/>
  <c r="Q175" i="4"/>
  <c r="R175" i="4"/>
  <c r="S175" i="4"/>
  <c r="T175" i="4"/>
  <c r="U175" i="4"/>
  <c r="V175" i="4"/>
  <c r="W175" i="4"/>
  <c r="Q176" i="4"/>
  <c r="R176" i="4"/>
  <c r="S176" i="4"/>
  <c r="T176" i="4"/>
  <c r="U176" i="4"/>
  <c r="V176" i="4"/>
  <c r="W176" i="4"/>
  <c r="Q177" i="4"/>
  <c r="R177" i="4"/>
  <c r="S177" i="4"/>
  <c r="T177" i="4"/>
  <c r="U177" i="4"/>
  <c r="V177" i="4"/>
  <c r="W177" i="4"/>
  <c r="Q178" i="4"/>
  <c r="R178" i="4"/>
  <c r="S178" i="4"/>
  <c r="T178" i="4"/>
  <c r="U178" i="4"/>
  <c r="V178" i="4"/>
  <c r="W178" i="4"/>
  <c r="Q179" i="4"/>
  <c r="R179" i="4"/>
  <c r="S179" i="4"/>
  <c r="T179" i="4"/>
  <c r="U179" i="4"/>
  <c r="V179" i="4"/>
  <c r="W179" i="4"/>
  <c r="Q180" i="4"/>
  <c r="R180" i="4"/>
  <c r="S180" i="4"/>
  <c r="T180" i="4"/>
  <c r="U180" i="4"/>
  <c r="V180" i="4"/>
  <c r="W180" i="4"/>
  <c r="Q181" i="4"/>
  <c r="R181" i="4"/>
  <c r="S181" i="4"/>
  <c r="T181" i="4"/>
  <c r="U181" i="4"/>
  <c r="V181" i="4"/>
  <c r="W181" i="4"/>
  <c r="Q182" i="4"/>
  <c r="R182" i="4"/>
  <c r="S182" i="4"/>
  <c r="T182" i="4"/>
  <c r="U182" i="4"/>
  <c r="V182" i="4"/>
  <c r="W182" i="4"/>
  <c r="R3" i="4"/>
  <c r="S3" i="4"/>
  <c r="T3" i="4"/>
  <c r="U3" i="4"/>
  <c r="V3" i="4"/>
  <c r="W3" i="4"/>
  <c r="Q3" i="4"/>
  <c r="J4" i="4"/>
  <c r="K4" i="4"/>
  <c r="L4" i="4"/>
  <c r="M4" i="4"/>
  <c r="N4" i="4"/>
  <c r="O4" i="4"/>
  <c r="P4" i="4"/>
  <c r="J5" i="4"/>
  <c r="K5" i="4"/>
  <c r="L5" i="4"/>
  <c r="M5" i="4"/>
  <c r="N5" i="4"/>
  <c r="O5" i="4"/>
  <c r="P5" i="4"/>
  <c r="J6" i="4"/>
  <c r="K6" i="4"/>
  <c r="L6" i="4"/>
  <c r="M6" i="4"/>
  <c r="N6" i="4"/>
  <c r="O6" i="4"/>
  <c r="P6" i="4"/>
  <c r="J7" i="4"/>
  <c r="K7" i="4"/>
  <c r="L7" i="4"/>
  <c r="M7" i="4"/>
  <c r="N7" i="4"/>
  <c r="O7" i="4"/>
  <c r="P7" i="4"/>
  <c r="J8" i="4"/>
  <c r="K8" i="4"/>
  <c r="L8" i="4"/>
  <c r="M8" i="4"/>
  <c r="N8" i="4"/>
  <c r="O8" i="4"/>
  <c r="P8" i="4"/>
  <c r="J9" i="4"/>
  <c r="K9" i="4"/>
  <c r="L9" i="4"/>
  <c r="M9" i="4"/>
  <c r="N9" i="4"/>
  <c r="O9" i="4"/>
  <c r="P9" i="4"/>
  <c r="J10" i="4"/>
  <c r="K10" i="4"/>
  <c r="L10" i="4"/>
  <c r="M10" i="4"/>
  <c r="N10" i="4"/>
  <c r="O10" i="4"/>
  <c r="P10" i="4"/>
  <c r="J11" i="4"/>
  <c r="K11" i="4"/>
  <c r="L11" i="4"/>
  <c r="M11" i="4"/>
  <c r="N11" i="4"/>
  <c r="O11" i="4"/>
  <c r="P11" i="4"/>
  <c r="J12" i="4"/>
  <c r="K12" i="4"/>
  <c r="L12" i="4"/>
  <c r="M12" i="4"/>
  <c r="N12" i="4"/>
  <c r="O12" i="4"/>
  <c r="P12" i="4"/>
  <c r="J13" i="4"/>
  <c r="K13" i="4"/>
  <c r="L13" i="4"/>
  <c r="M13" i="4"/>
  <c r="N13" i="4"/>
  <c r="O13" i="4"/>
  <c r="P13" i="4"/>
  <c r="J14" i="4"/>
  <c r="K14" i="4"/>
  <c r="L14" i="4"/>
  <c r="M14" i="4"/>
  <c r="N14" i="4"/>
  <c r="O14" i="4"/>
  <c r="P14" i="4"/>
  <c r="J15" i="4"/>
  <c r="K15" i="4"/>
  <c r="L15" i="4"/>
  <c r="M15" i="4"/>
  <c r="N15" i="4"/>
  <c r="O15" i="4"/>
  <c r="P15" i="4"/>
  <c r="J16" i="4"/>
  <c r="K16" i="4"/>
  <c r="L16" i="4"/>
  <c r="M16" i="4"/>
  <c r="N16" i="4"/>
  <c r="O16" i="4"/>
  <c r="P16" i="4"/>
  <c r="J17" i="4"/>
  <c r="K17" i="4"/>
  <c r="L17" i="4"/>
  <c r="M17" i="4"/>
  <c r="N17" i="4"/>
  <c r="O17" i="4"/>
  <c r="P17" i="4"/>
  <c r="J18" i="4"/>
  <c r="K18" i="4"/>
  <c r="L18" i="4"/>
  <c r="M18" i="4"/>
  <c r="N18" i="4"/>
  <c r="O18" i="4"/>
  <c r="P18" i="4"/>
  <c r="J19" i="4"/>
  <c r="K19" i="4"/>
  <c r="L19" i="4"/>
  <c r="M19" i="4"/>
  <c r="N19" i="4"/>
  <c r="O19" i="4"/>
  <c r="P19" i="4"/>
  <c r="J20" i="4"/>
  <c r="K20" i="4"/>
  <c r="L20" i="4"/>
  <c r="M20" i="4"/>
  <c r="N20" i="4"/>
  <c r="O20" i="4"/>
  <c r="P20" i="4"/>
  <c r="J21" i="4"/>
  <c r="K21" i="4"/>
  <c r="L21" i="4"/>
  <c r="M21" i="4"/>
  <c r="N21" i="4"/>
  <c r="O21" i="4"/>
  <c r="P21" i="4"/>
  <c r="J22" i="4"/>
  <c r="K22" i="4"/>
  <c r="L22" i="4"/>
  <c r="M22" i="4"/>
  <c r="N22" i="4"/>
  <c r="O22" i="4"/>
  <c r="P22" i="4"/>
  <c r="J23" i="4"/>
  <c r="K23" i="4"/>
  <c r="L23" i="4"/>
  <c r="M23" i="4"/>
  <c r="N23" i="4"/>
  <c r="O23" i="4"/>
  <c r="P23" i="4"/>
  <c r="J24" i="4"/>
  <c r="K24" i="4"/>
  <c r="L24" i="4"/>
  <c r="M24" i="4"/>
  <c r="N24" i="4"/>
  <c r="O24" i="4"/>
  <c r="P24" i="4"/>
  <c r="J25" i="4"/>
  <c r="K25" i="4"/>
  <c r="L25" i="4"/>
  <c r="M25" i="4"/>
  <c r="N25" i="4"/>
  <c r="O25" i="4"/>
  <c r="P25" i="4"/>
  <c r="J26" i="4"/>
  <c r="K26" i="4"/>
  <c r="L26" i="4"/>
  <c r="M26" i="4"/>
  <c r="N26" i="4"/>
  <c r="O26" i="4"/>
  <c r="P26" i="4"/>
  <c r="J27" i="4"/>
  <c r="K27" i="4"/>
  <c r="L27" i="4"/>
  <c r="M27" i="4"/>
  <c r="N27" i="4"/>
  <c r="O27" i="4"/>
  <c r="P27" i="4"/>
  <c r="J28" i="4"/>
  <c r="K28" i="4"/>
  <c r="L28" i="4"/>
  <c r="M28" i="4"/>
  <c r="N28" i="4"/>
  <c r="O28" i="4"/>
  <c r="P28" i="4"/>
  <c r="J29" i="4"/>
  <c r="K29" i="4"/>
  <c r="L29" i="4"/>
  <c r="M29" i="4"/>
  <c r="N29" i="4"/>
  <c r="O29" i="4"/>
  <c r="P29" i="4"/>
  <c r="J30" i="4"/>
  <c r="K30" i="4"/>
  <c r="L30" i="4"/>
  <c r="M30" i="4"/>
  <c r="N30" i="4"/>
  <c r="O30" i="4"/>
  <c r="P30" i="4"/>
  <c r="J31" i="4"/>
  <c r="K31" i="4"/>
  <c r="L31" i="4"/>
  <c r="M31" i="4"/>
  <c r="N31" i="4"/>
  <c r="O31" i="4"/>
  <c r="P31" i="4"/>
  <c r="J32" i="4"/>
  <c r="K32" i="4"/>
  <c r="L32" i="4"/>
  <c r="M32" i="4"/>
  <c r="N32" i="4"/>
  <c r="O32" i="4"/>
  <c r="P32" i="4"/>
  <c r="J33" i="4"/>
  <c r="K33" i="4"/>
  <c r="L33" i="4"/>
  <c r="M33" i="4"/>
  <c r="N33" i="4"/>
  <c r="O33" i="4"/>
  <c r="P33" i="4"/>
  <c r="J34" i="4"/>
  <c r="K34" i="4"/>
  <c r="L34" i="4"/>
  <c r="M34" i="4"/>
  <c r="N34" i="4"/>
  <c r="O34" i="4"/>
  <c r="P34" i="4"/>
  <c r="J35" i="4"/>
  <c r="K35" i="4"/>
  <c r="L35" i="4"/>
  <c r="M35" i="4"/>
  <c r="N35" i="4"/>
  <c r="O35" i="4"/>
  <c r="P35" i="4"/>
  <c r="J36" i="4"/>
  <c r="K36" i="4"/>
  <c r="L36" i="4"/>
  <c r="M36" i="4"/>
  <c r="N36" i="4"/>
  <c r="O36" i="4"/>
  <c r="P36" i="4"/>
  <c r="J37" i="4"/>
  <c r="K37" i="4"/>
  <c r="L37" i="4"/>
  <c r="M37" i="4"/>
  <c r="N37" i="4"/>
  <c r="O37" i="4"/>
  <c r="P37" i="4"/>
  <c r="J38" i="4"/>
  <c r="K38" i="4"/>
  <c r="L38" i="4"/>
  <c r="M38" i="4"/>
  <c r="N38" i="4"/>
  <c r="O38" i="4"/>
  <c r="P38" i="4"/>
  <c r="J39" i="4"/>
  <c r="K39" i="4"/>
  <c r="L39" i="4"/>
  <c r="M39" i="4"/>
  <c r="N39" i="4"/>
  <c r="O39" i="4"/>
  <c r="P39" i="4"/>
  <c r="J40" i="4"/>
  <c r="K40" i="4"/>
  <c r="L40" i="4"/>
  <c r="M40" i="4"/>
  <c r="N40" i="4"/>
  <c r="O40" i="4"/>
  <c r="P40" i="4"/>
  <c r="J41" i="4"/>
  <c r="K41" i="4"/>
  <c r="L41" i="4"/>
  <c r="M41" i="4"/>
  <c r="N41" i="4"/>
  <c r="O41" i="4"/>
  <c r="P41" i="4"/>
  <c r="J42" i="4"/>
  <c r="K42" i="4"/>
  <c r="L42" i="4"/>
  <c r="M42" i="4"/>
  <c r="N42" i="4"/>
  <c r="O42" i="4"/>
  <c r="P42" i="4"/>
  <c r="J43" i="4"/>
  <c r="K43" i="4"/>
  <c r="L43" i="4"/>
  <c r="M43" i="4"/>
  <c r="N43" i="4"/>
  <c r="O43" i="4"/>
  <c r="P43" i="4"/>
  <c r="J44" i="4"/>
  <c r="K44" i="4"/>
  <c r="L44" i="4"/>
  <c r="M44" i="4"/>
  <c r="N44" i="4"/>
  <c r="O44" i="4"/>
  <c r="P44" i="4"/>
  <c r="J45" i="4"/>
  <c r="K45" i="4"/>
  <c r="L45" i="4"/>
  <c r="M45" i="4"/>
  <c r="N45" i="4"/>
  <c r="O45" i="4"/>
  <c r="P45" i="4"/>
  <c r="J46" i="4"/>
  <c r="K46" i="4"/>
  <c r="L46" i="4"/>
  <c r="M46" i="4"/>
  <c r="N46" i="4"/>
  <c r="O46" i="4"/>
  <c r="P46" i="4"/>
  <c r="J47" i="4"/>
  <c r="K47" i="4"/>
  <c r="L47" i="4"/>
  <c r="M47" i="4"/>
  <c r="N47" i="4"/>
  <c r="O47" i="4"/>
  <c r="P47" i="4"/>
  <c r="J48" i="4"/>
  <c r="K48" i="4"/>
  <c r="L48" i="4"/>
  <c r="M48" i="4"/>
  <c r="N48" i="4"/>
  <c r="O48" i="4"/>
  <c r="P48" i="4"/>
  <c r="J49" i="4"/>
  <c r="K49" i="4"/>
  <c r="L49" i="4"/>
  <c r="M49" i="4"/>
  <c r="N49" i="4"/>
  <c r="O49" i="4"/>
  <c r="P49" i="4"/>
  <c r="J50" i="4"/>
  <c r="K50" i="4"/>
  <c r="L50" i="4"/>
  <c r="M50" i="4"/>
  <c r="N50" i="4"/>
  <c r="O50" i="4"/>
  <c r="P50" i="4"/>
  <c r="J51" i="4"/>
  <c r="K51" i="4"/>
  <c r="L51" i="4"/>
  <c r="M51" i="4"/>
  <c r="N51" i="4"/>
  <c r="O51" i="4"/>
  <c r="P51" i="4"/>
  <c r="J52" i="4"/>
  <c r="K52" i="4"/>
  <c r="L52" i="4"/>
  <c r="M52" i="4"/>
  <c r="N52" i="4"/>
  <c r="O52" i="4"/>
  <c r="P52" i="4"/>
  <c r="J53" i="4"/>
  <c r="K53" i="4"/>
  <c r="L53" i="4"/>
  <c r="M53" i="4"/>
  <c r="N53" i="4"/>
  <c r="O53" i="4"/>
  <c r="P53" i="4"/>
  <c r="J54" i="4"/>
  <c r="K54" i="4"/>
  <c r="L54" i="4"/>
  <c r="M54" i="4"/>
  <c r="N54" i="4"/>
  <c r="O54" i="4"/>
  <c r="P54" i="4"/>
  <c r="J55" i="4"/>
  <c r="K55" i="4"/>
  <c r="L55" i="4"/>
  <c r="M55" i="4"/>
  <c r="N55" i="4"/>
  <c r="O55" i="4"/>
  <c r="P55" i="4"/>
  <c r="J56" i="4"/>
  <c r="K56" i="4"/>
  <c r="L56" i="4"/>
  <c r="M56" i="4"/>
  <c r="N56" i="4"/>
  <c r="O56" i="4"/>
  <c r="P56" i="4"/>
  <c r="J57" i="4"/>
  <c r="K57" i="4"/>
  <c r="L57" i="4"/>
  <c r="M57" i="4"/>
  <c r="N57" i="4"/>
  <c r="O57" i="4"/>
  <c r="P57" i="4"/>
  <c r="J58" i="4"/>
  <c r="K58" i="4"/>
  <c r="L58" i="4"/>
  <c r="M58" i="4"/>
  <c r="N58" i="4"/>
  <c r="O58" i="4"/>
  <c r="P58" i="4"/>
  <c r="J59" i="4"/>
  <c r="K59" i="4"/>
  <c r="L59" i="4"/>
  <c r="M59" i="4"/>
  <c r="N59" i="4"/>
  <c r="O59" i="4"/>
  <c r="P59" i="4"/>
  <c r="J60" i="4"/>
  <c r="K60" i="4"/>
  <c r="L60" i="4"/>
  <c r="M60" i="4"/>
  <c r="N60" i="4"/>
  <c r="O60" i="4"/>
  <c r="P60" i="4"/>
  <c r="J61" i="4"/>
  <c r="K61" i="4"/>
  <c r="L61" i="4"/>
  <c r="M61" i="4"/>
  <c r="N61" i="4"/>
  <c r="O61" i="4"/>
  <c r="P61" i="4"/>
  <c r="J62" i="4"/>
  <c r="K62" i="4"/>
  <c r="L62" i="4"/>
  <c r="M62" i="4"/>
  <c r="N62" i="4"/>
  <c r="O62" i="4"/>
  <c r="P62" i="4"/>
  <c r="J63" i="4"/>
  <c r="K63" i="4"/>
  <c r="L63" i="4"/>
  <c r="M63" i="4"/>
  <c r="N63" i="4"/>
  <c r="O63" i="4"/>
  <c r="P63" i="4"/>
  <c r="J64" i="4"/>
  <c r="K64" i="4"/>
  <c r="L64" i="4"/>
  <c r="M64" i="4"/>
  <c r="N64" i="4"/>
  <c r="O64" i="4"/>
  <c r="P64" i="4"/>
  <c r="J65" i="4"/>
  <c r="K65" i="4"/>
  <c r="L65" i="4"/>
  <c r="M65" i="4"/>
  <c r="N65" i="4"/>
  <c r="O65" i="4"/>
  <c r="P65" i="4"/>
  <c r="J66" i="4"/>
  <c r="K66" i="4"/>
  <c r="L66" i="4"/>
  <c r="M66" i="4"/>
  <c r="N66" i="4"/>
  <c r="O66" i="4"/>
  <c r="P66" i="4"/>
  <c r="J67" i="4"/>
  <c r="K67" i="4"/>
  <c r="L67" i="4"/>
  <c r="M67" i="4"/>
  <c r="N67" i="4"/>
  <c r="O67" i="4"/>
  <c r="P67" i="4"/>
  <c r="J68" i="4"/>
  <c r="K68" i="4"/>
  <c r="L68" i="4"/>
  <c r="M68" i="4"/>
  <c r="N68" i="4"/>
  <c r="O68" i="4"/>
  <c r="P68" i="4"/>
  <c r="J69" i="4"/>
  <c r="K69" i="4"/>
  <c r="L69" i="4"/>
  <c r="M69" i="4"/>
  <c r="N69" i="4"/>
  <c r="O69" i="4"/>
  <c r="P69" i="4"/>
  <c r="J70" i="4"/>
  <c r="K70" i="4"/>
  <c r="L70" i="4"/>
  <c r="M70" i="4"/>
  <c r="N70" i="4"/>
  <c r="O70" i="4"/>
  <c r="P70" i="4"/>
  <c r="J71" i="4"/>
  <c r="K71" i="4"/>
  <c r="L71" i="4"/>
  <c r="M71" i="4"/>
  <c r="N71" i="4"/>
  <c r="O71" i="4"/>
  <c r="P71" i="4"/>
  <c r="J72" i="4"/>
  <c r="K72" i="4"/>
  <c r="L72" i="4"/>
  <c r="M72" i="4"/>
  <c r="N72" i="4"/>
  <c r="O72" i="4"/>
  <c r="P72" i="4"/>
  <c r="J73" i="4"/>
  <c r="K73" i="4"/>
  <c r="L73" i="4"/>
  <c r="M73" i="4"/>
  <c r="N73" i="4"/>
  <c r="O73" i="4"/>
  <c r="P73" i="4"/>
  <c r="J74" i="4"/>
  <c r="K74" i="4"/>
  <c r="L74" i="4"/>
  <c r="M74" i="4"/>
  <c r="N74" i="4"/>
  <c r="O74" i="4"/>
  <c r="P74" i="4"/>
  <c r="J75" i="4"/>
  <c r="K75" i="4"/>
  <c r="L75" i="4"/>
  <c r="M75" i="4"/>
  <c r="N75" i="4"/>
  <c r="O75" i="4"/>
  <c r="P75" i="4"/>
  <c r="J76" i="4"/>
  <c r="K76" i="4"/>
  <c r="L76" i="4"/>
  <c r="M76" i="4"/>
  <c r="N76" i="4"/>
  <c r="O76" i="4"/>
  <c r="P76" i="4"/>
  <c r="J77" i="4"/>
  <c r="K77" i="4"/>
  <c r="L77" i="4"/>
  <c r="M77" i="4"/>
  <c r="N77" i="4"/>
  <c r="O77" i="4"/>
  <c r="P77" i="4"/>
  <c r="J78" i="4"/>
  <c r="K78" i="4"/>
  <c r="L78" i="4"/>
  <c r="M78" i="4"/>
  <c r="N78" i="4"/>
  <c r="O78" i="4"/>
  <c r="P78" i="4"/>
  <c r="J79" i="4"/>
  <c r="K79" i="4"/>
  <c r="L79" i="4"/>
  <c r="M79" i="4"/>
  <c r="N79" i="4"/>
  <c r="O79" i="4"/>
  <c r="P79" i="4"/>
  <c r="J80" i="4"/>
  <c r="K80" i="4"/>
  <c r="L80" i="4"/>
  <c r="M80" i="4"/>
  <c r="N80" i="4"/>
  <c r="O80" i="4"/>
  <c r="P80" i="4"/>
  <c r="J81" i="4"/>
  <c r="K81" i="4"/>
  <c r="L81" i="4"/>
  <c r="M81" i="4"/>
  <c r="N81" i="4"/>
  <c r="O81" i="4"/>
  <c r="P81" i="4"/>
  <c r="J82" i="4"/>
  <c r="K82" i="4"/>
  <c r="L82" i="4"/>
  <c r="M82" i="4"/>
  <c r="N82" i="4"/>
  <c r="O82" i="4"/>
  <c r="P82" i="4"/>
  <c r="J83" i="4"/>
  <c r="K83" i="4"/>
  <c r="L83" i="4"/>
  <c r="M83" i="4"/>
  <c r="N83" i="4"/>
  <c r="O83" i="4"/>
  <c r="P83" i="4"/>
  <c r="J84" i="4"/>
  <c r="K84" i="4"/>
  <c r="L84" i="4"/>
  <c r="M84" i="4"/>
  <c r="N84" i="4"/>
  <c r="O84" i="4"/>
  <c r="P84" i="4"/>
  <c r="J85" i="4"/>
  <c r="K85" i="4"/>
  <c r="L85" i="4"/>
  <c r="M85" i="4"/>
  <c r="N85" i="4"/>
  <c r="O85" i="4"/>
  <c r="P85" i="4"/>
  <c r="J86" i="4"/>
  <c r="K86" i="4"/>
  <c r="L86" i="4"/>
  <c r="M86" i="4"/>
  <c r="N86" i="4"/>
  <c r="O86" i="4"/>
  <c r="P86" i="4"/>
  <c r="J87" i="4"/>
  <c r="K87" i="4"/>
  <c r="L87" i="4"/>
  <c r="M87" i="4"/>
  <c r="N87" i="4"/>
  <c r="O87" i="4"/>
  <c r="P87" i="4"/>
  <c r="J88" i="4"/>
  <c r="K88" i="4"/>
  <c r="L88" i="4"/>
  <c r="M88" i="4"/>
  <c r="N88" i="4"/>
  <c r="O88" i="4"/>
  <c r="P88" i="4"/>
  <c r="J89" i="4"/>
  <c r="K89" i="4"/>
  <c r="L89" i="4"/>
  <c r="M89" i="4"/>
  <c r="N89" i="4"/>
  <c r="O89" i="4"/>
  <c r="P89" i="4"/>
  <c r="J90" i="4"/>
  <c r="K90" i="4"/>
  <c r="L90" i="4"/>
  <c r="M90" i="4"/>
  <c r="N90" i="4"/>
  <c r="O90" i="4"/>
  <c r="P90" i="4"/>
  <c r="J91" i="4"/>
  <c r="K91" i="4"/>
  <c r="L91" i="4"/>
  <c r="M91" i="4"/>
  <c r="N91" i="4"/>
  <c r="O91" i="4"/>
  <c r="P91" i="4"/>
  <c r="J92" i="4"/>
  <c r="K92" i="4"/>
  <c r="L92" i="4"/>
  <c r="M92" i="4"/>
  <c r="N92" i="4"/>
  <c r="O92" i="4"/>
  <c r="P92" i="4"/>
  <c r="J93" i="4"/>
  <c r="K93" i="4"/>
  <c r="L93" i="4"/>
  <c r="M93" i="4"/>
  <c r="N93" i="4"/>
  <c r="O93" i="4"/>
  <c r="P93" i="4"/>
  <c r="J94" i="4"/>
  <c r="K94" i="4"/>
  <c r="L94" i="4"/>
  <c r="M94" i="4"/>
  <c r="N94" i="4"/>
  <c r="O94" i="4"/>
  <c r="P94" i="4"/>
  <c r="J95" i="4"/>
  <c r="K95" i="4"/>
  <c r="L95" i="4"/>
  <c r="M95" i="4"/>
  <c r="N95" i="4"/>
  <c r="O95" i="4"/>
  <c r="P95" i="4"/>
  <c r="J96" i="4"/>
  <c r="K96" i="4"/>
  <c r="L96" i="4"/>
  <c r="M96" i="4"/>
  <c r="N96" i="4"/>
  <c r="O96" i="4"/>
  <c r="P96" i="4"/>
  <c r="J97" i="4"/>
  <c r="K97" i="4"/>
  <c r="L97" i="4"/>
  <c r="M97" i="4"/>
  <c r="N97" i="4"/>
  <c r="O97" i="4"/>
  <c r="P97" i="4"/>
  <c r="J98" i="4"/>
  <c r="K98" i="4"/>
  <c r="L98" i="4"/>
  <c r="M98" i="4"/>
  <c r="N98" i="4"/>
  <c r="O98" i="4"/>
  <c r="P98" i="4"/>
  <c r="J99" i="4"/>
  <c r="K99" i="4"/>
  <c r="L99" i="4"/>
  <c r="M99" i="4"/>
  <c r="N99" i="4"/>
  <c r="O99" i="4"/>
  <c r="P99" i="4"/>
  <c r="J100" i="4"/>
  <c r="K100" i="4"/>
  <c r="L100" i="4"/>
  <c r="M100" i="4"/>
  <c r="N100" i="4"/>
  <c r="O100" i="4"/>
  <c r="P100" i="4"/>
  <c r="J101" i="4"/>
  <c r="K101" i="4"/>
  <c r="L101" i="4"/>
  <c r="M101" i="4"/>
  <c r="N101" i="4"/>
  <c r="O101" i="4"/>
  <c r="P101" i="4"/>
  <c r="J102" i="4"/>
  <c r="K102" i="4"/>
  <c r="L102" i="4"/>
  <c r="M102" i="4"/>
  <c r="N102" i="4"/>
  <c r="O102" i="4"/>
  <c r="P102" i="4"/>
  <c r="J103" i="4"/>
  <c r="K103" i="4"/>
  <c r="L103" i="4"/>
  <c r="M103" i="4"/>
  <c r="N103" i="4"/>
  <c r="O103" i="4"/>
  <c r="P103" i="4"/>
  <c r="J104" i="4"/>
  <c r="K104" i="4"/>
  <c r="L104" i="4"/>
  <c r="M104" i="4"/>
  <c r="N104" i="4"/>
  <c r="O104" i="4"/>
  <c r="P104" i="4"/>
  <c r="J105" i="4"/>
  <c r="K105" i="4"/>
  <c r="L105" i="4"/>
  <c r="M105" i="4"/>
  <c r="N105" i="4"/>
  <c r="O105" i="4"/>
  <c r="P105" i="4"/>
  <c r="J106" i="4"/>
  <c r="K106" i="4"/>
  <c r="L106" i="4"/>
  <c r="M106" i="4"/>
  <c r="N106" i="4"/>
  <c r="O106" i="4"/>
  <c r="P106" i="4"/>
  <c r="J107" i="4"/>
  <c r="K107" i="4"/>
  <c r="L107" i="4"/>
  <c r="M107" i="4"/>
  <c r="N107" i="4"/>
  <c r="O107" i="4"/>
  <c r="P107" i="4"/>
  <c r="J108" i="4"/>
  <c r="K108" i="4"/>
  <c r="L108" i="4"/>
  <c r="M108" i="4"/>
  <c r="N108" i="4"/>
  <c r="O108" i="4"/>
  <c r="P108" i="4"/>
  <c r="J109" i="4"/>
  <c r="K109" i="4"/>
  <c r="L109" i="4"/>
  <c r="M109" i="4"/>
  <c r="N109" i="4"/>
  <c r="O109" i="4"/>
  <c r="P109" i="4"/>
  <c r="J110" i="4"/>
  <c r="K110" i="4"/>
  <c r="L110" i="4"/>
  <c r="M110" i="4"/>
  <c r="N110" i="4"/>
  <c r="O110" i="4"/>
  <c r="P110" i="4"/>
  <c r="J111" i="4"/>
  <c r="K111" i="4"/>
  <c r="L111" i="4"/>
  <c r="M111" i="4"/>
  <c r="N111" i="4"/>
  <c r="O111" i="4"/>
  <c r="P111" i="4"/>
  <c r="J112" i="4"/>
  <c r="K112" i="4"/>
  <c r="L112" i="4"/>
  <c r="M112" i="4"/>
  <c r="N112" i="4"/>
  <c r="O112" i="4"/>
  <c r="P112" i="4"/>
  <c r="J113" i="4"/>
  <c r="K113" i="4"/>
  <c r="L113" i="4"/>
  <c r="M113" i="4"/>
  <c r="N113" i="4"/>
  <c r="O113" i="4"/>
  <c r="P113" i="4"/>
  <c r="J114" i="4"/>
  <c r="K114" i="4"/>
  <c r="L114" i="4"/>
  <c r="M114" i="4"/>
  <c r="N114" i="4"/>
  <c r="O114" i="4"/>
  <c r="P114" i="4"/>
  <c r="J115" i="4"/>
  <c r="K115" i="4"/>
  <c r="L115" i="4"/>
  <c r="M115" i="4"/>
  <c r="N115" i="4"/>
  <c r="O115" i="4"/>
  <c r="P115" i="4"/>
  <c r="J116" i="4"/>
  <c r="K116" i="4"/>
  <c r="L116" i="4"/>
  <c r="M116" i="4"/>
  <c r="N116" i="4"/>
  <c r="O116" i="4"/>
  <c r="P116" i="4"/>
  <c r="J117" i="4"/>
  <c r="K117" i="4"/>
  <c r="L117" i="4"/>
  <c r="M117" i="4"/>
  <c r="N117" i="4"/>
  <c r="O117" i="4"/>
  <c r="P117" i="4"/>
  <c r="J118" i="4"/>
  <c r="K118" i="4"/>
  <c r="L118" i="4"/>
  <c r="M118" i="4"/>
  <c r="N118" i="4"/>
  <c r="O118" i="4"/>
  <c r="P118" i="4"/>
  <c r="J119" i="4"/>
  <c r="K119" i="4"/>
  <c r="L119" i="4"/>
  <c r="M119" i="4"/>
  <c r="N119" i="4"/>
  <c r="O119" i="4"/>
  <c r="P119" i="4"/>
  <c r="J120" i="4"/>
  <c r="K120" i="4"/>
  <c r="L120" i="4"/>
  <c r="M120" i="4"/>
  <c r="N120" i="4"/>
  <c r="O120" i="4"/>
  <c r="P120" i="4"/>
  <c r="J121" i="4"/>
  <c r="K121" i="4"/>
  <c r="L121" i="4"/>
  <c r="M121" i="4"/>
  <c r="N121" i="4"/>
  <c r="O121" i="4"/>
  <c r="P121" i="4"/>
  <c r="J122" i="4"/>
  <c r="K122" i="4"/>
  <c r="L122" i="4"/>
  <c r="M122" i="4"/>
  <c r="N122" i="4"/>
  <c r="O122" i="4"/>
  <c r="P122" i="4"/>
  <c r="J123" i="4"/>
  <c r="K123" i="4"/>
  <c r="L123" i="4"/>
  <c r="M123" i="4"/>
  <c r="N123" i="4"/>
  <c r="O123" i="4"/>
  <c r="P123" i="4"/>
  <c r="J124" i="4"/>
  <c r="K124" i="4"/>
  <c r="L124" i="4"/>
  <c r="M124" i="4"/>
  <c r="N124" i="4"/>
  <c r="O124" i="4"/>
  <c r="P124" i="4"/>
  <c r="J125" i="4"/>
  <c r="K125" i="4"/>
  <c r="L125" i="4"/>
  <c r="M125" i="4"/>
  <c r="N125" i="4"/>
  <c r="O125" i="4"/>
  <c r="P125" i="4"/>
  <c r="J126" i="4"/>
  <c r="K126" i="4"/>
  <c r="L126" i="4"/>
  <c r="M126" i="4"/>
  <c r="N126" i="4"/>
  <c r="O126" i="4"/>
  <c r="P126" i="4"/>
  <c r="J127" i="4"/>
  <c r="K127" i="4"/>
  <c r="L127" i="4"/>
  <c r="M127" i="4"/>
  <c r="N127" i="4"/>
  <c r="O127" i="4"/>
  <c r="P127" i="4"/>
  <c r="J128" i="4"/>
  <c r="K128" i="4"/>
  <c r="L128" i="4"/>
  <c r="M128" i="4"/>
  <c r="N128" i="4"/>
  <c r="O128" i="4"/>
  <c r="P128" i="4"/>
  <c r="J129" i="4"/>
  <c r="K129" i="4"/>
  <c r="L129" i="4"/>
  <c r="M129" i="4"/>
  <c r="N129" i="4"/>
  <c r="O129" i="4"/>
  <c r="P129" i="4"/>
  <c r="J130" i="4"/>
  <c r="K130" i="4"/>
  <c r="L130" i="4"/>
  <c r="M130" i="4"/>
  <c r="N130" i="4"/>
  <c r="O130" i="4"/>
  <c r="P130" i="4"/>
  <c r="J131" i="4"/>
  <c r="K131" i="4"/>
  <c r="L131" i="4"/>
  <c r="M131" i="4"/>
  <c r="N131" i="4"/>
  <c r="O131" i="4"/>
  <c r="P131" i="4"/>
  <c r="J132" i="4"/>
  <c r="K132" i="4"/>
  <c r="L132" i="4"/>
  <c r="M132" i="4"/>
  <c r="N132" i="4"/>
  <c r="O132" i="4"/>
  <c r="P132" i="4"/>
  <c r="J133" i="4"/>
  <c r="K133" i="4"/>
  <c r="L133" i="4"/>
  <c r="M133" i="4"/>
  <c r="N133" i="4"/>
  <c r="O133" i="4"/>
  <c r="P133" i="4"/>
  <c r="J134" i="4"/>
  <c r="K134" i="4"/>
  <c r="L134" i="4"/>
  <c r="M134" i="4"/>
  <c r="N134" i="4"/>
  <c r="O134" i="4"/>
  <c r="P134" i="4"/>
  <c r="J135" i="4"/>
  <c r="K135" i="4"/>
  <c r="L135" i="4"/>
  <c r="M135" i="4"/>
  <c r="N135" i="4"/>
  <c r="O135" i="4"/>
  <c r="P135" i="4"/>
  <c r="J136" i="4"/>
  <c r="K136" i="4"/>
  <c r="L136" i="4"/>
  <c r="M136" i="4"/>
  <c r="N136" i="4"/>
  <c r="O136" i="4"/>
  <c r="P136" i="4"/>
  <c r="J137" i="4"/>
  <c r="K137" i="4"/>
  <c r="L137" i="4"/>
  <c r="M137" i="4"/>
  <c r="N137" i="4"/>
  <c r="O137" i="4"/>
  <c r="P137" i="4"/>
  <c r="J138" i="4"/>
  <c r="K138" i="4"/>
  <c r="L138" i="4"/>
  <c r="M138" i="4"/>
  <c r="N138" i="4"/>
  <c r="O138" i="4"/>
  <c r="P138" i="4"/>
  <c r="J139" i="4"/>
  <c r="K139" i="4"/>
  <c r="L139" i="4"/>
  <c r="M139" i="4"/>
  <c r="N139" i="4"/>
  <c r="O139" i="4"/>
  <c r="P139" i="4"/>
  <c r="J140" i="4"/>
  <c r="K140" i="4"/>
  <c r="L140" i="4"/>
  <c r="M140" i="4"/>
  <c r="N140" i="4"/>
  <c r="O140" i="4"/>
  <c r="P140" i="4"/>
  <c r="J141" i="4"/>
  <c r="K141" i="4"/>
  <c r="L141" i="4"/>
  <c r="M141" i="4"/>
  <c r="N141" i="4"/>
  <c r="O141" i="4"/>
  <c r="P141" i="4"/>
  <c r="J142" i="4"/>
  <c r="K142" i="4"/>
  <c r="L142" i="4"/>
  <c r="M142" i="4"/>
  <c r="N142" i="4"/>
  <c r="O142" i="4"/>
  <c r="P142" i="4"/>
  <c r="J143" i="4"/>
  <c r="K143" i="4"/>
  <c r="L143" i="4"/>
  <c r="M143" i="4"/>
  <c r="N143" i="4"/>
  <c r="O143" i="4"/>
  <c r="P143" i="4"/>
  <c r="J144" i="4"/>
  <c r="K144" i="4"/>
  <c r="L144" i="4"/>
  <c r="M144" i="4"/>
  <c r="N144" i="4"/>
  <c r="O144" i="4"/>
  <c r="P144" i="4"/>
  <c r="J145" i="4"/>
  <c r="K145" i="4"/>
  <c r="L145" i="4"/>
  <c r="M145" i="4"/>
  <c r="N145" i="4"/>
  <c r="O145" i="4"/>
  <c r="P145" i="4"/>
  <c r="J146" i="4"/>
  <c r="K146" i="4"/>
  <c r="L146" i="4"/>
  <c r="M146" i="4"/>
  <c r="N146" i="4"/>
  <c r="O146" i="4"/>
  <c r="P146" i="4"/>
  <c r="J147" i="4"/>
  <c r="K147" i="4"/>
  <c r="L147" i="4"/>
  <c r="M147" i="4"/>
  <c r="N147" i="4"/>
  <c r="O147" i="4"/>
  <c r="P147" i="4"/>
  <c r="J148" i="4"/>
  <c r="K148" i="4"/>
  <c r="L148" i="4"/>
  <c r="M148" i="4"/>
  <c r="N148" i="4"/>
  <c r="O148" i="4"/>
  <c r="P148" i="4"/>
  <c r="J149" i="4"/>
  <c r="K149" i="4"/>
  <c r="L149" i="4"/>
  <c r="M149" i="4"/>
  <c r="N149" i="4"/>
  <c r="O149" i="4"/>
  <c r="P149" i="4"/>
  <c r="J150" i="4"/>
  <c r="K150" i="4"/>
  <c r="L150" i="4"/>
  <c r="M150" i="4"/>
  <c r="N150" i="4"/>
  <c r="O150" i="4"/>
  <c r="P150" i="4"/>
  <c r="J151" i="4"/>
  <c r="K151" i="4"/>
  <c r="L151" i="4"/>
  <c r="M151" i="4"/>
  <c r="N151" i="4"/>
  <c r="O151" i="4"/>
  <c r="P151" i="4"/>
  <c r="J152" i="4"/>
  <c r="K152" i="4"/>
  <c r="L152" i="4"/>
  <c r="M152" i="4"/>
  <c r="N152" i="4"/>
  <c r="O152" i="4"/>
  <c r="P152" i="4"/>
  <c r="J153" i="4"/>
  <c r="K153" i="4"/>
  <c r="L153" i="4"/>
  <c r="M153" i="4"/>
  <c r="N153" i="4"/>
  <c r="O153" i="4"/>
  <c r="P153" i="4"/>
  <c r="J154" i="4"/>
  <c r="K154" i="4"/>
  <c r="L154" i="4"/>
  <c r="M154" i="4"/>
  <c r="N154" i="4"/>
  <c r="O154" i="4"/>
  <c r="P154" i="4"/>
  <c r="J155" i="4"/>
  <c r="K155" i="4"/>
  <c r="L155" i="4"/>
  <c r="M155" i="4"/>
  <c r="N155" i="4"/>
  <c r="O155" i="4"/>
  <c r="P155" i="4"/>
  <c r="J156" i="4"/>
  <c r="K156" i="4"/>
  <c r="L156" i="4"/>
  <c r="M156" i="4"/>
  <c r="N156" i="4"/>
  <c r="O156" i="4"/>
  <c r="P156" i="4"/>
  <c r="J157" i="4"/>
  <c r="K157" i="4"/>
  <c r="L157" i="4"/>
  <c r="M157" i="4"/>
  <c r="N157" i="4"/>
  <c r="O157" i="4"/>
  <c r="P157" i="4"/>
  <c r="J158" i="4"/>
  <c r="K158" i="4"/>
  <c r="L158" i="4"/>
  <c r="M158" i="4"/>
  <c r="N158" i="4"/>
  <c r="O158" i="4"/>
  <c r="P158" i="4"/>
  <c r="J159" i="4"/>
  <c r="K159" i="4"/>
  <c r="L159" i="4"/>
  <c r="M159" i="4"/>
  <c r="N159" i="4"/>
  <c r="O159" i="4"/>
  <c r="P159" i="4"/>
  <c r="J160" i="4"/>
  <c r="K160" i="4"/>
  <c r="L160" i="4"/>
  <c r="M160" i="4"/>
  <c r="N160" i="4"/>
  <c r="O160" i="4"/>
  <c r="P160" i="4"/>
  <c r="J161" i="4"/>
  <c r="K161" i="4"/>
  <c r="L161" i="4"/>
  <c r="M161" i="4"/>
  <c r="N161" i="4"/>
  <c r="O161" i="4"/>
  <c r="P161" i="4"/>
  <c r="J162" i="4"/>
  <c r="K162" i="4"/>
  <c r="L162" i="4"/>
  <c r="M162" i="4"/>
  <c r="N162" i="4"/>
  <c r="O162" i="4"/>
  <c r="P162" i="4"/>
  <c r="J163" i="4"/>
  <c r="K163" i="4"/>
  <c r="L163" i="4"/>
  <c r="M163" i="4"/>
  <c r="N163" i="4"/>
  <c r="O163" i="4"/>
  <c r="P163" i="4"/>
  <c r="J164" i="4"/>
  <c r="K164" i="4"/>
  <c r="L164" i="4"/>
  <c r="M164" i="4"/>
  <c r="N164" i="4"/>
  <c r="O164" i="4"/>
  <c r="P164" i="4"/>
  <c r="J165" i="4"/>
  <c r="K165" i="4"/>
  <c r="L165" i="4"/>
  <c r="M165" i="4"/>
  <c r="N165" i="4"/>
  <c r="O165" i="4"/>
  <c r="P165" i="4"/>
  <c r="J166" i="4"/>
  <c r="K166" i="4"/>
  <c r="L166" i="4"/>
  <c r="M166" i="4"/>
  <c r="N166" i="4"/>
  <c r="O166" i="4"/>
  <c r="P166" i="4"/>
  <c r="J167" i="4"/>
  <c r="K167" i="4"/>
  <c r="L167" i="4"/>
  <c r="M167" i="4"/>
  <c r="N167" i="4"/>
  <c r="O167" i="4"/>
  <c r="P167" i="4"/>
  <c r="J168" i="4"/>
  <c r="K168" i="4"/>
  <c r="L168" i="4"/>
  <c r="M168" i="4"/>
  <c r="N168" i="4"/>
  <c r="O168" i="4"/>
  <c r="P168" i="4"/>
  <c r="J169" i="4"/>
  <c r="K169" i="4"/>
  <c r="L169" i="4"/>
  <c r="M169" i="4"/>
  <c r="N169" i="4"/>
  <c r="O169" i="4"/>
  <c r="P169" i="4"/>
  <c r="J170" i="4"/>
  <c r="K170" i="4"/>
  <c r="L170" i="4"/>
  <c r="M170" i="4"/>
  <c r="N170" i="4"/>
  <c r="O170" i="4"/>
  <c r="P170" i="4"/>
  <c r="J171" i="4"/>
  <c r="K171" i="4"/>
  <c r="L171" i="4"/>
  <c r="M171" i="4"/>
  <c r="N171" i="4"/>
  <c r="O171" i="4"/>
  <c r="P171" i="4"/>
  <c r="J172" i="4"/>
  <c r="K172" i="4"/>
  <c r="L172" i="4"/>
  <c r="M172" i="4"/>
  <c r="N172" i="4"/>
  <c r="O172" i="4"/>
  <c r="P172" i="4"/>
  <c r="J173" i="4"/>
  <c r="K173" i="4"/>
  <c r="L173" i="4"/>
  <c r="M173" i="4"/>
  <c r="N173" i="4"/>
  <c r="O173" i="4"/>
  <c r="P173" i="4"/>
  <c r="J174" i="4"/>
  <c r="K174" i="4"/>
  <c r="L174" i="4"/>
  <c r="M174" i="4"/>
  <c r="N174" i="4"/>
  <c r="O174" i="4"/>
  <c r="P174" i="4"/>
  <c r="J175" i="4"/>
  <c r="K175" i="4"/>
  <c r="L175" i="4"/>
  <c r="M175" i="4"/>
  <c r="N175" i="4"/>
  <c r="O175" i="4"/>
  <c r="P175" i="4"/>
  <c r="J176" i="4"/>
  <c r="K176" i="4"/>
  <c r="L176" i="4"/>
  <c r="M176" i="4"/>
  <c r="N176" i="4"/>
  <c r="O176" i="4"/>
  <c r="P176" i="4"/>
  <c r="J177" i="4"/>
  <c r="K177" i="4"/>
  <c r="L177" i="4"/>
  <c r="M177" i="4"/>
  <c r="N177" i="4"/>
  <c r="O177" i="4"/>
  <c r="P177" i="4"/>
  <c r="J178" i="4"/>
  <c r="K178" i="4"/>
  <c r="L178" i="4"/>
  <c r="M178" i="4"/>
  <c r="N178" i="4"/>
  <c r="O178" i="4"/>
  <c r="P178" i="4"/>
  <c r="J179" i="4"/>
  <c r="K179" i="4"/>
  <c r="L179" i="4"/>
  <c r="M179" i="4"/>
  <c r="N179" i="4"/>
  <c r="O179" i="4"/>
  <c r="P179" i="4"/>
  <c r="J180" i="4"/>
  <c r="K180" i="4"/>
  <c r="L180" i="4"/>
  <c r="M180" i="4"/>
  <c r="N180" i="4"/>
  <c r="O180" i="4"/>
  <c r="P180" i="4"/>
  <c r="J181" i="4"/>
  <c r="K181" i="4"/>
  <c r="L181" i="4"/>
  <c r="M181" i="4"/>
  <c r="N181" i="4"/>
  <c r="O181" i="4"/>
  <c r="P181" i="4"/>
  <c r="J182" i="4"/>
  <c r="K182" i="4"/>
  <c r="L182" i="4"/>
  <c r="M182" i="4"/>
  <c r="N182" i="4"/>
  <c r="O182" i="4"/>
  <c r="P182" i="4"/>
  <c r="K3" i="4"/>
  <c r="L3" i="4"/>
  <c r="M3" i="4"/>
  <c r="N3" i="4"/>
  <c r="G5" i="6" s="1"/>
  <c r="O3" i="4"/>
  <c r="P3" i="4"/>
  <c r="J3" i="4"/>
  <c r="D3" i="4"/>
  <c r="D4" i="4"/>
  <c r="E4" i="4"/>
  <c r="F4" i="4"/>
  <c r="G4" i="4"/>
  <c r="H4" i="4"/>
  <c r="I4" i="4"/>
  <c r="C5" i="4"/>
  <c r="D5" i="4"/>
  <c r="E5" i="4"/>
  <c r="F5" i="4"/>
  <c r="G5" i="4"/>
  <c r="H5" i="4"/>
  <c r="I5" i="4"/>
  <c r="C6" i="4"/>
  <c r="D6" i="4"/>
  <c r="E6" i="4"/>
  <c r="F6" i="4"/>
  <c r="G6" i="4"/>
  <c r="H6" i="4"/>
  <c r="I6" i="4"/>
  <c r="C7" i="4"/>
  <c r="D7" i="4"/>
  <c r="E7" i="4"/>
  <c r="F7" i="4"/>
  <c r="G7" i="4"/>
  <c r="H7" i="4"/>
  <c r="I7" i="4"/>
  <c r="C8" i="4"/>
  <c r="D8" i="4"/>
  <c r="E8" i="4"/>
  <c r="F8" i="4"/>
  <c r="G8" i="4"/>
  <c r="H8" i="4"/>
  <c r="I8" i="4"/>
  <c r="C9" i="4"/>
  <c r="D9" i="4"/>
  <c r="E9" i="4"/>
  <c r="F9" i="4"/>
  <c r="G9" i="4"/>
  <c r="H9" i="4"/>
  <c r="I9" i="4"/>
  <c r="C10" i="4"/>
  <c r="D10" i="4"/>
  <c r="E10" i="4"/>
  <c r="F10" i="4"/>
  <c r="G10" i="4"/>
  <c r="H10" i="4"/>
  <c r="I10" i="4"/>
  <c r="C11" i="4"/>
  <c r="D11" i="4"/>
  <c r="E11" i="4"/>
  <c r="F11" i="4"/>
  <c r="G11" i="4"/>
  <c r="H11" i="4"/>
  <c r="I11" i="4"/>
  <c r="C12" i="4"/>
  <c r="D12" i="4"/>
  <c r="E12" i="4"/>
  <c r="F12" i="4"/>
  <c r="G12" i="4"/>
  <c r="H12" i="4"/>
  <c r="I12" i="4"/>
  <c r="C13" i="4"/>
  <c r="D13" i="4"/>
  <c r="E13" i="4"/>
  <c r="F13" i="4"/>
  <c r="G13" i="4"/>
  <c r="H13" i="4"/>
  <c r="I13" i="4"/>
  <c r="C14" i="4"/>
  <c r="D14" i="4"/>
  <c r="E14" i="4"/>
  <c r="F14" i="4"/>
  <c r="G14" i="4"/>
  <c r="H14" i="4"/>
  <c r="I14" i="4"/>
  <c r="C15" i="4"/>
  <c r="D15" i="4"/>
  <c r="E15" i="4"/>
  <c r="F15" i="4"/>
  <c r="G15" i="4"/>
  <c r="H15" i="4"/>
  <c r="I15" i="4"/>
  <c r="C16" i="4"/>
  <c r="D16" i="4"/>
  <c r="E16" i="4"/>
  <c r="F16" i="4"/>
  <c r="G16" i="4"/>
  <c r="H16" i="4"/>
  <c r="I16" i="4"/>
  <c r="C17" i="4"/>
  <c r="D17" i="4"/>
  <c r="E17" i="4"/>
  <c r="F17" i="4"/>
  <c r="G17" i="4"/>
  <c r="H17" i="4"/>
  <c r="I17" i="4"/>
  <c r="C18" i="4"/>
  <c r="D18" i="4"/>
  <c r="E18" i="4"/>
  <c r="F18" i="4"/>
  <c r="G18" i="4"/>
  <c r="H18" i="4"/>
  <c r="I18" i="4"/>
  <c r="C19" i="4"/>
  <c r="D19" i="4"/>
  <c r="E19" i="4"/>
  <c r="F19" i="4"/>
  <c r="G19" i="4"/>
  <c r="H19" i="4"/>
  <c r="I19" i="4"/>
  <c r="C20" i="4"/>
  <c r="D20" i="4"/>
  <c r="E20" i="4"/>
  <c r="F20" i="4"/>
  <c r="G20" i="4"/>
  <c r="H20" i="4"/>
  <c r="I20" i="4"/>
  <c r="C21" i="4"/>
  <c r="D21" i="4"/>
  <c r="E21" i="4"/>
  <c r="F21" i="4"/>
  <c r="G21" i="4"/>
  <c r="H21" i="4"/>
  <c r="I21" i="4"/>
  <c r="C22" i="4"/>
  <c r="D22" i="4"/>
  <c r="E22" i="4"/>
  <c r="F22" i="4"/>
  <c r="G22" i="4"/>
  <c r="H22" i="4"/>
  <c r="I22" i="4"/>
  <c r="C23" i="4"/>
  <c r="D23" i="4"/>
  <c r="E23" i="4"/>
  <c r="F23" i="4"/>
  <c r="G23" i="4"/>
  <c r="H23" i="4"/>
  <c r="I23" i="4"/>
  <c r="C24" i="4"/>
  <c r="D24" i="4"/>
  <c r="E24" i="4"/>
  <c r="F24" i="4"/>
  <c r="G24" i="4"/>
  <c r="H24" i="4"/>
  <c r="I24" i="4"/>
  <c r="C25" i="4"/>
  <c r="D25" i="4"/>
  <c r="E25" i="4"/>
  <c r="F25" i="4"/>
  <c r="G25" i="4"/>
  <c r="H25" i="4"/>
  <c r="I25" i="4"/>
  <c r="C26" i="4"/>
  <c r="D26" i="4"/>
  <c r="E26" i="4"/>
  <c r="F26" i="4"/>
  <c r="G26" i="4"/>
  <c r="H26" i="4"/>
  <c r="I26" i="4"/>
  <c r="C27" i="4"/>
  <c r="D27" i="4"/>
  <c r="E27" i="4"/>
  <c r="F27" i="4"/>
  <c r="G27" i="4"/>
  <c r="H27" i="4"/>
  <c r="I27" i="4"/>
  <c r="C28" i="4"/>
  <c r="D28" i="4"/>
  <c r="E28" i="4"/>
  <c r="F28" i="4"/>
  <c r="G28" i="4"/>
  <c r="H28" i="4"/>
  <c r="I28" i="4"/>
  <c r="C29" i="4"/>
  <c r="D29" i="4"/>
  <c r="E29" i="4"/>
  <c r="F29" i="4"/>
  <c r="G29" i="4"/>
  <c r="H29" i="4"/>
  <c r="I29" i="4"/>
  <c r="C30" i="4"/>
  <c r="D30" i="4"/>
  <c r="E30" i="4"/>
  <c r="F30" i="4"/>
  <c r="G30" i="4"/>
  <c r="H30" i="4"/>
  <c r="I30" i="4"/>
  <c r="C31" i="4"/>
  <c r="D31" i="4"/>
  <c r="E31" i="4"/>
  <c r="F31" i="4"/>
  <c r="G31" i="4"/>
  <c r="H31" i="4"/>
  <c r="I31" i="4"/>
  <c r="C32" i="4"/>
  <c r="D32" i="4"/>
  <c r="E32" i="4"/>
  <c r="F32" i="4"/>
  <c r="G32" i="4"/>
  <c r="H32" i="4"/>
  <c r="I32" i="4"/>
  <c r="C33" i="4"/>
  <c r="D33" i="4"/>
  <c r="E33" i="4"/>
  <c r="F33" i="4"/>
  <c r="G33" i="4"/>
  <c r="H33" i="4"/>
  <c r="I33" i="4"/>
  <c r="C34" i="4"/>
  <c r="D34" i="4"/>
  <c r="E34" i="4"/>
  <c r="F34" i="4"/>
  <c r="G34" i="4"/>
  <c r="H34" i="4"/>
  <c r="I34" i="4"/>
  <c r="C35" i="4"/>
  <c r="D35" i="4"/>
  <c r="E35" i="4"/>
  <c r="F35" i="4"/>
  <c r="G35" i="4"/>
  <c r="H35" i="4"/>
  <c r="I35" i="4"/>
  <c r="C36" i="4"/>
  <c r="D36" i="4"/>
  <c r="E36" i="4"/>
  <c r="F36" i="4"/>
  <c r="G36" i="4"/>
  <c r="H36" i="4"/>
  <c r="I36" i="4"/>
  <c r="C37" i="4"/>
  <c r="D37" i="4"/>
  <c r="E37" i="4"/>
  <c r="F37" i="4"/>
  <c r="G37" i="4"/>
  <c r="H37" i="4"/>
  <c r="I37" i="4"/>
  <c r="C38" i="4"/>
  <c r="D38" i="4"/>
  <c r="E38" i="4"/>
  <c r="F38" i="4"/>
  <c r="G38" i="4"/>
  <c r="H38" i="4"/>
  <c r="I38" i="4"/>
  <c r="C39" i="4"/>
  <c r="D39" i="4"/>
  <c r="E39" i="4"/>
  <c r="F39" i="4"/>
  <c r="G39" i="4"/>
  <c r="H39" i="4"/>
  <c r="I39" i="4"/>
  <c r="C40" i="4"/>
  <c r="D40" i="4"/>
  <c r="E40" i="4"/>
  <c r="F40" i="4"/>
  <c r="G40" i="4"/>
  <c r="H40" i="4"/>
  <c r="I40" i="4"/>
  <c r="C41" i="4"/>
  <c r="D41" i="4"/>
  <c r="E41" i="4"/>
  <c r="F41" i="4"/>
  <c r="G41" i="4"/>
  <c r="H41" i="4"/>
  <c r="I41" i="4"/>
  <c r="C42" i="4"/>
  <c r="D42" i="4"/>
  <c r="E42" i="4"/>
  <c r="F42" i="4"/>
  <c r="G42" i="4"/>
  <c r="H42" i="4"/>
  <c r="I42" i="4"/>
  <c r="C43" i="4"/>
  <c r="D43" i="4"/>
  <c r="E43" i="4"/>
  <c r="F43" i="4"/>
  <c r="G43" i="4"/>
  <c r="H43" i="4"/>
  <c r="I43" i="4"/>
  <c r="C44" i="4"/>
  <c r="D44" i="4"/>
  <c r="E44" i="4"/>
  <c r="F44" i="4"/>
  <c r="G44" i="4"/>
  <c r="H44" i="4"/>
  <c r="I44" i="4"/>
  <c r="C45" i="4"/>
  <c r="D45" i="4"/>
  <c r="E45" i="4"/>
  <c r="F45" i="4"/>
  <c r="G45" i="4"/>
  <c r="H45" i="4"/>
  <c r="I45" i="4"/>
  <c r="C46" i="4"/>
  <c r="D46" i="4"/>
  <c r="E46" i="4"/>
  <c r="F46" i="4"/>
  <c r="G46" i="4"/>
  <c r="H46" i="4"/>
  <c r="I46" i="4"/>
  <c r="C47" i="4"/>
  <c r="D47" i="4"/>
  <c r="E47" i="4"/>
  <c r="F47" i="4"/>
  <c r="G47" i="4"/>
  <c r="H47" i="4"/>
  <c r="I47" i="4"/>
  <c r="C48" i="4"/>
  <c r="D48" i="4"/>
  <c r="E48" i="4"/>
  <c r="F48" i="4"/>
  <c r="G48" i="4"/>
  <c r="H48" i="4"/>
  <c r="I48" i="4"/>
  <c r="C49" i="4"/>
  <c r="D49" i="4"/>
  <c r="E49" i="4"/>
  <c r="F49" i="4"/>
  <c r="G49" i="4"/>
  <c r="H49" i="4"/>
  <c r="I49" i="4"/>
  <c r="C50" i="4"/>
  <c r="D50" i="4"/>
  <c r="E50" i="4"/>
  <c r="F50" i="4"/>
  <c r="G50" i="4"/>
  <c r="H50" i="4"/>
  <c r="I50" i="4"/>
  <c r="C51" i="4"/>
  <c r="D51" i="4"/>
  <c r="E51" i="4"/>
  <c r="F51" i="4"/>
  <c r="G51" i="4"/>
  <c r="H51" i="4"/>
  <c r="I51" i="4"/>
  <c r="C52" i="4"/>
  <c r="D52" i="4"/>
  <c r="E52" i="4"/>
  <c r="F52" i="4"/>
  <c r="G52" i="4"/>
  <c r="H52" i="4"/>
  <c r="I52" i="4"/>
  <c r="C53" i="4"/>
  <c r="D53" i="4"/>
  <c r="E53" i="4"/>
  <c r="F53" i="4"/>
  <c r="G53" i="4"/>
  <c r="H53" i="4"/>
  <c r="I53" i="4"/>
  <c r="C54" i="4"/>
  <c r="D54" i="4"/>
  <c r="E54" i="4"/>
  <c r="F54" i="4"/>
  <c r="G54" i="4"/>
  <c r="H54" i="4"/>
  <c r="I54" i="4"/>
  <c r="C55" i="4"/>
  <c r="D55" i="4"/>
  <c r="E55" i="4"/>
  <c r="F55" i="4"/>
  <c r="G55" i="4"/>
  <c r="H55" i="4"/>
  <c r="I55" i="4"/>
  <c r="C56" i="4"/>
  <c r="D56" i="4"/>
  <c r="E56" i="4"/>
  <c r="F56" i="4"/>
  <c r="G56" i="4"/>
  <c r="H56" i="4"/>
  <c r="I56" i="4"/>
  <c r="C57" i="4"/>
  <c r="D57" i="4"/>
  <c r="E57" i="4"/>
  <c r="F57" i="4"/>
  <c r="G57" i="4"/>
  <c r="H57" i="4"/>
  <c r="I57" i="4"/>
  <c r="C58" i="4"/>
  <c r="D58" i="4"/>
  <c r="E58" i="4"/>
  <c r="F58" i="4"/>
  <c r="G58" i="4"/>
  <c r="H58" i="4"/>
  <c r="I58" i="4"/>
  <c r="C59" i="4"/>
  <c r="D59" i="4"/>
  <c r="E59" i="4"/>
  <c r="F59" i="4"/>
  <c r="G59" i="4"/>
  <c r="H59" i="4"/>
  <c r="I59" i="4"/>
  <c r="C60" i="4"/>
  <c r="D60" i="4"/>
  <c r="E60" i="4"/>
  <c r="F60" i="4"/>
  <c r="G60" i="4"/>
  <c r="H60" i="4"/>
  <c r="I60" i="4"/>
  <c r="C61" i="4"/>
  <c r="D61" i="4"/>
  <c r="E61" i="4"/>
  <c r="F61" i="4"/>
  <c r="G61" i="4"/>
  <c r="H61" i="4"/>
  <c r="I61" i="4"/>
  <c r="C62" i="4"/>
  <c r="D62" i="4"/>
  <c r="E62" i="4"/>
  <c r="F62" i="4"/>
  <c r="G62" i="4"/>
  <c r="H62" i="4"/>
  <c r="I62" i="4"/>
  <c r="C63" i="4"/>
  <c r="D63" i="4"/>
  <c r="E63" i="4"/>
  <c r="F63" i="4"/>
  <c r="G63" i="4"/>
  <c r="H63" i="4"/>
  <c r="I63" i="4"/>
  <c r="C64" i="4"/>
  <c r="D64" i="4"/>
  <c r="E64" i="4"/>
  <c r="F64" i="4"/>
  <c r="G64" i="4"/>
  <c r="H64" i="4"/>
  <c r="I64" i="4"/>
  <c r="C65" i="4"/>
  <c r="D65" i="4"/>
  <c r="E65" i="4"/>
  <c r="F65" i="4"/>
  <c r="G65" i="4"/>
  <c r="H65" i="4"/>
  <c r="I65" i="4"/>
  <c r="C66" i="4"/>
  <c r="D66" i="4"/>
  <c r="E66" i="4"/>
  <c r="F66" i="4"/>
  <c r="G66" i="4"/>
  <c r="H66" i="4"/>
  <c r="I66" i="4"/>
  <c r="C67" i="4"/>
  <c r="D67" i="4"/>
  <c r="E67" i="4"/>
  <c r="F67" i="4"/>
  <c r="G67" i="4"/>
  <c r="H67" i="4"/>
  <c r="I67" i="4"/>
  <c r="C68" i="4"/>
  <c r="D68" i="4"/>
  <c r="E68" i="4"/>
  <c r="F68" i="4"/>
  <c r="G68" i="4"/>
  <c r="H68" i="4"/>
  <c r="I68" i="4"/>
  <c r="C69" i="4"/>
  <c r="D69" i="4"/>
  <c r="E69" i="4"/>
  <c r="F69" i="4"/>
  <c r="G69" i="4"/>
  <c r="H69" i="4"/>
  <c r="I69" i="4"/>
  <c r="C70" i="4"/>
  <c r="D70" i="4"/>
  <c r="E70" i="4"/>
  <c r="F70" i="4"/>
  <c r="G70" i="4"/>
  <c r="H70" i="4"/>
  <c r="I70" i="4"/>
  <c r="C71" i="4"/>
  <c r="D71" i="4"/>
  <c r="E71" i="4"/>
  <c r="F71" i="4"/>
  <c r="G71" i="4"/>
  <c r="H71" i="4"/>
  <c r="I71" i="4"/>
  <c r="C72" i="4"/>
  <c r="D72" i="4"/>
  <c r="E72" i="4"/>
  <c r="F72" i="4"/>
  <c r="G72" i="4"/>
  <c r="H72" i="4"/>
  <c r="I72" i="4"/>
  <c r="C73" i="4"/>
  <c r="D73" i="4"/>
  <c r="E73" i="4"/>
  <c r="F73" i="4"/>
  <c r="G73" i="4"/>
  <c r="H73" i="4"/>
  <c r="I73" i="4"/>
  <c r="C74" i="4"/>
  <c r="D74" i="4"/>
  <c r="E74" i="4"/>
  <c r="F74" i="4"/>
  <c r="G74" i="4"/>
  <c r="H74" i="4"/>
  <c r="I74" i="4"/>
  <c r="C75" i="4"/>
  <c r="D75" i="4"/>
  <c r="E75" i="4"/>
  <c r="F75" i="4"/>
  <c r="G75" i="4"/>
  <c r="H75" i="4"/>
  <c r="I75" i="4"/>
  <c r="C76" i="4"/>
  <c r="D76" i="4"/>
  <c r="E76" i="4"/>
  <c r="F76" i="4"/>
  <c r="G76" i="4"/>
  <c r="H76" i="4"/>
  <c r="I76" i="4"/>
  <c r="C77" i="4"/>
  <c r="D77" i="4"/>
  <c r="E77" i="4"/>
  <c r="F77" i="4"/>
  <c r="G77" i="4"/>
  <c r="H77" i="4"/>
  <c r="I77" i="4"/>
  <c r="C78" i="4"/>
  <c r="D78" i="4"/>
  <c r="E78" i="4"/>
  <c r="F78" i="4"/>
  <c r="G78" i="4"/>
  <c r="H78" i="4"/>
  <c r="I78" i="4"/>
  <c r="C79" i="4"/>
  <c r="D79" i="4"/>
  <c r="E79" i="4"/>
  <c r="F79" i="4"/>
  <c r="G79" i="4"/>
  <c r="H79" i="4"/>
  <c r="I79" i="4"/>
  <c r="C80" i="4"/>
  <c r="D80" i="4"/>
  <c r="E80" i="4"/>
  <c r="F80" i="4"/>
  <c r="G80" i="4"/>
  <c r="H80" i="4"/>
  <c r="I80" i="4"/>
  <c r="C81" i="4"/>
  <c r="D81" i="4"/>
  <c r="E81" i="4"/>
  <c r="F81" i="4"/>
  <c r="G81" i="4"/>
  <c r="H81" i="4"/>
  <c r="I81" i="4"/>
  <c r="C82" i="4"/>
  <c r="D82" i="4"/>
  <c r="E82" i="4"/>
  <c r="F82" i="4"/>
  <c r="G82" i="4"/>
  <c r="H82" i="4"/>
  <c r="I82" i="4"/>
  <c r="C83" i="4"/>
  <c r="D83" i="4"/>
  <c r="E83" i="4"/>
  <c r="F83" i="4"/>
  <c r="G83" i="4"/>
  <c r="H83" i="4"/>
  <c r="I83" i="4"/>
  <c r="C84" i="4"/>
  <c r="D84" i="4"/>
  <c r="E84" i="4"/>
  <c r="F84" i="4"/>
  <c r="G84" i="4"/>
  <c r="H84" i="4"/>
  <c r="I84" i="4"/>
  <c r="C85" i="4"/>
  <c r="D85" i="4"/>
  <c r="E85" i="4"/>
  <c r="F85" i="4"/>
  <c r="G85" i="4"/>
  <c r="H85" i="4"/>
  <c r="I85" i="4"/>
  <c r="C86" i="4"/>
  <c r="D86" i="4"/>
  <c r="E86" i="4"/>
  <c r="F86" i="4"/>
  <c r="G86" i="4"/>
  <c r="H86" i="4"/>
  <c r="I86" i="4"/>
  <c r="C87" i="4"/>
  <c r="D87" i="4"/>
  <c r="E87" i="4"/>
  <c r="F87" i="4"/>
  <c r="G87" i="4"/>
  <c r="H87" i="4"/>
  <c r="I87" i="4"/>
  <c r="C88" i="4"/>
  <c r="D88" i="4"/>
  <c r="E88" i="4"/>
  <c r="F88" i="4"/>
  <c r="G88" i="4"/>
  <c r="H88" i="4"/>
  <c r="I88" i="4"/>
  <c r="C89" i="4"/>
  <c r="D89" i="4"/>
  <c r="E89" i="4"/>
  <c r="F89" i="4"/>
  <c r="G89" i="4"/>
  <c r="H89" i="4"/>
  <c r="I89" i="4"/>
  <c r="C90" i="4"/>
  <c r="D90" i="4"/>
  <c r="E90" i="4"/>
  <c r="F90" i="4"/>
  <c r="G90" i="4"/>
  <c r="H90" i="4"/>
  <c r="I90" i="4"/>
  <c r="C91" i="4"/>
  <c r="D91" i="4"/>
  <c r="E91" i="4"/>
  <c r="F91" i="4"/>
  <c r="G91" i="4"/>
  <c r="H91" i="4"/>
  <c r="I91" i="4"/>
  <c r="C92" i="4"/>
  <c r="D92" i="4"/>
  <c r="E92" i="4"/>
  <c r="F92" i="4"/>
  <c r="G92" i="4"/>
  <c r="H92" i="4"/>
  <c r="I92" i="4"/>
  <c r="C93" i="4"/>
  <c r="D93" i="4"/>
  <c r="E93" i="4"/>
  <c r="F93" i="4"/>
  <c r="G93" i="4"/>
  <c r="H93" i="4"/>
  <c r="I93" i="4"/>
  <c r="C94" i="4"/>
  <c r="D94" i="4"/>
  <c r="E94" i="4"/>
  <c r="F94" i="4"/>
  <c r="G94" i="4"/>
  <c r="H94" i="4"/>
  <c r="I94" i="4"/>
  <c r="C95" i="4"/>
  <c r="D95" i="4"/>
  <c r="E95" i="4"/>
  <c r="F95" i="4"/>
  <c r="G95" i="4"/>
  <c r="H95" i="4"/>
  <c r="I95" i="4"/>
  <c r="C96" i="4"/>
  <c r="D96" i="4"/>
  <c r="E96" i="4"/>
  <c r="F96" i="4"/>
  <c r="G96" i="4"/>
  <c r="H96" i="4"/>
  <c r="I96" i="4"/>
  <c r="C97" i="4"/>
  <c r="D97" i="4"/>
  <c r="E97" i="4"/>
  <c r="F97" i="4"/>
  <c r="G97" i="4"/>
  <c r="H97" i="4"/>
  <c r="I97" i="4"/>
  <c r="C98" i="4"/>
  <c r="D98" i="4"/>
  <c r="E98" i="4"/>
  <c r="F98" i="4"/>
  <c r="G98" i="4"/>
  <c r="H98" i="4"/>
  <c r="I98" i="4"/>
  <c r="C99" i="4"/>
  <c r="D99" i="4"/>
  <c r="E99" i="4"/>
  <c r="F99" i="4"/>
  <c r="G99" i="4"/>
  <c r="H99" i="4"/>
  <c r="I99" i="4"/>
  <c r="C100" i="4"/>
  <c r="D100" i="4"/>
  <c r="E100" i="4"/>
  <c r="F100" i="4"/>
  <c r="G100" i="4"/>
  <c r="H100" i="4"/>
  <c r="I100" i="4"/>
  <c r="C101" i="4"/>
  <c r="D101" i="4"/>
  <c r="E101" i="4"/>
  <c r="F101" i="4"/>
  <c r="G101" i="4"/>
  <c r="H101" i="4"/>
  <c r="I101" i="4"/>
  <c r="C102" i="4"/>
  <c r="D102" i="4"/>
  <c r="E102" i="4"/>
  <c r="F102" i="4"/>
  <c r="G102" i="4"/>
  <c r="H102" i="4"/>
  <c r="I102" i="4"/>
  <c r="C103" i="4"/>
  <c r="D103" i="4"/>
  <c r="E103" i="4"/>
  <c r="F103" i="4"/>
  <c r="G103" i="4"/>
  <c r="H103" i="4"/>
  <c r="I103" i="4"/>
  <c r="C104" i="4"/>
  <c r="D104" i="4"/>
  <c r="E104" i="4"/>
  <c r="F104" i="4"/>
  <c r="G104" i="4"/>
  <c r="H104" i="4"/>
  <c r="I104" i="4"/>
  <c r="C105" i="4"/>
  <c r="D105" i="4"/>
  <c r="E105" i="4"/>
  <c r="F105" i="4"/>
  <c r="G105" i="4"/>
  <c r="H105" i="4"/>
  <c r="I105" i="4"/>
  <c r="C106" i="4"/>
  <c r="D106" i="4"/>
  <c r="E106" i="4"/>
  <c r="F106" i="4"/>
  <c r="G106" i="4"/>
  <c r="H106" i="4"/>
  <c r="I106" i="4"/>
  <c r="C107" i="4"/>
  <c r="D107" i="4"/>
  <c r="E107" i="4"/>
  <c r="F107" i="4"/>
  <c r="G107" i="4"/>
  <c r="H107" i="4"/>
  <c r="I107" i="4"/>
  <c r="C108" i="4"/>
  <c r="D108" i="4"/>
  <c r="E108" i="4"/>
  <c r="F108" i="4"/>
  <c r="G108" i="4"/>
  <c r="H108" i="4"/>
  <c r="I108" i="4"/>
  <c r="C109" i="4"/>
  <c r="D109" i="4"/>
  <c r="E109" i="4"/>
  <c r="F109" i="4"/>
  <c r="G109" i="4"/>
  <c r="H109" i="4"/>
  <c r="I109" i="4"/>
  <c r="C110" i="4"/>
  <c r="D110" i="4"/>
  <c r="E110" i="4"/>
  <c r="F110" i="4"/>
  <c r="G110" i="4"/>
  <c r="H110" i="4"/>
  <c r="I110" i="4"/>
  <c r="C111" i="4"/>
  <c r="D111" i="4"/>
  <c r="E111" i="4"/>
  <c r="F111" i="4"/>
  <c r="G111" i="4"/>
  <c r="H111" i="4"/>
  <c r="I111" i="4"/>
  <c r="C112" i="4"/>
  <c r="D112" i="4"/>
  <c r="E112" i="4"/>
  <c r="F112" i="4"/>
  <c r="G112" i="4"/>
  <c r="H112" i="4"/>
  <c r="I112" i="4"/>
  <c r="C113" i="4"/>
  <c r="D113" i="4"/>
  <c r="E113" i="4"/>
  <c r="F113" i="4"/>
  <c r="G113" i="4"/>
  <c r="H113" i="4"/>
  <c r="I113" i="4"/>
  <c r="C114" i="4"/>
  <c r="D114" i="4"/>
  <c r="E114" i="4"/>
  <c r="F114" i="4"/>
  <c r="G114" i="4"/>
  <c r="H114" i="4"/>
  <c r="I114" i="4"/>
  <c r="C115" i="4"/>
  <c r="D115" i="4"/>
  <c r="E115" i="4"/>
  <c r="F115" i="4"/>
  <c r="G115" i="4"/>
  <c r="H115" i="4"/>
  <c r="I115" i="4"/>
  <c r="C116" i="4"/>
  <c r="D116" i="4"/>
  <c r="E116" i="4"/>
  <c r="F116" i="4"/>
  <c r="G116" i="4"/>
  <c r="H116" i="4"/>
  <c r="I116" i="4"/>
  <c r="C117" i="4"/>
  <c r="D117" i="4"/>
  <c r="E117" i="4"/>
  <c r="F117" i="4"/>
  <c r="G117" i="4"/>
  <c r="H117" i="4"/>
  <c r="I117" i="4"/>
  <c r="C118" i="4"/>
  <c r="D118" i="4"/>
  <c r="E118" i="4"/>
  <c r="F118" i="4"/>
  <c r="G118" i="4"/>
  <c r="H118" i="4"/>
  <c r="I118" i="4"/>
  <c r="C119" i="4"/>
  <c r="D119" i="4"/>
  <c r="E119" i="4"/>
  <c r="F119" i="4"/>
  <c r="G119" i="4"/>
  <c r="H119" i="4"/>
  <c r="I119" i="4"/>
  <c r="C120" i="4"/>
  <c r="D120" i="4"/>
  <c r="E120" i="4"/>
  <c r="F120" i="4"/>
  <c r="G120" i="4"/>
  <c r="H120" i="4"/>
  <c r="I120" i="4"/>
  <c r="C121" i="4"/>
  <c r="D121" i="4"/>
  <c r="E121" i="4"/>
  <c r="F121" i="4"/>
  <c r="G121" i="4"/>
  <c r="H121" i="4"/>
  <c r="I121" i="4"/>
  <c r="C122" i="4"/>
  <c r="D122" i="4"/>
  <c r="E122" i="4"/>
  <c r="F122" i="4"/>
  <c r="G122" i="4"/>
  <c r="H122" i="4"/>
  <c r="I122" i="4"/>
  <c r="C123" i="4"/>
  <c r="D123" i="4"/>
  <c r="E123" i="4"/>
  <c r="F123" i="4"/>
  <c r="G123" i="4"/>
  <c r="H123" i="4"/>
  <c r="I123" i="4"/>
  <c r="C124" i="4"/>
  <c r="D124" i="4"/>
  <c r="E124" i="4"/>
  <c r="F124" i="4"/>
  <c r="G124" i="4"/>
  <c r="H124" i="4"/>
  <c r="I124" i="4"/>
  <c r="C125" i="4"/>
  <c r="D125" i="4"/>
  <c r="E125" i="4"/>
  <c r="F125" i="4"/>
  <c r="G125" i="4"/>
  <c r="H125" i="4"/>
  <c r="I125" i="4"/>
  <c r="C126" i="4"/>
  <c r="D126" i="4"/>
  <c r="E126" i="4"/>
  <c r="F126" i="4"/>
  <c r="G126" i="4"/>
  <c r="H126" i="4"/>
  <c r="I126" i="4"/>
  <c r="C127" i="4"/>
  <c r="D127" i="4"/>
  <c r="E127" i="4"/>
  <c r="F127" i="4"/>
  <c r="G127" i="4"/>
  <c r="H127" i="4"/>
  <c r="I127" i="4"/>
  <c r="C128" i="4"/>
  <c r="D128" i="4"/>
  <c r="E128" i="4"/>
  <c r="F128" i="4"/>
  <c r="G128" i="4"/>
  <c r="H128" i="4"/>
  <c r="I128" i="4"/>
  <c r="C129" i="4"/>
  <c r="D129" i="4"/>
  <c r="E129" i="4"/>
  <c r="F129" i="4"/>
  <c r="G129" i="4"/>
  <c r="H129" i="4"/>
  <c r="I129" i="4"/>
  <c r="C130" i="4"/>
  <c r="D130" i="4"/>
  <c r="E130" i="4"/>
  <c r="F130" i="4"/>
  <c r="G130" i="4"/>
  <c r="H130" i="4"/>
  <c r="I130" i="4"/>
  <c r="C131" i="4"/>
  <c r="D131" i="4"/>
  <c r="E131" i="4"/>
  <c r="F131" i="4"/>
  <c r="G131" i="4"/>
  <c r="H131" i="4"/>
  <c r="I131" i="4"/>
  <c r="C132" i="4"/>
  <c r="D132" i="4"/>
  <c r="E132" i="4"/>
  <c r="F132" i="4"/>
  <c r="G132" i="4"/>
  <c r="H132" i="4"/>
  <c r="I132" i="4"/>
  <c r="C133" i="4"/>
  <c r="D133" i="4"/>
  <c r="E133" i="4"/>
  <c r="F133" i="4"/>
  <c r="G133" i="4"/>
  <c r="H133" i="4"/>
  <c r="I133" i="4"/>
  <c r="C134" i="4"/>
  <c r="D134" i="4"/>
  <c r="E134" i="4"/>
  <c r="F134" i="4"/>
  <c r="G134" i="4"/>
  <c r="H134" i="4"/>
  <c r="I134" i="4"/>
  <c r="C135" i="4"/>
  <c r="D135" i="4"/>
  <c r="E135" i="4"/>
  <c r="F135" i="4"/>
  <c r="G135" i="4"/>
  <c r="H135" i="4"/>
  <c r="I135" i="4"/>
  <c r="C136" i="4"/>
  <c r="D136" i="4"/>
  <c r="E136" i="4"/>
  <c r="F136" i="4"/>
  <c r="G136" i="4"/>
  <c r="H136" i="4"/>
  <c r="I136" i="4"/>
  <c r="C137" i="4"/>
  <c r="D137" i="4"/>
  <c r="E137" i="4"/>
  <c r="F137" i="4"/>
  <c r="G137" i="4"/>
  <c r="H137" i="4"/>
  <c r="I137" i="4"/>
  <c r="C138" i="4"/>
  <c r="D138" i="4"/>
  <c r="E138" i="4"/>
  <c r="F138" i="4"/>
  <c r="G138" i="4"/>
  <c r="H138" i="4"/>
  <c r="I138" i="4"/>
  <c r="C139" i="4"/>
  <c r="D139" i="4"/>
  <c r="E139" i="4"/>
  <c r="F139" i="4"/>
  <c r="G139" i="4"/>
  <c r="H139" i="4"/>
  <c r="I139" i="4"/>
  <c r="C140" i="4"/>
  <c r="D140" i="4"/>
  <c r="E140" i="4"/>
  <c r="F140" i="4"/>
  <c r="G140" i="4"/>
  <c r="H140" i="4"/>
  <c r="I140" i="4"/>
  <c r="C141" i="4"/>
  <c r="D141" i="4"/>
  <c r="E141" i="4"/>
  <c r="F141" i="4"/>
  <c r="G141" i="4"/>
  <c r="H141" i="4"/>
  <c r="I141" i="4"/>
  <c r="C142" i="4"/>
  <c r="D142" i="4"/>
  <c r="E142" i="4"/>
  <c r="F142" i="4"/>
  <c r="G142" i="4"/>
  <c r="H142" i="4"/>
  <c r="I142" i="4"/>
  <c r="C143" i="4"/>
  <c r="D143" i="4"/>
  <c r="E143" i="4"/>
  <c r="F143" i="4"/>
  <c r="G143" i="4"/>
  <c r="H143" i="4"/>
  <c r="I143" i="4"/>
  <c r="C144" i="4"/>
  <c r="D144" i="4"/>
  <c r="E144" i="4"/>
  <c r="F144" i="4"/>
  <c r="G144" i="4"/>
  <c r="H144" i="4"/>
  <c r="I144" i="4"/>
  <c r="C145" i="4"/>
  <c r="D145" i="4"/>
  <c r="E145" i="4"/>
  <c r="F145" i="4"/>
  <c r="G145" i="4"/>
  <c r="H145" i="4"/>
  <c r="I145" i="4"/>
  <c r="C146" i="4"/>
  <c r="D146" i="4"/>
  <c r="E146" i="4"/>
  <c r="F146" i="4"/>
  <c r="G146" i="4"/>
  <c r="H146" i="4"/>
  <c r="I146" i="4"/>
  <c r="C147" i="4"/>
  <c r="D147" i="4"/>
  <c r="E147" i="4"/>
  <c r="F147" i="4"/>
  <c r="G147" i="4"/>
  <c r="H147" i="4"/>
  <c r="I147" i="4"/>
  <c r="C148" i="4"/>
  <c r="D148" i="4"/>
  <c r="E148" i="4"/>
  <c r="F148" i="4"/>
  <c r="G148" i="4"/>
  <c r="H148" i="4"/>
  <c r="I148" i="4"/>
  <c r="C149" i="4"/>
  <c r="D149" i="4"/>
  <c r="E149" i="4"/>
  <c r="F149" i="4"/>
  <c r="G149" i="4"/>
  <c r="H149" i="4"/>
  <c r="I149" i="4"/>
  <c r="C150" i="4"/>
  <c r="D150" i="4"/>
  <c r="E150" i="4"/>
  <c r="F150" i="4"/>
  <c r="G150" i="4"/>
  <c r="H150" i="4"/>
  <c r="I150" i="4"/>
  <c r="C151" i="4"/>
  <c r="D151" i="4"/>
  <c r="E151" i="4"/>
  <c r="F151" i="4"/>
  <c r="G151" i="4"/>
  <c r="H151" i="4"/>
  <c r="I151" i="4"/>
  <c r="C152" i="4"/>
  <c r="D152" i="4"/>
  <c r="E152" i="4"/>
  <c r="F152" i="4"/>
  <c r="G152" i="4"/>
  <c r="H152" i="4"/>
  <c r="I152" i="4"/>
  <c r="C153" i="4"/>
  <c r="D153" i="4"/>
  <c r="E153" i="4"/>
  <c r="F153" i="4"/>
  <c r="G153" i="4"/>
  <c r="H153" i="4"/>
  <c r="I153" i="4"/>
  <c r="C154" i="4"/>
  <c r="D154" i="4"/>
  <c r="E154" i="4"/>
  <c r="F154" i="4"/>
  <c r="G154" i="4"/>
  <c r="H154" i="4"/>
  <c r="I154" i="4"/>
  <c r="C155" i="4"/>
  <c r="D155" i="4"/>
  <c r="E155" i="4"/>
  <c r="F155" i="4"/>
  <c r="G155" i="4"/>
  <c r="H155" i="4"/>
  <c r="I155" i="4"/>
  <c r="C156" i="4"/>
  <c r="D156" i="4"/>
  <c r="E156" i="4"/>
  <c r="F156" i="4"/>
  <c r="G156" i="4"/>
  <c r="H156" i="4"/>
  <c r="I156" i="4"/>
  <c r="C157" i="4"/>
  <c r="D157" i="4"/>
  <c r="E157" i="4"/>
  <c r="F157" i="4"/>
  <c r="G157" i="4"/>
  <c r="H157" i="4"/>
  <c r="I157" i="4"/>
  <c r="C158" i="4"/>
  <c r="D158" i="4"/>
  <c r="E158" i="4"/>
  <c r="F158" i="4"/>
  <c r="G158" i="4"/>
  <c r="H158" i="4"/>
  <c r="I158" i="4"/>
  <c r="C159" i="4"/>
  <c r="D159" i="4"/>
  <c r="E159" i="4"/>
  <c r="F159" i="4"/>
  <c r="G159" i="4"/>
  <c r="H159" i="4"/>
  <c r="I159" i="4"/>
  <c r="C160" i="4"/>
  <c r="D160" i="4"/>
  <c r="E160" i="4"/>
  <c r="F160" i="4"/>
  <c r="G160" i="4"/>
  <c r="H160" i="4"/>
  <c r="I160" i="4"/>
  <c r="C161" i="4"/>
  <c r="D161" i="4"/>
  <c r="E161" i="4"/>
  <c r="F161" i="4"/>
  <c r="G161" i="4"/>
  <c r="H161" i="4"/>
  <c r="I161" i="4"/>
  <c r="C162" i="4"/>
  <c r="D162" i="4"/>
  <c r="E162" i="4"/>
  <c r="F162" i="4"/>
  <c r="G162" i="4"/>
  <c r="H162" i="4"/>
  <c r="I162" i="4"/>
  <c r="C163" i="4"/>
  <c r="D163" i="4"/>
  <c r="E163" i="4"/>
  <c r="F163" i="4"/>
  <c r="G163" i="4"/>
  <c r="H163" i="4"/>
  <c r="I163" i="4"/>
  <c r="C164" i="4"/>
  <c r="D164" i="4"/>
  <c r="E164" i="4"/>
  <c r="F164" i="4"/>
  <c r="G164" i="4"/>
  <c r="H164" i="4"/>
  <c r="I164" i="4"/>
  <c r="C165" i="4"/>
  <c r="D165" i="4"/>
  <c r="E165" i="4"/>
  <c r="F165" i="4"/>
  <c r="G165" i="4"/>
  <c r="H165" i="4"/>
  <c r="I165" i="4"/>
  <c r="C166" i="4"/>
  <c r="D166" i="4"/>
  <c r="E166" i="4"/>
  <c r="F166" i="4"/>
  <c r="G166" i="4"/>
  <c r="H166" i="4"/>
  <c r="I166" i="4"/>
  <c r="C167" i="4"/>
  <c r="D167" i="4"/>
  <c r="E167" i="4"/>
  <c r="F167" i="4"/>
  <c r="G167" i="4"/>
  <c r="H167" i="4"/>
  <c r="I167" i="4"/>
  <c r="C168" i="4"/>
  <c r="D168" i="4"/>
  <c r="E168" i="4"/>
  <c r="F168" i="4"/>
  <c r="G168" i="4"/>
  <c r="H168" i="4"/>
  <c r="I168" i="4"/>
  <c r="C169" i="4"/>
  <c r="D169" i="4"/>
  <c r="E169" i="4"/>
  <c r="F169" i="4"/>
  <c r="G169" i="4"/>
  <c r="H169" i="4"/>
  <c r="I169" i="4"/>
  <c r="C170" i="4"/>
  <c r="D170" i="4"/>
  <c r="E170" i="4"/>
  <c r="F170" i="4"/>
  <c r="G170" i="4"/>
  <c r="H170" i="4"/>
  <c r="I170" i="4"/>
  <c r="C171" i="4"/>
  <c r="D171" i="4"/>
  <c r="E171" i="4"/>
  <c r="F171" i="4"/>
  <c r="G171" i="4"/>
  <c r="H171" i="4"/>
  <c r="I171" i="4"/>
  <c r="C172" i="4"/>
  <c r="D172" i="4"/>
  <c r="E172" i="4"/>
  <c r="F172" i="4"/>
  <c r="G172" i="4"/>
  <c r="H172" i="4"/>
  <c r="I172" i="4"/>
  <c r="C173" i="4"/>
  <c r="D173" i="4"/>
  <c r="E173" i="4"/>
  <c r="F173" i="4"/>
  <c r="G173" i="4"/>
  <c r="H173" i="4"/>
  <c r="I173" i="4"/>
  <c r="C174" i="4"/>
  <c r="D174" i="4"/>
  <c r="E174" i="4"/>
  <c r="F174" i="4"/>
  <c r="G174" i="4"/>
  <c r="H174" i="4"/>
  <c r="I174" i="4"/>
  <c r="C175" i="4"/>
  <c r="D175" i="4"/>
  <c r="E175" i="4"/>
  <c r="F175" i="4"/>
  <c r="G175" i="4"/>
  <c r="H175" i="4"/>
  <c r="I175" i="4"/>
  <c r="C176" i="4"/>
  <c r="D176" i="4"/>
  <c r="E176" i="4"/>
  <c r="F176" i="4"/>
  <c r="G176" i="4"/>
  <c r="H176" i="4"/>
  <c r="I176" i="4"/>
  <c r="C177" i="4"/>
  <c r="D177" i="4"/>
  <c r="E177" i="4"/>
  <c r="F177" i="4"/>
  <c r="G177" i="4"/>
  <c r="H177" i="4"/>
  <c r="I177" i="4"/>
  <c r="C178" i="4"/>
  <c r="D178" i="4"/>
  <c r="E178" i="4"/>
  <c r="F178" i="4"/>
  <c r="G178" i="4"/>
  <c r="H178" i="4"/>
  <c r="I178" i="4"/>
  <c r="C179" i="4"/>
  <c r="D179" i="4"/>
  <c r="E179" i="4"/>
  <c r="F179" i="4"/>
  <c r="G179" i="4"/>
  <c r="H179" i="4"/>
  <c r="I179" i="4"/>
  <c r="C180" i="4"/>
  <c r="D180" i="4"/>
  <c r="E180" i="4"/>
  <c r="F180" i="4"/>
  <c r="G180" i="4"/>
  <c r="H180" i="4"/>
  <c r="I180" i="4"/>
  <c r="C181" i="4"/>
  <c r="D181" i="4"/>
  <c r="E181" i="4"/>
  <c r="F181" i="4"/>
  <c r="G181" i="4"/>
  <c r="H181" i="4"/>
  <c r="I181" i="4"/>
  <c r="C182" i="4"/>
  <c r="D182" i="4"/>
  <c r="E182" i="4"/>
  <c r="F182" i="4"/>
  <c r="G182" i="4"/>
  <c r="H182" i="4"/>
  <c r="I182" i="4"/>
  <c r="E3" i="4"/>
  <c r="F3" i="4"/>
  <c r="G3" i="4"/>
  <c r="H3" i="4"/>
  <c r="I3" i="4"/>
  <c r="E5" i="6" l="1"/>
  <c r="E7" i="6"/>
  <c r="E9" i="6"/>
  <c r="E12" i="6"/>
  <c r="H13" i="6"/>
  <c r="D5" i="6"/>
  <c r="H6" i="6"/>
  <c r="D7" i="6"/>
  <c r="H8" i="6"/>
  <c r="D9" i="6"/>
  <c r="H10" i="6"/>
  <c r="D12" i="6"/>
  <c r="G13" i="6"/>
  <c r="H4" i="6"/>
  <c r="D4" i="6"/>
  <c r="G6" i="6"/>
  <c r="G8" i="6"/>
  <c r="G10" i="6"/>
  <c r="F13" i="6"/>
  <c r="G4" i="6"/>
  <c r="C5" i="6"/>
  <c r="F6" i="6"/>
  <c r="C7" i="6"/>
  <c r="F8" i="6"/>
  <c r="C9" i="6"/>
  <c r="F10" i="6"/>
  <c r="C12" i="6"/>
  <c r="E13" i="6"/>
  <c r="F4" i="6"/>
  <c r="E6" i="6"/>
  <c r="E8" i="6"/>
  <c r="E10" i="6"/>
  <c r="D13" i="6"/>
  <c r="E4" i="6"/>
  <c r="H5" i="6"/>
  <c r="D6" i="6"/>
  <c r="H7" i="6"/>
  <c r="D8" i="6"/>
  <c r="H9" i="6"/>
  <c r="D10" i="6"/>
  <c r="H12" i="6"/>
  <c r="F5" i="6"/>
  <c r="C6" i="6"/>
  <c r="F7" i="6"/>
  <c r="C8" i="6"/>
  <c r="F9" i="6"/>
  <c r="C10" i="6"/>
  <c r="F12" i="6"/>
  <c r="C4" i="6"/>
</calcChain>
</file>

<file path=xl/sharedStrings.xml><?xml version="1.0" encoding="utf-8"?>
<sst xmlns="http://schemas.openxmlformats.org/spreadsheetml/2006/main" count="473" uniqueCount="48">
  <si>
    <t>Central and local government</t>
  </si>
  <si>
    <t>Market</t>
  </si>
  <si>
    <t>Sector Allocation Contribution</t>
  </si>
  <si>
    <t>OSE10GI Energy</t>
  </si>
  <si>
    <t>OSE15GI Materials</t>
  </si>
  <si>
    <t>OSE20GI Industrials</t>
  </si>
  <si>
    <t>OSE25GI Comsumer Discretionary</t>
  </si>
  <si>
    <t>OSE30GI Consumer Staples</t>
  </si>
  <si>
    <t>OSE35GI Health Care</t>
  </si>
  <si>
    <t>OSE40GI Financials</t>
  </si>
  <si>
    <t>OSE45GI Information Technology</t>
  </si>
  <si>
    <t>OSE50GI Telecommunication Services</t>
  </si>
  <si>
    <t>OSE55GI Utilities</t>
  </si>
  <si>
    <t>Others</t>
  </si>
  <si>
    <t>Total</t>
  </si>
  <si>
    <t>Energy</t>
  </si>
  <si>
    <t>Materials</t>
  </si>
  <si>
    <t>Industrials</t>
  </si>
  <si>
    <t>Consumer Discretionary</t>
  </si>
  <si>
    <t>Consumer Staples</t>
  </si>
  <si>
    <t>Health Care</t>
  </si>
  <si>
    <t>Financials</t>
  </si>
  <si>
    <t>IT</t>
  </si>
  <si>
    <t>Telecom</t>
  </si>
  <si>
    <t>Utilities</t>
  </si>
  <si>
    <t>Private companies</t>
  </si>
  <si>
    <t>Mutual funds</t>
  </si>
  <si>
    <t>Private investors</t>
  </si>
  <si>
    <t>Foreign investors</t>
  </si>
  <si>
    <t>OSEAX Oslo Børs All-share Index</t>
  </si>
  <si>
    <t xml:space="preserve"> </t>
  </si>
  <si>
    <t>OSEEX</t>
  </si>
  <si>
    <t>GICS Sector Indices Monthly LN Returns</t>
  </si>
  <si>
    <t>PCCs</t>
  </si>
  <si>
    <t>Portfolio weight</t>
  </si>
  <si>
    <t>Market weight</t>
  </si>
  <si>
    <t>Active weight</t>
  </si>
  <si>
    <t>Sector return</t>
  </si>
  <si>
    <t>Sector allocation contribution</t>
  </si>
  <si>
    <t>Industry sector</t>
  </si>
  <si>
    <t>Consumer discretionary</t>
  </si>
  <si>
    <t>Consumer staples</t>
  </si>
  <si>
    <t>Health care</t>
  </si>
  <si>
    <t>Table 6-3</t>
  </si>
  <si>
    <t>Table 6-4</t>
  </si>
  <si>
    <t>Table 6-5</t>
  </si>
  <si>
    <t>Sector Allocation Contribution +1</t>
  </si>
  <si>
    <t>Active Weights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</si>
</sst>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
    <numFmt numFmtId="165" formatCode="[$-409]mmmm\-yy;@"/>
    <numFmt numFmtId="166" formatCode="0.0000"/>
    <numFmt numFmtId="167" formatCode="0.000000\ %"/>
    <numFmt numFmtId="168" formatCode="0.0000000\ %"/>
  </numFmts>
  <fonts count="10">
    <font>
      <sz val="12"/>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b/>
      <sz val="12"/>
      <color rgb="FFFFFFFF"/>
      <name val="Calibri"/>
      <family val="2"/>
    </font>
    <font>
      <sz val="12"/>
      <color theme="1"/>
      <name val="Calibri"/>
      <family val="2"/>
    </font>
    <font>
      <b/>
      <sz val="16"/>
      <color theme="0"/>
      <name val="Calibri"/>
      <family val="2"/>
      <scheme val="minor"/>
    </font>
    <font>
      <sz val="12"/>
      <color theme="1"/>
      <name val="Times New Roman"/>
      <family val="1"/>
    </font>
    <font>
      <sz val="12"/>
      <color rgb="FFFF0000"/>
      <name val="Times New Roman"/>
      <family val="1"/>
    </font>
    <font>
      <b/>
      <sz val="12"/>
      <color rgb="FFFF0000"/>
      <name val="Calibri"/>
      <family val="2"/>
      <scheme val="minor"/>
    </font>
  </fonts>
  <fills count="10">
    <fill>
      <patternFill patternType="none"/>
    </fill>
    <fill>
      <patternFill patternType="gray125"/>
    </fill>
    <fill>
      <patternFill patternType="solid">
        <fgColor theme="4" tint="0.79998168889431442"/>
        <bgColor indexed="65"/>
      </patternFill>
    </fill>
    <fill>
      <patternFill patternType="solid">
        <fgColor theme="0"/>
        <bgColor indexed="64"/>
      </patternFill>
    </fill>
    <fill>
      <patternFill patternType="solid">
        <fgColor theme="3"/>
        <bgColor indexed="64"/>
      </patternFill>
    </fill>
    <fill>
      <patternFill patternType="solid">
        <fgColor theme="0" tint="-0.249977111117893"/>
        <bgColor indexed="64"/>
      </patternFill>
    </fill>
    <fill>
      <patternFill patternType="solid">
        <fgColor rgb="FF44546A"/>
        <bgColor rgb="FF000000"/>
      </patternFill>
    </fill>
    <fill>
      <patternFill patternType="solid">
        <fgColor theme="5"/>
        <bgColor indexed="64"/>
      </patternFill>
    </fill>
    <fill>
      <patternFill patternType="solid">
        <fgColor theme="5" tint="-0.499984740745262"/>
        <bgColor indexed="64"/>
      </patternFill>
    </fill>
    <fill>
      <patternFill patternType="solid">
        <fgColor theme="5" tint="0.59999389629810485"/>
        <bgColor indexed="64"/>
      </patternFill>
    </fill>
  </fills>
  <borders count="11">
    <border>
      <left/>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style="thin">
        <color indexed="64"/>
      </bottom>
      <diagonal/>
    </border>
    <border>
      <left/>
      <right/>
      <top style="thin">
        <color theme="1"/>
      </top>
      <bottom style="thin">
        <color theme="1"/>
      </bottom>
      <diagonal/>
    </border>
    <border>
      <left style="dotted">
        <color theme="1"/>
      </left>
      <right/>
      <top style="thin">
        <color theme="1"/>
      </top>
      <bottom/>
      <diagonal/>
    </border>
    <border>
      <left style="dotted">
        <color theme="1"/>
      </left>
      <right/>
      <top/>
      <bottom/>
      <diagonal/>
    </border>
    <border>
      <left style="dotted">
        <color theme="1"/>
      </left>
      <right/>
      <top/>
      <bottom style="thin">
        <color theme="1"/>
      </bottom>
      <diagonal/>
    </border>
  </borders>
  <cellStyleXfs count="3">
    <xf numFmtId="0" fontId="0" fillId="0" borderId="0"/>
    <xf numFmtId="9" fontId="1" fillId="0" borderId="0" applyFont="0" applyFill="0" applyBorder="0" applyAlignment="0" applyProtection="0"/>
    <xf numFmtId="0" fontId="1" fillId="2" borderId="0" applyNumberFormat="0" applyBorder="0" applyAlignment="0" applyProtection="0"/>
  </cellStyleXfs>
  <cellXfs count="87">
    <xf numFmtId="0" fontId="0" fillId="0" borderId="0" xfId="0"/>
    <xf numFmtId="165" fontId="0" fillId="0" borderId="4" xfId="0" applyNumberFormat="1" applyBorder="1"/>
    <xf numFmtId="165" fontId="3" fillId="5" borderId="4" xfId="1" applyNumberFormat="1" applyFont="1" applyFill="1" applyBorder="1"/>
    <xf numFmtId="1" fontId="2" fillId="4" borderId="0" xfId="1" applyNumberFormat="1" applyFont="1" applyFill="1" applyBorder="1" applyAlignment="1">
      <alignment horizontal="center"/>
    </xf>
    <xf numFmtId="165" fontId="3" fillId="2" borderId="1" xfId="2" applyNumberFormat="1" applyFont="1" applyBorder="1" applyAlignment="1">
      <alignment horizontal="center"/>
    </xf>
    <xf numFmtId="1" fontId="3" fillId="2" borderId="3" xfId="2" applyNumberFormat="1" applyFont="1" applyBorder="1" applyAlignment="1">
      <alignment horizontal="center"/>
    </xf>
    <xf numFmtId="0" fontId="3" fillId="2" borderId="3" xfId="2" applyFont="1" applyBorder="1" applyAlignment="1">
      <alignment horizontal="center" wrapText="1"/>
    </xf>
    <xf numFmtId="0" fontId="3" fillId="2" borderId="1" xfId="2" applyFont="1" applyBorder="1" applyAlignment="1">
      <alignment horizontal="center" wrapText="1"/>
    </xf>
    <xf numFmtId="1" fontId="1" fillId="0" borderId="0" xfId="2" applyNumberFormat="1" applyFont="1" applyFill="1" applyBorder="1"/>
    <xf numFmtId="10" fontId="1" fillId="0" borderId="0" xfId="1" applyNumberFormat="1" applyFont="1" applyBorder="1"/>
    <xf numFmtId="10" fontId="1" fillId="0" borderId="4" xfId="1" applyNumberFormat="1" applyFont="1" applyBorder="1"/>
    <xf numFmtId="10" fontId="1" fillId="0" borderId="0" xfId="1" applyNumberFormat="1" applyFont="1" applyFill="1" applyBorder="1"/>
    <xf numFmtId="10" fontId="1" fillId="0" borderId="4" xfId="1" applyNumberFormat="1" applyFont="1" applyFill="1" applyBorder="1"/>
    <xf numFmtId="1" fontId="0" fillId="0" borderId="0" xfId="1" applyNumberFormat="1" applyFont="1" applyBorder="1"/>
    <xf numFmtId="10" fontId="0" fillId="0" borderId="0" xfId="1" applyNumberFormat="1" applyFont="1" applyBorder="1"/>
    <xf numFmtId="10" fontId="0" fillId="0" borderId="4" xfId="1" applyNumberFormat="1" applyFont="1" applyBorder="1"/>
    <xf numFmtId="10" fontId="5" fillId="0" borderId="0" xfId="1" applyNumberFormat="1" applyFont="1" applyFill="1" applyBorder="1"/>
    <xf numFmtId="10" fontId="5" fillId="0" borderId="4" xfId="1" applyNumberFormat="1" applyFont="1" applyFill="1" applyBorder="1"/>
    <xf numFmtId="1" fontId="0" fillId="0" borderId="0" xfId="1" applyNumberFormat="1" applyFont="1" applyFill="1" applyBorder="1"/>
    <xf numFmtId="10" fontId="0" fillId="0" borderId="0" xfId="1" applyNumberFormat="1" applyFont="1"/>
    <xf numFmtId="1" fontId="3" fillId="0" borderId="3" xfId="2" applyNumberFormat="1" applyFont="1" applyFill="1" applyBorder="1" applyAlignment="1">
      <alignment horizontal="center"/>
    </xf>
    <xf numFmtId="0" fontId="0" fillId="0" borderId="0" xfId="0" applyFill="1"/>
    <xf numFmtId="0" fontId="3" fillId="9" borderId="3" xfId="2" applyFont="1" applyFill="1" applyBorder="1" applyAlignment="1">
      <alignment horizontal="center" wrapText="1"/>
    </xf>
    <xf numFmtId="0" fontId="3" fillId="9" borderId="1" xfId="2" applyFont="1" applyFill="1" applyBorder="1" applyAlignment="1">
      <alignment horizontal="center" wrapText="1"/>
    </xf>
    <xf numFmtId="0" fontId="2" fillId="8" borderId="3" xfId="2" applyFont="1" applyFill="1" applyBorder="1" applyAlignment="1">
      <alignment horizontal="center" wrapText="1"/>
    </xf>
    <xf numFmtId="0" fontId="2" fillId="8" borderId="1" xfId="2" applyFont="1" applyFill="1" applyBorder="1" applyAlignment="1">
      <alignment horizontal="center" wrapText="1"/>
    </xf>
    <xf numFmtId="10" fontId="0" fillId="0" borderId="0" xfId="1" applyNumberFormat="1" applyFont="1" applyFill="1" applyBorder="1"/>
    <xf numFmtId="0" fontId="3" fillId="9" borderId="3" xfId="2" applyFont="1" applyFill="1" applyBorder="1" applyAlignment="1">
      <alignment horizontal="center" wrapText="1"/>
    </xf>
    <xf numFmtId="0" fontId="3" fillId="9" borderId="1" xfId="2" applyFont="1" applyFill="1" applyBorder="1" applyAlignment="1">
      <alignment horizontal="center" wrapText="1"/>
    </xf>
    <xf numFmtId="10" fontId="0" fillId="0" borderId="0" xfId="0" applyNumberFormat="1"/>
    <xf numFmtId="0" fontId="0" fillId="0" borderId="0" xfId="0" applyAlignment="1">
      <alignment wrapText="1"/>
    </xf>
    <xf numFmtId="0" fontId="0" fillId="0" borderId="0" xfId="0" applyBorder="1"/>
    <xf numFmtId="0" fontId="3" fillId="0" borderId="0" xfId="0" applyFont="1" applyBorder="1" applyAlignment="1">
      <alignment wrapText="1"/>
    </xf>
    <xf numFmtId="166" fontId="0" fillId="0" borderId="0" xfId="1" applyNumberFormat="1" applyFont="1" applyBorder="1"/>
    <xf numFmtId="164" fontId="0" fillId="0" borderId="0" xfId="0" applyNumberFormat="1"/>
    <xf numFmtId="2" fontId="1" fillId="0" borderId="4" xfId="1" applyNumberFormat="1" applyFont="1" applyBorder="1"/>
    <xf numFmtId="0" fontId="3" fillId="9" borderId="3" xfId="2" applyFont="1" applyFill="1" applyBorder="1" applyAlignment="1">
      <alignment horizontal="center" wrapText="1"/>
    </xf>
    <xf numFmtId="0" fontId="3" fillId="9" borderId="1" xfId="2" applyFont="1" applyFill="1" applyBorder="1" applyAlignment="1">
      <alignment horizontal="center" wrapText="1"/>
    </xf>
    <xf numFmtId="10" fontId="4" fillId="6" borderId="3" xfId="1" applyNumberFormat="1" applyFont="1" applyFill="1" applyBorder="1" applyAlignment="1">
      <alignment horizontal="center" vertical="center" wrapText="1"/>
    </xf>
    <xf numFmtId="10" fontId="4" fillId="6" borderId="1" xfId="1" applyNumberFormat="1" applyFont="1" applyFill="1" applyBorder="1" applyAlignment="1">
      <alignment horizontal="center" vertical="center" wrapText="1"/>
    </xf>
    <xf numFmtId="168" fontId="0" fillId="0" borderId="0" xfId="0" applyNumberFormat="1"/>
    <xf numFmtId="164" fontId="0" fillId="0" borderId="0" xfId="1" applyNumberFormat="1" applyFont="1"/>
    <xf numFmtId="167" fontId="0" fillId="0" borderId="0" xfId="1" applyNumberFormat="1" applyFont="1"/>
    <xf numFmtId="167" fontId="3" fillId="0" borderId="0" xfId="0" applyNumberFormat="1" applyFont="1"/>
    <xf numFmtId="0" fontId="7" fillId="3" borderId="6" xfId="0" applyFont="1" applyFill="1" applyBorder="1" applyAlignment="1">
      <alignment horizontal="center" wrapText="1"/>
    </xf>
    <xf numFmtId="0" fontId="8" fillId="3" borderId="6" xfId="0" applyFont="1" applyFill="1" applyBorder="1" applyAlignment="1">
      <alignment horizontal="center" vertical="center"/>
    </xf>
    <xf numFmtId="0" fontId="7" fillId="3" borderId="0" xfId="0" applyFont="1" applyFill="1" applyBorder="1" applyAlignment="1">
      <alignment horizontal="right" wrapText="1"/>
    </xf>
    <xf numFmtId="0" fontId="7" fillId="3" borderId="3" xfId="0" applyFont="1" applyFill="1" applyBorder="1" applyAlignment="1">
      <alignment horizontal="right" wrapText="1"/>
    </xf>
    <xf numFmtId="2" fontId="0" fillId="0" borderId="0" xfId="0" applyNumberFormat="1" applyBorder="1"/>
    <xf numFmtId="2" fontId="7" fillId="0" borderId="0" xfId="0" applyNumberFormat="1" applyFont="1" applyBorder="1" applyAlignment="1">
      <alignment horizontal="center" vertical="center"/>
    </xf>
    <xf numFmtId="2" fontId="7" fillId="0" borderId="3" xfId="0" applyNumberFormat="1" applyFont="1" applyBorder="1" applyAlignment="1">
      <alignment horizontal="center" vertical="center"/>
    </xf>
    <xf numFmtId="0" fontId="7" fillId="0" borderId="6" xfId="0" applyFont="1" applyBorder="1"/>
    <xf numFmtId="2" fontId="7" fillId="0" borderId="0" xfId="0" applyNumberFormat="1" applyFont="1" applyAlignment="1">
      <alignment horizontal="center" vertical="center"/>
    </xf>
    <xf numFmtId="166" fontId="7" fillId="0" borderId="6" xfId="0" applyNumberFormat="1" applyFont="1" applyBorder="1" applyAlignment="1">
      <alignment horizontal="center" vertical="center"/>
    </xf>
    <xf numFmtId="0" fontId="7" fillId="3" borderId="7" xfId="0" applyFont="1" applyFill="1" applyBorder="1" applyAlignment="1">
      <alignment horizontal="center" wrapText="1"/>
    </xf>
    <xf numFmtId="10" fontId="7" fillId="0" borderId="8" xfId="0" applyNumberFormat="1" applyFont="1" applyBorder="1" applyAlignment="1">
      <alignment horizontal="center" vertical="center"/>
    </xf>
    <xf numFmtId="10" fontId="7" fillId="0" borderId="9" xfId="0" applyNumberFormat="1" applyFont="1" applyBorder="1" applyAlignment="1">
      <alignment horizontal="center" vertical="center"/>
    </xf>
    <xf numFmtId="10" fontId="7" fillId="0" borderId="9" xfId="0" applyNumberFormat="1" applyFont="1" applyBorder="1" applyAlignment="1">
      <alignment horizontal="center" vertical="center" wrapText="1"/>
    </xf>
    <xf numFmtId="10" fontId="7" fillId="0" borderId="10" xfId="0" applyNumberFormat="1" applyFont="1" applyBorder="1" applyAlignment="1">
      <alignment horizontal="center" vertical="center"/>
    </xf>
    <xf numFmtId="0" fontId="7" fillId="3" borderId="3" xfId="0" applyFont="1" applyFill="1" applyBorder="1"/>
    <xf numFmtId="0" fontId="7" fillId="3" borderId="6" xfId="0" applyFont="1" applyFill="1" applyBorder="1" applyAlignment="1">
      <alignment horizontal="right" wrapText="1"/>
    </xf>
    <xf numFmtId="0" fontId="7" fillId="3" borderId="0" xfId="0" applyFont="1" applyFill="1" applyBorder="1" applyAlignment="1">
      <alignment horizontal="right"/>
    </xf>
    <xf numFmtId="0" fontId="7" fillId="3" borderId="3" xfId="0" applyFont="1" applyFill="1" applyBorder="1" applyAlignment="1">
      <alignment horizontal="right"/>
    </xf>
    <xf numFmtId="0" fontId="3" fillId="9" borderId="1" xfId="2" applyFont="1" applyFill="1" applyBorder="1" applyAlignment="1">
      <alignment horizontal="center" wrapText="1"/>
    </xf>
    <xf numFmtId="0" fontId="9" fillId="0" borderId="0" xfId="0" applyFont="1" applyBorder="1"/>
    <xf numFmtId="10" fontId="7" fillId="0" borderId="0" xfId="0" applyNumberFormat="1" applyFont="1" applyBorder="1" applyAlignment="1">
      <alignment horizontal="center" vertical="center"/>
    </xf>
    <xf numFmtId="0" fontId="8" fillId="3" borderId="6" xfId="0" applyFont="1" applyFill="1" applyBorder="1" applyAlignment="1">
      <alignment horizontal="center" vertical="center" wrapText="1"/>
    </xf>
    <xf numFmtId="166" fontId="0" fillId="0" borderId="4" xfId="1" applyNumberFormat="1" applyFont="1" applyBorder="1"/>
    <xf numFmtId="2" fontId="7" fillId="3" borderId="0" xfId="0" applyNumberFormat="1" applyFont="1" applyFill="1" applyBorder="1" applyAlignment="1">
      <alignment horizontal="center" vertical="center"/>
    </xf>
    <xf numFmtId="2" fontId="7" fillId="3" borderId="0" xfId="1" applyNumberFormat="1" applyFont="1" applyFill="1" applyBorder="1" applyAlignment="1">
      <alignment horizontal="center" vertical="center"/>
    </xf>
    <xf numFmtId="2" fontId="7" fillId="3" borderId="3" xfId="0" applyNumberFormat="1" applyFont="1" applyFill="1" applyBorder="1" applyAlignment="1">
      <alignment horizontal="center" vertical="center"/>
    </xf>
    <xf numFmtId="2" fontId="7" fillId="3" borderId="3" xfId="1" applyNumberFormat="1" applyFont="1" applyFill="1" applyBorder="1" applyAlignment="1">
      <alignment horizontal="center" vertical="center"/>
    </xf>
    <xf numFmtId="2" fontId="7" fillId="3" borderId="3" xfId="0" applyNumberFormat="1" applyFont="1" applyFill="1" applyBorder="1"/>
    <xf numFmtId="2" fontId="7" fillId="3" borderId="3" xfId="0" applyNumberFormat="1" applyFont="1" applyFill="1" applyBorder="1" applyAlignment="1">
      <alignment horizontal="center"/>
    </xf>
    <xf numFmtId="10" fontId="3" fillId="2" borderId="3" xfId="1" applyNumberFormat="1" applyFont="1" applyFill="1" applyBorder="1" applyAlignment="1">
      <alignment horizontal="center" vertical="center" wrapText="1"/>
    </xf>
    <xf numFmtId="10" fontId="3" fillId="2" borderId="1" xfId="1" applyNumberFormat="1" applyFont="1" applyFill="1" applyBorder="1" applyAlignment="1">
      <alignment horizontal="center" vertical="center" wrapText="1"/>
    </xf>
    <xf numFmtId="10" fontId="2" fillId="4" borderId="5" xfId="1" applyNumberFormat="1" applyFont="1" applyFill="1" applyBorder="1" applyAlignment="1">
      <alignment horizontal="center"/>
    </xf>
    <xf numFmtId="10" fontId="2" fillId="4" borderId="0" xfId="1" applyNumberFormat="1" applyFont="1" applyFill="1" applyBorder="1" applyAlignment="1">
      <alignment horizontal="center"/>
    </xf>
    <xf numFmtId="10" fontId="2" fillId="4" borderId="4" xfId="1" applyNumberFormat="1" applyFont="1" applyFill="1" applyBorder="1" applyAlignment="1">
      <alignment horizontal="center"/>
    </xf>
    <xf numFmtId="10" fontId="2" fillId="8" borderId="5" xfId="1" applyNumberFormat="1" applyFont="1" applyFill="1" applyBorder="1" applyAlignment="1">
      <alignment horizontal="center"/>
    </xf>
    <xf numFmtId="10" fontId="2" fillId="8" borderId="0" xfId="1" applyNumberFormat="1" applyFont="1" applyFill="1" applyBorder="1" applyAlignment="1">
      <alignment horizontal="center"/>
    </xf>
    <xf numFmtId="10" fontId="2" fillId="8" borderId="4" xfId="1" applyNumberFormat="1" applyFont="1" applyFill="1" applyBorder="1" applyAlignment="1">
      <alignment horizontal="center"/>
    </xf>
    <xf numFmtId="0" fontId="6" fillId="7" borderId="0"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3" fillId="9" borderId="2" xfId="2" applyFont="1" applyFill="1" applyBorder="1" applyAlignment="1">
      <alignment horizontal="center" wrapText="1"/>
    </xf>
    <xf numFmtId="0" fontId="3" fillId="9" borderId="3" xfId="2" applyFont="1" applyFill="1" applyBorder="1" applyAlignment="1">
      <alignment horizontal="center" wrapText="1"/>
    </xf>
    <xf numFmtId="0" fontId="3" fillId="9" borderId="1" xfId="2" applyFont="1" applyFill="1" applyBorder="1" applyAlignment="1">
      <alignment horizontal="center" wrapText="1"/>
    </xf>
  </cellXfs>
  <cellStyles count="3">
    <cellStyle name="20% - Accent1" xfId="2" builtinId="30"/>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289560</xdr:colOff>
      <xdr:row>1</xdr:row>
      <xdr:rowOff>66039</xdr:rowOff>
    </xdr:from>
    <xdr:to>
      <xdr:col>10</xdr:col>
      <xdr:colOff>35608</xdr:colOff>
      <xdr:row>17</xdr:row>
      <xdr:rowOff>201775</xdr:rowOff>
    </xdr:to>
    <xdr:sp macro="" textlink="">
      <xdr:nvSpPr>
        <xdr:cNvPr id="2" name="TextBox 1">
          <a:extLst>
            <a:ext uri="{FF2B5EF4-FFF2-40B4-BE49-F238E27FC236}">
              <a16:creationId xmlns:a16="http://schemas.microsoft.com/office/drawing/2014/main" id="{6082A89E-EE5A-DC43-AEDB-55F888DD4033}"/>
            </a:ext>
          </a:extLst>
        </xdr:cNvPr>
        <xdr:cNvSpPr txBox="1"/>
      </xdr:nvSpPr>
      <xdr:spPr>
        <a:xfrm>
          <a:off x="289560" y="267815"/>
          <a:ext cx="8054459" cy="33641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lang="en-US" sz="1600" b="1">
              <a:latin typeface="Times New Roman" panose="02020603050405020304" pitchFamily="18" charset="0"/>
              <a:cs typeface="Times New Roman" panose="02020603050405020304" pitchFamily="18" charset="0"/>
            </a:rPr>
            <a:t>Information about</a:t>
          </a:r>
          <a:r>
            <a:rPr lang="en-US" sz="1600" b="1" baseline="0">
              <a:latin typeface="Times New Roman" panose="02020603050405020304" pitchFamily="18" charset="0"/>
              <a:cs typeface="Times New Roman" panose="02020603050405020304" pitchFamily="18" charset="0"/>
            </a:rPr>
            <a:t> the document</a:t>
          </a:r>
          <a:endParaRPr lang="en-US" sz="1600" b="1">
            <a:latin typeface="Times New Roman" panose="02020603050405020304" pitchFamily="18" charset="0"/>
            <a:cs typeface="Times New Roman" panose="02020603050405020304" pitchFamily="18" charset="0"/>
          </a:endParaRPr>
        </a:p>
        <a:p>
          <a:pPr>
            <a:lnSpc>
              <a:spcPct val="150000"/>
            </a:lnSpc>
          </a:pPr>
          <a:r>
            <a:rPr lang="en-US" sz="1200">
              <a:latin typeface="Times New Roman" panose="02020603050405020304" pitchFamily="18" charset="0"/>
              <a:cs typeface="Times New Roman" panose="02020603050405020304" pitchFamily="18" charset="0"/>
            </a:rPr>
            <a:t>The</a:t>
          </a:r>
          <a:r>
            <a:rPr lang="en-US" sz="1200" baseline="0">
              <a:latin typeface="Times New Roman" panose="02020603050405020304" pitchFamily="18" charset="0"/>
              <a:cs typeface="Times New Roman" panose="02020603050405020304" pitchFamily="18" charset="0"/>
            </a:rPr>
            <a:t> "Input" sheet contains the owner segments´ portfolio weights in the various industry sectors and the industry sector returns, and is hence equal to percentages in column Q-DO in the "Calculations" sheet in the "Main excel document". The active weights are calculated in the "Active weights" sheet, as the difference between the owner segments´ portfolio weights and the market portfolio weights. Columns C-CA in the "Sector allocation contribut" sheet contains the products of the active weights in the industries and the corresponding industry sector returns, representing the contrubution to excess returns. The monthly sums of these contributions are calculated in columns CI-CO. The "Sector allocation contribut +1" sheet is equal to the "Sector allocation contribut" sheet, except from the adding of the number 1 to all values. The "Tables" sheet contains Table 6-3, 6-4 and 6-5 from the thesis. </a:t>
          </a:r>
          <a:endParaRPr lang="en-US" sz="1200">
            <a:latin typeface="Times New Roman" panose="02020603050405020304" pitchFamily="18" charset="0"/>
            <a:cs typeface="Times New Roman" panose="02020603050405020304" pitchFamily="18"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9C83F-9F61-9247-9B09-D170581D3045}">
  <sheetPr>
    <tabColor theme="1"/>
  </sheetPr>
  <dimension ref="A1"/>
  <sheetViews>
    <sheetView showGridLines="0" tabSelected="1" zoomScale="107" workbookViewId="0">
      <selection activeCell="E23" sqref="E23"/>
    </sheetView>
  </sheetViews>
  <sheetFormatPr baseColWidth="10" defaultRowHeight="1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BF283-21A0-D04D-99C6-78D6641C9D67}">
  <sheetPr>
    <tabColor theme="5"/>
  </sheetPr>
  <dimension ref="A1:DA183"/>
  <sheetViews>
    <sheetView zoomScale="75" workbookViewId="0">
      <selection activeCell="DB15" sqref="DB15"/>
    </sheetView>
  </sheetViews>
  <sheetFormatPr baseColWidth="10" defaultRowHeight="16"/>
  <cols>
    <col min="1" max="1" width="39.83203125" style="1" customWidth="1"/>
    <col min="2" max="2" width="11.83203125" style="13" hidden="1" customWidth="1"/>
    <col min="3" max="3" width="11.83203125" style="14" customWidth="1"/>
    <col min="4" max="4" width="10.1640625" style="14" customWidth="1"/>
    <col min="5" max="5" width="11.33203125" style="14" customWidth="1"/>
    <col min="6" max="6" width="9.6640625" style="14" customWidth="1"/>
    <col min="7" max="7" width="9.5" style="14" customWidth="1"/>
    <col min="8" max="8" width="9.33203125" style="14" customWidth="1"/>
    <col min="9" max="9" width="9.33203125" style="15" customWidth="1"/>
    <col min="10" max="10" width="11.83203125" style="14" customWidth="1"/>
    <col min="11" max="11" width="10.1640625" style="14" customWidth="1"/>
    <col min="12" max="12" width="11.33203125" style="14" customWidth="1"/>
    <col min="13" max="13" width="9.6640625" style="14" customWidth="1"/>
    <col min="14" max="14" width="9.5" style="14" customWidth="1"/>
    <col min="15" max="15" width="9.33203125" style="14" customWidth="1"/>
    <col min="16" max="16" width="9.33203125" style="15" customWidth="1"/>
    <col min="17" max="17" width="11.5" style="14" bestFit="1" customWidth="1"/>
    <col min="18" max="22" width="10.83203125" style="14"/>
    <col min="23" max="23" width="10.83203125" style="15"/>
    <col min="24" max="24" width="11.5" style="14" customWidth="1"/>
    <col min="25" max="29" width="10.83203125" style="14"/>
    <col min="30" max="30" width="10.83203125" style="15"/>
    <col min="31" max="31" width="11.6640625" style="14" customWidth="1"/>
    <col min="32" max="36" width="10.83203125" style="14"/>
    <col min="37" max="37" width="10.83203125" style="15"/>
    <col min="38" max="38" width="12.33203125" style="14" customWidth="1"/>
    <col min="39" max="43" width="10.83203125" style="14"/>
    <col min="44" max="44" width="10.83203125" style="15"/>
    <col min="45" max="45" width="11.6640625" style="14" customWidth="1"/>
    <col min="46" max="50" width="10.83203125" style="14"/>
    <col min="51" max="51" width="10.83203125" style="15"/>
    <col min="52" max="58" width="10.83203125" style="14"/>
    <col min="59" max="59" width="12" style="14" customWidth="1"/>
    <col min="60" max="64" width="10.83203125" style="14"/>
    <col min="65" max="65" width="10.83203125" style="15"/>
    <col min="66" max="66" width="11.1640625" style="14" customWidth="1"/>
    <col min="67" max="71" width="10.83203125" style="14"/>
    <col min="72" max="72" width="10.83203125" style="15"/>
    <col min="73" max="73" width="11.5" style="14" customWidth="1"/>
    <col min="74" max="78" width="10.83203125" style="14"/>
    <col min="79" max="79" width="10.83203125" style="15"/>
    <col min="80" max="80" width="11.6640625" style="14" customWidth="1"/>
    <col min="81" max="85" width="10.83203125" style="14"/>
    <col min="86" max="86" width="10.83203125" style="15"/>
    <col min="87" max="87" width="11.83203125" style="14" customWidth="1"/>
    <col min="88" max="92" width="10.83203125" style="14"/>
    <col min="93" max="93" width="10.83203125" style="15"/>
    <col min="94" max="105" width="10.83203125" style="19"/>
  </cols>
  <sheetData>
    <row r="1" spans="1:105" ht="16" customHeight="1">
      <c r="B1" s="3"/>
      <c r="C1" s="77" t="s">
        <v>15</v>
      </c>
      <c r="D1" s="77"/>
      <c r="E1" s="77"/>
      <c r="F1" s="77"/>
      <c r="G1" s="77"/>
      <c r="H1" s="77"/>
      <c r="I1" s="78"/>
      <c r="J1" s="76" t="s">
        <v>16</v>
      </c>
      <c r="K1" s="77"/>
      <c r="L1" s="77"/>
      <c r="M1" s="77"/>
      <c r="N1" s="77"/>
      <c r="O1" s="77"/>
      <c r="P1" s="78"/>
      <c r="Q1" s="76" t="s">
        <v>17</v>
      </c>
      <c r="R1" s="77"/>
      <c r="S1" s="77"/>
      <c r="T1" s="77"/>
      <c r="U1" s="77"/>
      <c r="V1" s="77"/>
      <c r="W1" s="78"/>
      <c r="X1" s="76" t="s">
        <v>18</v>
      </c>
      <c r="Y1" s="77"/>
      <c r="Z1" s="77"/>
      <c r="AA1" s="77"/>
      <c r="AB1" s="77"/>
      <c r="AC1" s="77"/>
      <c r="AD1" s="78"/>
      <c r="AE1" s="76" t="s">
        <v>19</v>
      </c>
      <c r="AF1" s="77"/>
      <c r="AG1" s="77"/>
      <c r="AH1" s="77"/>
      <c r="AI1" s="77"/>
      <c r="AJ1" s="77"/>
      <c r="AK1" s="78"/>
      <c r="AL1" s="76" t="s">
        <v>20</v>
      </c>
      <c r="AM1" s="77"/>
      <c r="AN1" s="77"/>
      <c r="AO1" s="77"/>
      <c r="AP1" s="77"/>
      <c r="AQ1" s="77"/>
      <c r="AR1" s="78"/>
      <c r="AS1" s="76" t="s">
        <v>21</v>
      </c>
      <c r="AT1" s="77"/>
      <c r="AU1" s="77"/>
      <c r="AV1" s="77"/>
      <c r="AW1" s="77"/>
      <c r="AX1" s="77"/>
      <c r="AY1" s="78"/>
      <c r="AZ1" s="76" t="s">
        <v>33</v>
      </c>
      <c r="BA1" s="77"/>
      <c r="BB1" s="77"/>
      <c r="BC1" s="77"/>
      <c r="BD1" s="77"/>
      <c r="BE1" s="77"/>
      <c r="BF1" s="78"/>
      <c r="BG1" s="76" t="s">
        <v>22</v>
      </c>
      <c r="BH1" s="77"/>
      <c r="BI1" s="77"/>
      <c r="BJ1" s="77"/>
      <c r="BK1" s="77"/>
      <c r="BL1" s="77"/>
      <c r="BM1" s="78"/>
      <c r="BN1" s="76" t="s">
        <v>23</v>
      </c>
      <c r="BO1" s="77"/>
      <c r="BP1" s="77"/>
      <c r="BQ1" s="77"/>
      <c r="BR1" s="77"/>
      <c r="BS1" s="77"/>
      <c r="BT1" s="78"/>
      <c r="BU1" s="76" t="s">
        <v>24</v>
      </c>
      <c r="BV1" s="77"/>
      <c r="BW1" s="77"/>
      <c r="BX1" s="77"/>
      <c r="BY1" s="77"/>
      <c r="BZ1" s="77"/>
      <c r="CA1" s="78"/>
      <c r="CB1" s="76" t="s">
        <v>13</v>
      </c>
      <c r="CC1" s="77"/>
      <c r="CD1" s="77"/>
      <c r="CE1" s="77"/>
      <c r="CF1" s="77"/>
      <c r="CG1" s="77"/>
      <c r="CH1" s="78"/>
      <c r="CI1" s="76" t="s">
        <v>14</v>
      </c>
      <c r="CJ1" s="77"/>
      <c r="CK1" s="77"/>
      <c r="CL1" s="77"/>
      <c r="CM1" s="77"/>
      <c r="CN1" s="77"/>
      <c r="CO1" s="77"/>
      <c r="CP1" s="74" t="s">
        <v>32</v>
      </c>
      <c r="CQ1" s="74"/>
      <c r="CR1" s="74"/>
      <c r="CS1" s="74"/>
      <c r="CT1" s="74"/>
      <c r="CU1" s="74"/>
      <c r="CV1" s="74"/>
      <c r="CW1" s="74"/>
      <c r="CX1" s="74"/>
      <c r="CY1" s="74"/>
      <c r="CZ1" s="74"/>
      <c r="DA1" s="75"/>
    </row>
    <row r="2" spans="1:105" ht="64">
      <c r="A2" s="4"/>
      <c r="B2" s="5"/>
      <c r="C2" s="6" t="s">
        <v>0</v>
      </c>
      <c r="D2" s="6" t="s">
        <v>25</v>
      </c>
      <c r="E2" s="6" t="s">
        <v>26</v>
      </c>
      <c r="F2" s="6" t="s">
        <v>27</v>
      </c>
      <c r="G2" s="6" t="s">
        <v>28</v>
      </c>
      <c r="H2" s="6" t="s">
        <v>13</v>
      </c>
      <c r="I2" s="7" t="s">
        <v>14</v>
      </c>
      <c r="J2" s="6" t="s">
        <v>0</v>
      </c>
      <c r="K2" s="6" t="s">
        <v>25</v>
      </c>
      <c r="L2" s="6" t="s">
        <v>26</v>
      </c>
      <c r="M2" s="6" t="s">
        <v>27</v>
      </c>
      <c r="N2" s="6" t="s">
        <v>28</v>
      </c>
      <c r="O2" s="6" t="s">
        <v>13</v>
      </c>
      <c r="P2" s="7" t="s">
        <v>14</v>
      </c>
      <c r="Q2" s="6" t="s">
        <v>0</v>
      </c>
      <c r="R2" s="6" t="s">
        <v>25</v>
      </c>
      <c r="S2" s="6" t="s">
        <v>26</v>
      </c>
      <c r="T2" s="6" t="s">
        <v>27</v>
      </c>
      <c r="U2" s="6" t="s">
        <v>28</v>
      </c>
      <c r="V2" s="6" t="s">
        <v>13</v>
      </c>
      <c r="W2" s="7" t="s">
        <v>14</v>
      </c>
      <c r="X2" s="6" t="s">
        <v>0</v>
      </c>
      <c r="Y2" s="6" t="s">
        <v>25</v>
      </c>
      <c r="Z2" s="6" t="s">
        <v>26</v>
      </c>
      <c r="AA2" s="6" t="s">
        <v>27</v>
      </c>
      <c r="AB2" s="6" t="s">
        <v>28</v>
      </c>
      <c r="AC2" s="6" t="s">
        <v>13</v>
      </c>
      <c r="AD2" s="7" t="s">
        <v>14</v>
      </c>
      <c r="AE2" s="6" t="s">
        <v>0</v>
      </c>
      <c r="AF2" s="6" t="s">
        <v>25</v>
      </c>
      <c r="AG2" s="6" t="s">
        <v>26</v>
      </c>
      <c r="AH2" s="6" t="s">
        <v>27</v>
      </c>
      <c r="AI2" s="6" t="s">
        <v>28</v>
      </c>
      <c r="AJ2" s="6" t="s">
        <v>13</v>
      </c>
      <c r="AK2" s="7" t="s">
        <v>14</v>
      </c>
      <c r="AL2" s="6" t="s">
        <v>0</v>
      </c>
      <c r="AM2" s="6" t="s">
        <v>25</v>
      </c>
      <c r="AN2" s="6" t="s">
        <v>26</v>
      </c>
      <c r="AO2" s="6" t="s">
        <v>27</v>
      </c>
      <c r="AP2" s="6" t="s">
        <v>28</v>
      </c>
      <c r="AQ2" s="6" t="s">
        <v>13</v>
      </c>
      <c r="AR2" s="7" t="s">
        <v>14</v>
      </c>
      <c r="AS2" s="6" t="s">
        <v>0</v>
      </c>
      <c r="AT2" s="6" t="s">
        <v>25</v>
      </c>
      <c r="AU2" s="6" t="s">
        <v>26</v>
      </c>
      <c r="AV2" s="6" t="s">
        <v>27</v>
      </c>
      <c r="AW2" s="6" t="s">
        <v>28</v>
      </c>
      <c r="AX2" s="6" t="s">
        <v>13</v>
      </c>
      <c r="AY2" s="7" t="s">
        <v>14</v>
      </c>
      <c r="AZ2" s="6" t="s">
        <v>0</v>
      </c>
      <c r="BA2" s="6" t="s">
        <v>25</v>
      </c>
      <c r="BB2" s="6" t="s">
        <v>26</v>
      </c>
      <c r="BC2" s="6" t="s">
        <v>27</v>
      </c>
      <c r="BD2" s="6" t="s">
        <v>28</v>
      </c>
      <c r="BE2" s="6" t="s">
        <v>13</v>
      </c>
      <c r="BF2" s="7" t="s">
        <v>14</v>
      </c>
      <c r="BG2" s="6" t="s">
        <v>0</v>
      </c>
      <c r="BH2" s="6" t="s">
        <v>25</v>
      </c>
      <c r="BI2" s="6" t="s">
        <v>26</v>
      </c>
      <c r="BJ2" s="6" t="s">
        <v>27</v>
      </c>
      <c r="BK2" s="6" t="s">
        <v>28</v>
      </c>
      <c r="BL2" s="6" t="s">
        <v>13</v>
      </c>
      <c r="BM2" s="7" t="s">
        <v>14</v>
      </c>
      <c r="BN2" s="6" t="s">
        <v>0</v>
      </c>
      <c r="BO2" s="6" t="s">
        <v>25</v>
      </c>
      <c r="BP2" s="6" t="s">
        <v>26</v>
      </c>
      <c r="BQ2" s="6" t="s">
        <v>27</v>
      </c>
      <c r="BR2" s="6" t="s">
        <v>28</v>
      </c>
      <c r="BS2" s="6" t="s">
        <v>13</v>
      </c>
      <c r="BT2" s="7" t="s">
        <v>14</v>
      </c>
      <c r="BU2" s="6" t="s">
        <v>0</v>
      </c>
      <c r="BV2" s="6" t="s">
        <v>25</v>
      </c>
      <c r="BW2" s="6" t="s">
        <v>26</v>
      </c>
      <c r="BX2" s="6" t="s">
        <v>27</v>
      </c>
      <c r="BY2" s="6" t="s">
        <v>28</v>
      </c>
      <c r="BZ2" s="6" t="s">
        <v>13</v>
      </c>
      <c r="CA2" s="7" t="s">
        <v>14</v>
      </c>
      <c r="CB2" s="6" t="s">
        <v>0</v>
      </c>
      <c r="CC2" s="6" t="s">
        <v>25</v>
      </c>
      <c r="CD2" s="6" t="s">
        <v>26</v>
      </c>
      <c r="CE2" s="6" t="s">
        <v>27</v>
      </c>
      <c r="CF2" s="6" t="s">
        <v>28</v>
      </c>
      <c r="CG2" s="6" t="s">
        <v>13</v>
      </c>
      <c r="CH2" s="7" t="s">
        <v>14</v>
      </c>
      <c r="CI2" s="6" t="s">
        <v>0</v>
      </c>
      <c r="CJ2" s="6" t="s">
        <v>25</v>
      </c>
      <c r="CK2" s="6" t="s">
        <v>26</v>
      </c>
      <c r="CL2" s="6" t="s">
        <v>27</v>
      </c>
      <c r="CM2" s="6" t="s">
        <v>28</v>
      </c>
      <c r="CN2" s="6" t="s">
        <v>13</v>
      </c>
      <c r="CO2" s="7" t="s">
        <v>14</v>
      </c>
      <c r="CP2" s="38" t="s">
        <v>3</v>
      </c>
      <c r="CQ2" s="38" t="s">
        <v>4</v>
      </c>
      <c r="CR2" s="38" t="s">
        <v>5</v>
      </c>
      <c r="CS2" s="38" t="s">
        <v>6</v>
      </c>
      <c r="CT2" s="38" t="s">
        <v>7</v>
      </c>
      <c r="CU2" s="38" t="s">
        <v>8</v>
      </c>
      <c r="CV2" s="38" t="s">
        <v>9</v>
      </c>
      <c r="CW2" s="38" t="s">
        <v>31</v>
      </c>
      <c r="CX2" s="38" t="s">
        <v>10</v>
      </c>
      <c r="CY2" s="38" t="s">
        <v>11</v>
      </c>
      <c r="CZ2" s="38" t="s">
        <v>12</v>
      </c>
      <c r="DA2" s="39" t="s">
        <v>29</v>
      </c>
    </row>
    <row r="3" spans="1:105">
      <c r="A3" s="2">
        <v>37621</v>
      </c>
      <c r="B3" s="8">
        <v>2002</v>
      </c>
      <c r="C3" s="9">
        <v>0.67217419101847597</v>
      </c>
      <c r="D3" s="9">
        <v>0.19775180158662317</v>
      </c>
      <c r="E3" s="9">
        <v>0.30649872991585747</v>
      </c>
      <c r="F3" s="9">
        <v>0.2008701506009174</v>
      </c>
      <c r="G3" s="9">
        <v>0.43475517744284425</v>
      </c>
      <c r="H3" s="9">
        <v>0.76203740882734061</v>
      </c>
      <c r="I3" s="10">
        <v>0.47382605479342765</v>
      </c>
      <c r="J3" s="11">
        <v>7.8423567558540616E-3</v>
      </c>
      <c r="K3" s="11">
        <v>8.2239358155417566E-2</v>
      </c>
      <c r="L3" s="11">
        <v>4.7753772586640535E-2</v>
      </c>
      <c r="M3" s="11">
        <v>2.9960094420580136E-2</v>
      </c>
      <c r="N3" s="11">
        <v>7.0494888301144629E-2</v>
      </c>
      <c r="O3" s="11">
        <v>1.0336466542696415E-2</v>
      </c>
      <c r="P3" s="12">
        <v>4.2014000255768791E-2</v>
      </c>
      <c r="Q3" s="11">
        <v>2.2625996503541728E-2</v>
      </c>
      <c r="R3" s="11">
        <v>0.12310206178697539</v>
      </c>
      <c r="S3" s="11">
        <v>0.16400070502849645</v>
      </c>
      <c r="T3" s="11">
        <v>0.11830265645755898</v>
      </c>
      <c r="U3" s="11">
        <v>0.12613873086056968</v>
      </c>
      <c r="V3" s="11">
        <v>2.8516136985661598E-2</v>
      </c>
      <c r="W3" s="12">
        <v>8.1409540614399478E-2</v>
      </c>
      <c r="X3" s="11">
        <v>8.6815606010614138E-3</v>
      </c>
      <c r="Y3" s="11">
        <v>0.12742610448308475</v>
      </c>
      <c r="Z3" s="11">
        <v>8.0000053562076429E-2</v>
      </c>
      <c r="AA3" s="11">
        <v>6.55307738173357E-2</v>
      </c>
      <c r="AB3" s="11">
        <v>2.9473227909742519E-2</v>
      </c>
      <c r="AC3" s="11">
        <v>2.4577842821326714E-2</v>
      </c>
      <c r="AD3" s="12">
        <v>4.3712336327974131E-2</v>
      </c>
      <c r="AE3" s="11">
        <v>1.5643823313499474E-2</v>
      </c>
      <c r="AF3" s="11">
        <v>0.12420026624282322</v>
      </c>
      <c r="AG3" s="11">
        <v>9.4842682567863004E-2</v>
      </c>
      <c r="AH3" s="11">
        <v>0.10398713195875717</v>
      </c>
      <c r="AI3" s="11">
        <v>8.2814444575516885E-2</v>
      </c>
      <c r="AJ3" s="11">
        <v>2.2394584182230372E-2</v>
      </c>
      <c r="AK3" s="12">
        <v>6.324904319110701E-2</v>
      </c>
      <c r="AL3" s="11">
        <v>7.1491155799430651E-3</v>
      </c>
      <c r="AM3" s="11">
        <v>2.0302584281493147E-2</v>
      </c>
      <c r="AN3" s="11">
        <v>3.0041694231522677E-2</v>
      </c>
      <c r="AO3" s="11">
        <v>3.5732089916040856E-2</v>
      </c>
      <c r="AP3" s="11">
        <v>1.6577792750955903E-2</v>
      </c>
      <c r="AQ3" s="11">
        <v>7.8012699161718524E-3</v>
      </c>
      <c r="AR3" s="12">
        <v>1.4879932216188201E-2</v>
      </c>
      <c r="AS3" s="11">
        <v>6.7863348498440751E-2</v>
      </c>
      <c r="AT3" s="11">
        <v>0.21088208800653171</v>
      </c>
      <c r="AU3" s="11">
        <v>0.13502318975760494</v>
      </c>
      <c r="AV3" s="11">
        <v>0.20453925860871952</v>
      </c>
      <c r="AW3" s="11">
        <v>0.14494103802012118</v>
      </c>
      <c r="AX3" s="11">
        <v>6.3376769538130331E-2</v>
      </c>
      <c r="AY3" s="12">
        <v>0.12711441292431541</v>
      </c>
      <c r="AZ3" s="11">
        <v>1.1105057577661429E-3</v>
      </c>
      <c r="BA3" s="11">
        <v>2.5375785172504561E-2</v>
      </c>
      <c r="BB3" s="11">
        <v>8.6338183657065236E-5</v>
      </c>
      <c r="BC3" s="11">
        <v>9.9352925318854368E-2</v>
      </c>
      <c r="BD3" s="11">
        <v>3.7401790310856099E-3</v>
      </c>
      <c r="BE3" s="11">
        <v>2.1692414920731665E-2</v>
      </c>
      <c r="BF3" s="11">
        <v>1.2414551453728091E-2</v>
      </c>
      <c r="BG3" s="11">
        <v>8.0679342921874345E-3</v>
      </c>
      <c r="BH3" s="11">
        <v>4.6369450065428176E-2</v>
      </c>
      <c r="BI3" s="11">
        <v>7.8647805690469974E-2</v>
      </c>
      <c r="BJ3" s="11">
        <v>9.8200454238661986E-2</v>
      </c>
      <c r="BK3" s="11">
        <v>4.354994902853581E-2</v>
      </c>
      <c r="BL3" s="11">
        <v>4.6518733970395326E-2</v>
      </c>
      <c r="BM3" s="12">
        <v>3.3476076955757099E-2</v>
      </c>
      <c r="BN3" s="11">
        <v>0.1799114183191424</v>
      </c>
      <c r="BO3" s="11">
        <v>1.7794765549167244E-2</v>
      </c>
      <c r="BP3" s="11">
        <v>5.2407991431348062E-2</v>
      </c>
      <c r="BQ3" s="11">
        <v>3.3015803693735329E-2</v>
      </c>
      <c r="BR3" s="11">
        <v>3.825239200581252E-2</v>
      </c>
      <c r="BS3" s="11">
        <v>1.144041531529362E-2</v>
      </c>
      <c r="BT3" s="12">
        <v>9.5723540208242988E-2</v>
      </c>
      <c r="BU3" s="11">
        <v>8.9297493600875334E-3</v>
      </c>
      <c r="BV3" s="11">
        <v>2.406485218998642E-2</v>
      </c>
      <c r="BW3" s="11">
        <v>1.0695418106800185E-2</v>
      </c>
      <c r="BX3" s="11">
        <v>1.0072125509460586E-2</v>
      </c>
      <c r="BY3" s="11">
        <v>9.1918812390393689E-3</v>
      </c>
      <c r="BZ3" s="11">
        <v>7.9602209729463997E-4</v>
      </c>
      <c r="CA3" s="12">
        <v>1.2038008205469648E-2</v>
      </c>
      <c r="CB3" s="11">
        <v>0</v>
      </c>
      <c r="CC3" s="11">
        <v>4.9088247996464701E-4</v>
      </c>
      <c r="CD3" s="11">
        <v>1.6189376631913954E-6</v>
      </c>
      <c r="CE3" s="11">
        <v>4.3653545937798481E-4</v>
      </c>
      <c r="CF3" s="11">
        <v>7.029883463166895E-5</v>
      </c>
      <c r="CG3" s="11">
        <v>5.1193488272680346E-4</v>
      </c>
      <c r="CH3" s="12">
        <v>1.4250285362149443E-4</v>
      </c>
      <c r="CI3" s="11">
        <v>0.4326487969430739</v>
      </c>
      <c r="CJ3" s="11">
        <v>0.19398430296797589</v>
      </c>
      <c r="CK3" s="11">
        <v>4.1853634471719282E-2</v>
      </c>
      <c r="CL3" s="11">
        <v>5.9414559492440185E-2</v>
      </c>
      <c r="CM3" s="11">
        <v>0.26723765476065919</v>
      </c>
      <c r="CN3" s="11">
        <v>4.8610513641315582E-3</v>
      </c>
      <c r="CO3" s="12">
        <v>1</v>
      </c>
    </row>
    <row r="4" spans="1:105">
      <c r="A4" s="2">
        <v>37622</v>
      </c>
      <c r="B4" s="13">
        <v>2003</v>
      </c>
      <c r="C4" s="14">
        <v>0.66375289684879324</v>
      </c>
      <c r="D4" s="14">
        <v>0.19707564053916138</v>
      </c>
      <c r="E4" s="14">
        <v>0.30107533637377637</v>
      </c>
      <c r="F4" s="14">
        <v>0.20080905036540897</v>
      </c>
      <c r="G4" s="14">
        <v>0.42912147109725185</v>
      </c>
      <c r="H4" s="14">
        <v>0.55919907709743444</v>
      </c>
      <c r="I4" s="15">
        <v>0.46271530497422014</v>
      </c>
      <c r="J4" s="11">
        <v>8.0312608517146382E-3</v>
      </c>
      <c r="K4" s="11">
        <v>7.9012139513159579E-2</v>
      </c>
      <c r="L4" s="11">
        <v>4.3684837198975861E-2</v>
      </c>
      <c r="M4" s="11">
        <v>3.208584854392342E-2</v>
      </c>
      <c r="N4" s="11">
        <v>7.068127398998969E-2</v>
      </c>
      <c r="O4" s="11">
        <v>1.1470100515049734E-2</v>
      </c>
      <c r="P4" s="12">
        <v>4.2181265978089924E-2</v>
      </c>
      <c r="Q4" s="11">
        <v>2.281050104276236E-2</v>
      </c>
      <c r="R4" s="11">
        <v>0.1275711402908089</v>
      </c>
      <c r="S4" s="11">
        <v>0.17200137456394424</v>
      </c>
      <c r="T4" s="11">
        <v>0.12366295297798052</v>
      </c>
      <c r="U4" s="11">
        <v>0.13169352407418047</v>
      </c>
      <c r="V4" s="11">
        <v>2.6640477822767867E-2</v>
      </c>
      <c r="W4" s="12">
        <v>8.5702268239054941E-2</v>
      </c>
      <c r="X4" s="11">
        <v>8.6487099860569003E-3</v>
      </c>
      <c r="Y4" s="11">
        <v>0.11977082857999882</v>
      </c>
      <c r="Z4" s="11">
        <v>7.7286909377599577E-2</v>
      </c>
      <c r="AA4" s="11">
        <v>6.1470331236292947E-2</v>
      </c>
      <c r="AB4" s="11">
        <v>2.8798997353204511E-2</v>
      </c>
      <c r="AC4" s="11">
        <v>3.2090843554670311E-2</v>
      </c>
      <c r="AD4" s="12">
        <v>4.259725490703882E-2</v>
      </c>
      <c r="AE4" s="11">
        <v>1.5887801634069127E-2</v>
      </c>
      <c r="AF4" s="11">
        <v>0.1307346419432395</v>
      </c>
      <c r="AG4" s="11">
        <v>8.9409780996688767E-2</v>
      </c>
      <c r="AH4" s="11">
        <v>9.8927407911251791E-2</v>
      </c>
      <c r="AI4" s="11">
        <v>7.8897047524773153E-2</v>
      </c>
      <c r="AJ4" s="11">
        <v>2.544445238206848E-2</v>
      </c>
      <c r="AK4" s="12">
        <v>6.4149498425316476E-2</v>
      </c>
      <c r="AL4" s="11">
        <v>6.6511436920605555E-3</v>
      </c>
      <c r="AM4" s="11">
        <v>1.9592868486090036E-2</v>
      </c>
      <c r="AN4" s="11">
        <v>2.9823988552489314E-2</v>
      </c>
      <c r="AO4" s="11">
        <v>3.4216993753034788E-2</v>
      </c>
      <c r="AP4" s="11">
        <v>1.5042505840392689E-2</v>
      </c>
      <c r="AQ4" s="11">
        <v>8.2277303746771946E-3</v>
      </c>
      <c r="AR4" s="12">
        <v>1.4180158979898126E-2</v>
      </c>
      <c r="AS4" s="11">
        <v>7.3621795375159976E-2</v>
      </c>
      <c r="AT4" s="11">
        <v>0.20331617163951951</v>
      </c>
      <c r="AU4" s="11">
        <v>0.13849695192408981</v>
      </c>
      <c r="AV4" s="11">
        <v>0.20145065516416574</v>
      </c>
      <c r="AW4" s="11">
        <v>0.14987088013259239</v>
      </c>
      <c r="AX4" s="11">
        <v>0.220906853107563</v>
      </c>
      <c r="AY4" s="12">
        <v>0.13156786425193823</v>
      </c>
      <c r="AZ4" s="11">
        <v>1.2694933021953543E-3</v>
      </c>
      <c r="BA4" s="11">
        <v>2.6500802078901209E-2</v>
      </c>
      <c r="BB4" s="11">
        <v>7.8858681798248402E-5</v>
      </c>
      <c r="BC4" s="11">
        <v>0.10449870563587808</v>
      </c>
      <c r="BD4" s="11">
        <v>3.9904523677780062E-3</v>
      </c>
      <c r="BE4" s="11">
        <v>2.0772837111461273E-2</v>
      </c>
      <c r="BF4" s="11">
        <v>1.3419239276099656E-2</v>
      </c>
      <c r="BG4" s="11">
        <v>8.5899491278808322E-3</v>
      </c>
      <c r="BH4" s="11">
        <v>4.8332756305885363E-2</v>
      </c>
      <c r="BI4" s="11">
        <v>8.7657620378364998E-2</v>
      </c>
      <c r="BJ4" s="11">
        <v>0.10205287492691011</v>
      </c>
      <c r="BK4" s="11">
        <v>4.5454943073681038E-2</v>
      </c>
      <c r="BL4" s="11">
        <v>8.4301313478483242E-2</v>
      </c>
      <c r="BM4" s="12">
        <v>3.5973417886001571E-2</v>
      </c>
      <c r="BN4" s="11">
        <v>0.18140727814212765</v>
      </c>
      <c r="BO4" s="11">
        <v>1.6936997034465232E-2</v>
      </c>
      <c r="BP4" s="11">
        <v>4.9686591566742544E-2</v>
      </c>
      <c r="BQ4" s="11">
        <v>3.0456683025989341E-2</v>
      </c>
      <c r="BR4" s="11">
        <v>3.7188329545676489E-2</v>
      </c>
      <c r="BS4" s="11">
        <v>9.8160944639574723E-3</v>
      </c>
      <c r="BT4" s="12">
        <v>9.3751801923033701E-2</v>
      </c>
      <c r="BU4" s="11">
        <v>9.3291667104418111E-3</v>
      </c>
      <c r="BV4" s="11">
        <v>2.3938721109543763E-2</v>
      </c>
      <c r="BW4" s="11">
        <v>1.0797363212432536E-2</v>
      </c>
      <c r="BX4" s="11">
        <v>1.0074067260401125E-2</v>
      </c>
      <c r="BY4" s="11">
        <v>9.2584926917422001E-3</v>
      </c>
      <c r="BZ4" s="11">
        <v>8.1034302085001046E-4</v>
      </c>
      <c r="CA4" s="12">
        <v>1.2296220529329821E-2</v>
      </c>
      <c r="CB4" s="11">
        <v>3.2867375956671744E-9</v>
      </c>
      <c r="CC4" s="11">
        <v>7.2172924792266776E-3</v>
      </c>
      <c r="CD4" s="11">
        <v>3.8717309771831994E-7</v>
      </c>
      <c r="CE4" s="11">
        <v>2.9442919876315369E-4</v>
      </c>
      <c r="CF4" s="11">
        <v>2.0823087375167568E-6</v>
      </c>
      <c r="CG4" s="11">
        <v>3.1987707101694161E-4</v>
      </c>
      <c r="CH4" s="12">
        <v>1.4657046299786066E-3</v>
      </c>
      <c r="CI4" s="11">
        <v>0.42057467588071373</v>
      </c>
      <c r="CJ4" s="11">
        <v>0.20026664462230329</v>
      </c>
      <c r="CK4" s="11">
        <v>4.2097158911024682E-2</v>
      </c>
      <c r="CL4" s="11">
        <v>6.106262115821863E-2</v>
      </c>
      <c r="CM4" s="11">
        <v>0.2704901014044403</v>
      </c>
      <c r="CN4" s="11">
        <v>5.5087980232993534E-3</v>
      </c>
      <c r="CO4" s="12">
        <v>1</v>
      </c>
      <c r="CP4" s="16">
        <v>-6.432608868720642E-2</v>
      </c>
      <c r="CQ4" s="16">
        <v>-3.8936772949189367E-2</v>
      </c>
      <c r="CR4" s="16">
        <v>-8.0561629646688218E-4</v>
      </c>
      <c r="CS4" s="16">
        <v>-6.7911299527148208E-2</v>
      </c>
      <c r="CT4" s="16">
        <v>-8.2584539405994875E-2</v>
      </c>
      <c r="CU4" s="16">
        <v>-8.8053841839596275E-2</v>
      </c>
      <c r="CV4" s="16">
        <v>-3.6934896089825665E-3</v>
      </c>
      <c r="CW4" s="16">
        <v>3.5666247233913304E-2</v>
      </c>
      <c r="CX4" s="16">
        <v>2.6094648385670053E-2</v>
      </c>
      <c r="CY4" s="16">
        <v>-6.0967429380636456E-2</v>
      </c>
      <c r="CZ4" s="16">
        <v>-1.8578465869106168E-2</v>
      </c>
      <c r="DA4" s="17">
        <v>-4.78683620044877E-2</v>
      </c>
    </row>
    <row r="5" spans="1:105">
      <c r="A5" s="2">
        <v>37653</v>
      </c>
      <c r="B5" s="13">
        <v>2003</v>
      </c>
      <c r="C5" s="14">
        <v>0.68172796974289018</v>
      </c>
      <c r="D5" s="14">
        <v>0.20313238277928214</v>
      </c>
      <c r="E5" s="14">
        <v>0.31080960472606273</v>
      </c>
      <c r="F5" s="14">
        <v>0.20469170925669627</v>
      </c>
      <c r="G5" s="14">
        <v>0.4485931396900304</v>
      </c>
      <c r="H5" s="14">
        <v>0.20538393672227709</v>
      </c>
      <c r="I5" s="15">
        <v>0.48068899317507924</v>
      </c>
      <c r="J5" s="11">
        <v>7.9982907856314782E-3</v>
      </c>
      <c r="K5" s="11">
        <v>8.1460716607128558E-2</v>
      </c>
      <c r="L5" s="11">
        <v>4.8794785318476447E-2</v>
      </c>
      <c r="M5" s="11">
        <v>3.3560395230724432E-2</v>
      </c>
      <c r="N5" s="11">
        <v>7.3559253745079531E-2</v>
      </c>
      <c r="O5" s="11">
        <v>2.2508447541466536E-2</v>
      </c>
      <c r="P5" s="12">
        <v>4.3193661613227408E-2</v>
      </c>
      <c r="Q5" s="11">
        <v>1.9140803882849854E-2</v>
      </c>
      <c r="R5" s="11">
        <v>0.12294970248991485</v>
      </c>
      <c r="S5" s="11">
        <v>0.17167529457932781</v>
      </c>
      <c r="T5" s="11">
        <v>0.1225934502017675</v>
      </c>
      <c r="U5" s="11">
        <v>0.12478235587469856</v>
      </c>
      <c r="V5" s="11">
        <v>0.15486352488927288</v>
      </c>
      <c r="W5" s="12">
        <v>8.0298194214760393E-2</v>
      </c>
      <c r="X5" s="11">
        <v>8.4148627382845797E-3</v>
      </c>
      <c r="Y5" s="11">
        <v>0.12219893266228095</v>
      </c>
      <c r="Z5" s="11">
        <v>7.7325519962257686E-2</v>
      </c>
      <c r="AA5" s="11">
        <v>6.440208233922734E-2</v>
      </c>
      <c r="AB5" s="11">
        <v>3.3386795736708365E-2</v>
      </c>
      <c r="AC5" s="11">
        <v>7.5031386463795799E-2</v>
      </c>
      <c r="AD5" s="12">
        <v>4.3839647278445144E-2</v>
      </c>
      <c r="AE5" s="11">
        <v>1.521827093741074E-2</v>
      </c>
      <c r="AF5" s="11">
        <v>0.12618627666259935</v>
      </c>
      <c r="AG5" s="11">
        <v>8.8854936688736563E-2</v>
      </c>
      <c r="AH5" s="11">
        <v>9.9935114216390925E-2</v>
      </c>
      <c r="AI5" s="11">
        <v>7.5478178996407422E-2</v>
      </c>
      <c r="AJ5" s="11">
        <v>5.6762616718114431E-2</v>
      </c>
      <c r="AK5" s="12">
        <v>6.1352567965998417E-2</v>
      </c>
      <c r="AL5" s="11">
        <v>6.1877349264978058E-3</v>
      </c>
      <c r="AM5" s="11">
        <v>1.8508082072865039E-2</v>
      </c>
      <c r="AN5" s="11">
        <v>3.1011249614298186E-2</v>
      </c>
      <c r="AO5" s="11">
        <v>3.3795421355252986E-2</v>
      </c>
      <c r="AP5" s="11">
        <v>1.4519905751645633E-2</v>
      </c>
      <c r="AQ5" s="11">
        <v>2.7878221521854343E-2</v>
      </c>
      <c r="AR5" s="12">
        <v>1.3525201299220401E-2</v>
      </c>
      <c r="AS5" s="11">
        <v>6.1651416029410273E-2</v>
      </c>
      <c r="AT5" s="11">
        <v>0.19965240671395806</v>
      </c>
      <c r="AU5" s="11">
        <v>0.1224722472174065</v>
      </c>
      <c r="AV5" s="11">
        <v>0.18397250959658445</v>
      </c>
      <c r="AW5" s="11">
        <v>0.13090311391997678</v>
      </c>
      <c r="AX5" s="11">
        <v>0.16745845800630399</v>
      </c>
      <c r="AY5" s="12">
        <v>0.11736556488222651</v>
      </c>
      <c r="AZ5" s="11">
        <v>1.2556354245691595E-3</v>
      </c>
      <c r="BA5" s="11">
        <v>2.7387690399133725E-2</v>
      </c>
      <c r="BB5" s="11">
        <v>1.4334365692305804E-4</v>
      </c>
      <c r="BC5" s="11">
        <v>0.10911230240044391</v>
      </c>
      <c r="BD5" s="11">
        <v>4.1641336530568E-3</v>
      </c>
      <c r="BE5" s="11">
        <v>7.9667238255673289E-2</v>
      </c>
      <c r="BF5" s="11">
        <v>1.374989443305139E-2</v>
      </c>
      <c r="BG5" s="11">
        <v>8.3328230122318419E-3</v>
      </c>
      <c r="BH5" s="11">
        <v>5.0395198811735542E-2</v>
      </c>
      <c r="BI5" s="11">
        <v>9.0374343051843026E-2</v>
      </c>
      <c r="BJ5" s="11">
        <v>0.10496997635420989</v>
      </c>
      <c r="BK5" s="11">
        <v>4.4905135609918691E-2</v>
      </c>
      <c r="BL5" s="11">
        <v>0.17560579718201097</v>
      </c>
      <c r="BM5" s="12">
        <v>3.5681970788465772E-2</v>
      </c>
      <c r="BN5" s="11">
        <v>0.18093474969426002</v>
      </c>
      <c r="BO5" s="11">
        <v>1.7515983902972619E-2</v>
      </c>
      <c r="BP5" s="11">
        <v>4.7526356343262376E-2</v>
      </c>
      <c r="BQ5" s="11">
        <v>3.2098361121428789E-2</v>
      </c>
      <c r="BR5" s="11">
        <v>4.0111066465052123E-2</v>
      </c>
      <c r="BS5" s="11">
        <v>3.0390339493935128E-2</v>
      </c>
      <c r="BT5" s="12">
        <v>9.6606808339324113E-2</v>
      </c>
      <c r="BU5" s="11">
        <v>9.1374428259640324E-3</v>
      </c>
      <c r="BV5" s="11">
        <v>2.4970375357391585E-2</v>
      </c>
      <c r="BW5" s="11">
        <v>1.1012318841405595E-2</v>
      </c>
      <c r="BX5" s="11">
        <v>1.0648758666232714E-2</v>
      </c>
      <c r="BY5" s="11">
        <v>9.5966272051198481E-3</v>
      </c>
      <c r="BZ5" s="11">
        <v>3.3420819823506039E-3</v>
      </c>
      <c r="CA5" s="12">
        <v>1.2562632004038616E-2</v>
      </c>
      <c r="CB5" s="11">
        <v>0</v>
      </c>
      <c r="CC5" s="11">
        <v>5.6422515407375763E-3</v>
      </c>
      <c r="CD5" s="11">
        <v>0</v>
      </c>
      <c r="CE5" s="11">
        <v>2.19919261040758E-4</v>
      </c>
      <c r="CF5" s="11">
        <v>2.9335230588490709E-7</v>
      </c>
      <c r="CG5" s="11">
        <v>1.1079512229449408E-3</v>
      </c>
      <c r="CH5" s="12">
        <v>1.134864006162604E-3</v>
      </c>
      <c r="CI5" s="11">
        <v>0.43443698428850153</v>
      </c>
      <c r="CJ5" s="11">
        <v>0.19855941671378116</v>
      </c>
      <c r="CK5" s="11">
        <v>3.9933534893979356E-2</v>
      </c>
      <c r="CL5" s="11">
        <v>6.0169854423137513E-2</v>
      </c>
      <c r="CM5" s="11">
        <v>0.265788832602595</v>
      </c>
      <c r="CN5" s="11">
        <v>1.1113770780054469E-3</v>
      </c>
      <c r="CO5" s="12">
        <v>1</v>
      </c>
      <c r="CP5" s="16">
        <v>-1.0805751722964316E-2</v>
      </c>
      <c r="CQ5" s="16">
        <v>-2.8410159924741309E-2</v>
      </c>
      <c r="CR5" s="16">
        <v>-0.10078322967058283</v>
      </c>
      <c r="CS5" s="16">
        <v>-1.0583398932913442E-2</v>
      </c>
      <c r="CT5" s="16">
        <v>-8.3663551401869138E-2</v>
      </c>
      <c r="CU5" s="16">
        <v>-0.10467404674046729</v>
      </c>
      <c r="CV5" s="16">
        <v>-0.15688794424398206</v>
      </c>
      <c r="CW5" s="16">
        <v>-2.1743684276676851E-2</v>
      </c>
      <c r="CX5" s="16">
        <v>-5.6896551724137948E-2</v>
      </c>
      <c r="CY5" s="16">
        <v>-2.4208270497658523E-2</v>
      </c>
      <c r="CZ5" s="16">
        <v>-5.1914527463071909E-2</v>
      </c>
      <c r="DA5" s="17">
        <v>-4.8442000523697279E-2</v>
      </c>
    </row>
    <row r="6" spans="1:105">
      <c r="A6" s="2">
        <v>37681</v>
      </c>
      <c r="B6" s="13">
        <v>2003</v>
      </c>
      <c r="C6" s="14">
        <v>0.69002782291112541</v>
      </c>
      <c r="D6" s="14">
        <v>0.26808372307798373</v>
      </c>
      <c r="E6" s="14">
        <v>0.33205745278357146</v>
      </c>
      <c r="F6" s="14">
        <v>0.24920875180253593</v>
      </c>
      <c r="G6" s="14">
        <v>0.45959829175184369</v>
      </c>
      <c r="H6" s="14">
        <v>0.19909916547619344</v>
      </c>
      <c r="I6" s="15">
        <v>0.50007901737524874</v>
      </c>
      <c r="J6" s="11">
        <v>8.0916676639968127E-3</v>
      </c>
      <c r="K6" s="11">
        <v>7.9814177260938521E-2</v>
      </c>
      <c r="L6" s="11">
        <v>5.2083242599071246E-2</v>
      </c>
      <c r="M6" s="11">
        <v>3.44036363730474E-2</v>
      </c>
      <c r="N6" s="11">
        <v>7.3882477494249407E-2</v>
      </c>
      <c r="O6" s="11">
        <v>2.6633157040688211E-2</v>
      </c>
      <c r="P6" s="12">
        <v>4.331028235526703E-2</v>
      </c>
      <c r="Q6" s="11">
        <v>1.7362255741652521E-2</v>
      </c>
      <c r="R6" s="11">
        <v>8.7042203390504488E-2</v>
      </c>
      <c r="S6" s="11">
        <v>0.14610862639058206</v>
      </c>
      <c r="T6" s="11">
        <v>7.8343643522725354E-2</v>
      </c>
      <c r="U6" s="11">
        <v>0.10694743262132106</v>
      </c>
      <c r="V6" s="11">
        <v>8.5767398234172329E-2</v>
      </c>
      <c r="W6" s="12">
        <v>6.3367296303947357E-2</v>
      </c>
      <c r="X6" s="11">
        <v>8.6167786042284419E-3</v>
      </c>
      <c r="Y6" s="11">
        <v>0.11393870051205</v>
      </c>
      <c r="Z6" s="11">
        <v>7.4595019255883285E-2</v>
      </c>
      <c r="AA6" s="11">
        <v>5.8932562548357735E-2</v>
      </c>
      <c r="AB6" s="11">
        <v>3.2795999911218912E-2</v>
      </c>
      <c r="AC6" s="11">
        <v>8.710707282012696E-2</v>
      </c>
      <c r="AD6" s="12">
        <v>4.3430835120012765E-2</v>
      </c>
      <c r="AE6" s="11">
        <v>1.6106426022989333E-2</v>
      </c>
      <c r="AF6" s="11">
        <v>0.12294118975821176</v>
      </c>
      <c r="AG6" s="11">
        <v>8.4337721643791427E-2</v>
      </c>
      <c r="AH6" s="11">
        <v>0.10574617077743863</v>
      </c>
      <c r="AI6" s="11">
        <v>8.2903440244817425E-2</v>
      </c>
      <c r="AJ6" s="11">
        <v>6.2909968773354683E-2</v>
      </c>
      <c r="AK6" s="12">
        <v>6.402118353666604E-2</v>
      </c>
      <c r="AL6" s="11">
        <v>6.0546959545344841E-3</v>
      </c>
      <c r="AM6" s="11">
        <v>1.7129049650946627E-2</v>
      </c>
      <c r="AN6" s="11">
        <v>3.4645142144928621E-2</v>
      </c>
      <c r="AO6" s="11">
        <v>3.5470608148110323E-2</v>
      </c>
      <c r="AP6" s="11">
        <v>1.4741508218603275E-2</v>
      </c>
      <c r="AQ6" s="11">
        <v>3.0923905933968626E-2</v>
      </c>
      <c r="AR6" s="12">
        <v>1.34986862873081E-2</v>
      </c>
      <c r="AS6" s="11">
        <v>6.5167110533300543E-2</v>
      </c>
      <c r="AT6" s="11">
        <v>0.19212114933121957</v>
      </c>
      <c r="AU6" s="11">
        <v>0.14177808300144112</v>
      </c>
      <c r="AV6" s="11">
        <v>0.19164109032365781</v>
      </c>
      <c r="AW6" s="11">
        <v>0.14820911744226997</v>
      </c>
      <c r="AX6" s="11">
        <v>0.20830451758737376</v>
      </c>
      <c r="AY6" s="12">
        <v>0.12407225044009063</v>
      </c>
      <c r="AZ6" s="11">
        <v>1.1847054663086398E-3</v>
      </c>
      <c r="BA6" s="11">
        <v>2.305682010092849E-2</v>
      </c>
      <c r="BB6" s="11">
        <v>1.4228314478205125E-4</v>
      </c>
      <c r="BC6" s="11">
        <v>0.10519648513347554</v>
      </c>
      <c r="BD6" s="11">
        <v>4.0776146874272959E-3</v>
      </c>
      <c r="BE6" s="11">
        <v>8.653169624992485E-2</v>
      </c>
      <c r="BF6" s="11">
        <v>1.2846536558770631E-2</v>
      </c>
      <c r="BG6" s="11">
        <v>6.5420802934302927E-3</v>
      </c>
      <c r="BH6" s="11">
        <v>4.1345242803104143E-2</v>
      </c>
      <c r="BI6" s="11">
        <v>7.6562491200726834E-2</v>
      </c>
      <c r="BJ6" s="11">
        <v>9.8113870818503146E-2</v>
      </c>
      <c r="BK6" s="11">
        <v>3.4746369331234213E-2</v>
      </c>
      <c r="BL6" s="11">
        <v>0.1710140174207824</v>
      </c>
      <c r="BM6" s="12">
        <v>2.9402303685939737E-2</v>
      </c>
      <c r="BN6" s="11">
        <v>0.17146753817111046</v>
      </c>
      <c r="BO6" s="11">
        <v>2.5906302237447002E-2</v>
      </c>
      <c r="BP6" s="11">
        <v>4.5800373778337101E-2</v>
      </c>
      <c r="BQ6" s="11">
        <v>3.1672468440560854E-2</v>
      </c>
      <c r="BR6" s="11">
        <v>3.1480765734053416E-2</v>
      </c>
      <c r="BS6" s="11">
        <v>3.7194333706370764E-2</v>
      </c>
      <c r="BT6" s="12">
        <v>9.1831042526209036E-2</v>
      </c>
      <c r="BU6" s="11">
        <v>9.3781296115096179E-3</v>
      </c>
      <c r="BV6" s="11">
        <v>2.2760469932738545E-2</v>
      </c>
      <c r="BW6" s="11">
        <v>1.1883805066238798E-2</v>
      </c>
      <c r="BX6" s="11">
        <v>1.1061904807587137E-2</v>
      </c>
      <c r="BY6" s="11">
        <v>1.0615191425762187E-2</v>
      </c>
      <c r="BZ6" s="11">
        <v>3.105235840689711E-3</v>
      </c>
      <c r="CA6" s="12">
        <v>1.283035040556943E-2</v>
      </c>
      <c r="CB6" s="11">
        <v>7.8902581346997583E-7</v>
      </c>
      <c r="CC6" s="11">
        <v>5.8609719439271417E-3</v>
      </c>
      <c r="CD6" s="11">
        <v>5.7589906460036105E-6</v>
      </c>
      <c r="CE6" s="11">
        <v>2.0880730400016582E-4</v>
      </c>
      <c r="CF6" s="11">
        <v>1.7911371991798461E-6</v>
      </c>
      <c r="CG6" s="11">
        <v>1.4095309163542746E-3</v>
      </c>
      <c r="CH6" s="12">
        <v>1.3102154049705317E-3</v>
      </c>
      <c r="CI6" s="11">
        <v>0.43575177115085573</v>
      </c>
      <c r="CJ6" s="11">
        <v>0.22106852622800632</v>
      </c>
      <c r="CK6" s="11">
        <v>3.9565791377092208E-2</v>
      </c>
      <c r="CL6" s="11">
        <v>5.8467982692740894E-2</v>
      </c>
      <c r="CM6" s="11">
        <v>0.24420849335482556</v>
      </c>
      <c r="CN6" s="11">
        <v>9.3743519647927884E-4</v>
      </c>
      <c r="CO6" s="12">
        <v>1</v>
      </c>
      <c r="CP6" s="16">
        <v>1.4622398073283921E-2</v>
      </c>
      <c r="CQ6" s="16">
        <v>1.2974438419829716E-2</v>
      </c>
      <c r="CR6" s="16">
        <v>1.9597796848981698E-2</v>
      </c>
      <c r="CS6" s="16">
        <v>2.9614568599717062E-2</v>
      </c>
      <c r="CT6" s="16">
        <v>5.3932767624020765E-2</v>
      </c>
      <c r="CU6" s="16">
        <v>-4.6709712872647809E-3</v>
      </c>
      <c r="CV6" s="16">
        <v>8.9464735885560295E-2</v>
      </c>
      <c r="CW6" s="16">
        <v>3.5974304068522628E-3</v>
      </c>
      <c r="CX6" s="16">
        <v>-0.17733089579524677</v>
      </c>
      <c r="CY6" s="16">
        <v>-4.0914267122173428E-2</v>
      </c>
      <c r="CZ6" s="16">
        <v>5.6421116321282772E-2</v>
      </c>
      <c r="DA6" s="17">
        <v>1.449275362318839E-2</v>
      </c>
    </row>
    <row r="7" spans="1:105">
      <c r="A7" s="2">
        <v>37712</v>
      </c>
      <c r="B7" s="13">
        <v>2003</v>
      </c>
      <c r="C7" s="14">
        <v>0.65520216241646889</v>
      </c>
      <c r="D7" s="14">
        <v>0.21654874201052879</v>
      </c>
      <c r="E7" s="14">
        <v>0.31249494541988571</v>
      </c>
      <c r="F7" s="14">
        <v>0.22048035478396538</v>
      </c>
      <c r="G7" s="14">
        <v>0.48966754260914169</v>
      </c>
      <c r="H7" s="14">
        <v>8.196924124899807E-2</v>
      </c>
      <c r="I7" s="15">
        <v>0.47342523383242985</v>
      </c>
      <c r="J7" s="11">
        <v>7.9126662007348424E-3</v>
      </c>
      <c r="K7" s="11">
        <v>7.5591937235020543E-2</v>
      </c>
      <c r="L7" s="11">
        <v>4.9511715425771707E-2</v>
      </c>
      <c r="M7" s="11">
        <v>3.2015006529611811E-2</v>
      </c>
      <c r="N7" s="11">
        <v>6.6868722529450919E-2</v>
      </c>
      <c r="O7" s="11">
        <v>4.8580569803101919E-3</v>
      </c>
      <c r="P7" s="12">
        <v>4.0927936199027397E-2</v>
      </c>
      <c r="Q7" s="11">
        <v>1.7474495405877418E-2</v>
      </c>
      <c r="R7" s="11">
        <v>7.8424266383292252E-2</v>
      </c>
      <c r="S7" s="11">
        <v>0.14147193988394607</v>
      </c>
      <c r="T7" s="11">
        <v>7.6853251209880985E-2</v>
      </c>
      <c r="U7" s="11">
        <v>0.10765674212359896</v>
      </c>
      <c r="V7" s="11">
        <v>2.0524424864661276E-2</v>
      </c>
      <c r="W7" s="12">
        <v>6.2167161514033849E-2</v>
      </c>
      <c r="X7" s="11">
        <v>9.1501935920653699E-3</v>
      </c>
      <c r="Y7" s="11">
        <v>0.11775893623994355</v>
      </c>
      <c r="Z7" s="11">
        <v>7.6306986032273511E-2</v>
      </c>
      <c r="AA7" s="11">
        <v>6.6286728000420125E-2</v>
      </c>
      <c r="AB7" s="11">
        <v>3.2365415571842131E-2</v>
      </c>
      <c r="AC7" s="11">
        <v>3.674283187445735E-2</v>
      </c>
      <c r="AD7" s="12">
        <v>4.5553568111330586E-2</v>
      </c>
      <c r="AE7" s="11">
        <v>1.7180390000132665E-2</v>
      </c>
      <c r="AF7" s="11">
        <v>0.13037040189829366</v>
      </c>
      <c r="AG7" s="11">
        <v>8.4727498123725556E-2</v>
      </c>
      <c r="AH7" s="11">
        <v>0.11090424715656896</v>
      </c>
      <c r="AI7" s="11">
        <v>8.0159778483420457E-2</v>
      </c>
      <c r="AJ7" s="11">
        <v>1.5615619895991856E-2</v>
      </c>
      <c r="AK7" s="12">
        <v>6.6559728185576594E-2</v>
      </c>
      <c r="AL7" s="11">
        <v>6.4660674127026245E-3</v>
      </c>
      <c r="AM7" s="11">
        <v>1.6801857800769066E-2</v>
      </c>
      <c r="AN7" s="11">
        <v>3.4095031275210359E-2</v>
      </c>
      <c r="AO7" s="11">
        <v>3.5115903292035747E-2</v>
      </c>
      <c r="AP7" s="11">
        <v>1.4015324075624513E-2</v>
      </c>
      <c r="AQ7" s="11">
        <v>1.0700329359508659E-2</v>
      </c>
      <c r="AR7" s="12">
        <v>1.3479214634160727E-2</v>
      </c>
      <c r="AS7" s="11">
        <v>7.0999638823875763E-2</v>
      </c>
      <c r="AT7" s="11">
        <v>0.21688320143078818</v>
      </c>
      <c r="AU7" s="11">
        <v>0.14782327153669444</v>
      </c>
      <c r="AV7" s="11">
        <v>0.19936115822716405</v>
      </c>
      <c r="AW7" s="11">
        <v>0.12967974982182831</v>
      </c>
      <c r="AX7" s="11">
        <v>4.5674760406686311E-2</v>
      </c>
      <c r="AY7" s="12">
        <v>0.12895545587081875</v>
      </c>
      <c r="AZ7" s="11">
        <v>1.1138990984449761E-3</v>
      </c>
      <c r="BA7" s="11">
        <v>2.0628948915136343E-2</v>
      </c>
      <c r="BB7" s="11">
        <v>1.6270770790165117E-4</v>
      </c>
      <c r="BC7" s="11">
        <v>9.8789999373925907E-2</v>
      </c>
      <c r="BD7" s="11">
        <v>3.8539068912516604E-3</v>
      </c>
      <c r="BE7" s="11">
        <v>2.0401148790130986E-2</v>
      </c>
      <c r="BF7" s="11">
        <v>1.1940614570705964E-2</v>
      </c>
      <c r="BG7" s="11">
        <v>7.9166780190011998E-3</v>
      </c>
      <c r="BH7" s="11">
        <v>4.7475348931190355E-2</v>
      </c>
      <c r="BI7" s="11">
        <v>8.9664580377169664E-2</v>
      </c>
      <c r="BJ7" s="11">
        <v>0.11324365832622758</v>
      </c>
      <c r="BK7" s="11">
        <v>4.2213001292733573E-2</v>
      </c>
      <c r="BL7" s="11">
        <v>6.1116953887488244E-2</v>
      </c>
      <c r="BM7" s="12">
        <v>3.5054072638132892E-2</v>
      </c>
      <c r="BN7" s="11">
        <v>0.19390575334278237</v>
      </c>
      <c r="BO7" s="11">
        <v>3.0026754799834618E-2</v>
      </c>
      <c r="BP7" s="11">
        <v>4.9159403069198152E-2</v>
      </c>
      <c r="BQ7" s="11">
        <v>3.3820918988702896E-2</v>
      </c>
      <c r="BR7" s="11">
        <v>3.226170991452925E-2</v>
      </c>
      <c r="BS7" s="11">
        <v>1.0887796268049239E-2</v>
      </c>
      <c r="BT7" s="12">
        <v>0.10069191548583285</v>
      </c>
      <c r="BU7" s="11">
        <v>1.267805568791389E-2</v>
      </c>
      <c r="BV7" s="11">
        <v>2.6690043162341862E-2</v>
      </c>
      <c r="BW7" s="11">
        <v>1.458192114822319E-2</v>
      </c>
      <c r="BX7" s="11">
        <v>1.2886597439253617E-2</v>
      </c>
      <c r="BY7" s="11">
        <v>1.2576676458185445E-3</v>
      </c>
      <c r="BZ7" s="11">
        <v>0.69114177571393465</v>
      </c>
      <c r="CA7" s="12">
        <v>1.6096341535714771E-2</v>
      </c>
      <c r="CB7" s="11">
        <v>0</v>
      </c>
      <c r="CC7" s="11">
        <v>2.2799561192860779E-2</v>
      </c>
      <c r="CD7" s="11">
        <v>0</v>
      </c>
      <c r="CE7" s="11">
        <v>2.421766722429345E-4</v>
      </c>
      <c r="CF7" s="11">
        <v>4.3904075999388601E-7</v>
      </c>
      <c r="CG7" s="11">
        <v>3.6706070978314041E-4</v>
      </c>
      <c r="CH7" s="12">
        <v>5.1487574222357632E-3</v>
      </c>
      <c r="CI7" s="11">
        <v>0.42227436622269443</v>
      </c>
      <c r="CJ7" s="11">
        <v>0.22513040303721443</v>
      </c>
      <c r="CK7" s="11">
        <v>4.0212905385001205E-2</v>
      </c>
      <c r="CL7" s="11">
        <v>5.8374295627142359E-2</v>
      </c>
      <c r="CM7" s="11">
        <v>0.2495494572660007</v>
      </c>
      <c r="CN7" s="11">
        <v>4.4585724619468471E-3</v>
      </c>
      <c r="CO7" s="12">
        <v>1</v>
      </c>
      <c r="CP7" s="16">
        <v>4.0606985418786087E-2</v>
      </c>
      <c r="CQ7" s="16">
        <v>7.5766265213789499E-2</v>
      </c>
      <c r="CR7" s="16">
        <v>0.10238693467336692</v>
      </c>
      <c r="CS7" s="16">
        <v>0.13333905726796602</v>
      </c>
      <c r="CT7" s="16">
        <v>0.14484787489355122</v>
      </c>
      <c r="CU7" s="16">
        <v>8.8888888888888851E-2</v>
      </c>
      <c r="CV7" s="16">
        <v>0.19523220147446591</v>
      </c>
      <c r="CW7" s="16">
        <v>1.4764871554152121E-2</v>
      </c>
      <c r="CX7" s="16">
        <v>0.30055555555555558</v>
      </c>
      <c r="CY7" s="16">
        <v>0.20227292002374689</v>
      </c>
      <c r="CZ7" s="16">
        <v>0.37471363115693013</v>
      </c>
      <c r="DA7" s="17">
        <v>0.10424954792043402</v>
      </c>
    </row>
    <row r="8" spans="1:105">
      <c r="A8" s="2">
        <v>37742</v>
      </c>
      <c r="B8" s="13">
        <v>2003</v>
      </c>
      <c r="C8" s="14">
        <v>0.64852378239586939</v>
      </c>
      <c r="D8" s="14">
        <v>0.26153389032969299</v>
      </c>
      <c r="E8" s="14">
        <v>0.32069096356703108</v>
      </c>
      <c r="F8" s="14">
        <v>0.21353736590644778</v>
      </c>
      <c r="G8" s="14">
        <v>0.46567770291616067</v>
      </c>
      <c r="H8" s="14">
        <v>3.1405706285991902E-2</v>
      </c>
      <c r="I8" s="15">
        <v>0.47114756096989679</v>
      </c>
      <c r="J8" s="11">
        <v>7.6785711177213981E-3</v>
      </c>
      <c r="K8" s="11">
        <v>6.9945740902936968E-2</v>
      </c>
      <c r="L8" s="11">
        <v>4.8912266093650431E-2</v>
      </c>
      <c r="M8" s="11">
        <v>3.1847024106113342E-2</v>
      </c>
      <c r="N8" s="11">
        <v>7.0018208735038584E-2</v>
      </c>
      <c r="O8" s="11">
        <v>1.9248342247703807E-3</v>
      </c>
      <c r="P8" s="12">
        <v>3.9800869668433131E-2</v>
      </c>
      <c r="Q8" s="11">
        <v>1.6278963004177967E-2</v>
      </c>
      <c r="R8" s="11">
        <v>7.0607278159262848E-2</v>
      </c>
      <c r="S8" s="11">
        <v>0.13406348046379862</v>
      </c>
      <c r="T8" s="11">
        <v>7.3858245076199966E-2</v>
      </c>
      <c r="U8" s="11">
        <v>8.6481003119704525E-2</v>
      </c>
      <c r="V8" s="11">
        <v>0.51840676753502468</v>
      </c>
      <c r="W8" s="12">
        <v>5.9989713205817537E-2</v>
      </c>
      <c r="X8" s="11">
        <v>9.8659034542749151E-3</v>
      </c>
      <c r="Y8" s="11">
        <v>0.12082042372448207</v>
      </c>
      <c r="Z8" s="11">
        <v>7.8199470265256463E-2</v>
      </c>
      <c r="AA8" s="11">
        <v>6.9384183895421975E-2</v>
      </c>
      <c r="AB8" s="11">
        <v>3.5364293674823501E-2</v>
      </c>
      <c r="AC8" s="11">
        <v>1.122566285975897E-2</v>
      </c>
      <c r="AD8" s="12">
        <v>4.7188509522562684E-2</v>
      </c>
      <c r="AE8" s="11">
        <v>1.5936101564574066E-2</v>
      </c>
      <c r="AF8" s="11">
        <v>0.11033284437916752</v>
      </c>
      <c r="AG8" s="11">
        <v>8.0818839113135102E-2</v>
      </c>
      <c r="AH8" s="11">
        <v>0.10515779142111113</v>
      </c>
      <c r="AI8" s="11">
        <v>8.5847964592176917E-2</v>
      </c>
      <c r="AJ8" s="11">
        <v>1.0532707219307089E-2</v>
      </c>
      <c r="AK8" s="12">
        <v>6.1792572908591831E-2</v>
      </c>
      <c r="AL8" s="11">
        <v>6.3322237212828066E-3</v>
      </c>
      <c r="AM8" s="11">
        <v>1.9236149939647704E-2</v>
      </c>
      <c r="AN8" s="11">
        <v>3.9530500296399124E-2</v>
      </c>
      <c r="AO8" s="11">
        <v>3.8692282748363949E-2</v>
      </c>
      <c r="AP8" s="11">
        <v>1.4635893300608828E-2</v>
      </c>
      <c r="AQ8" s="11">
        <v>5.8473603862677533E-3</v>
      </c>
      <c r="AR8" s="12">
        <v>1.442350762308699E-2</v>
      </c>
      <c r="AS8" s="11">
        <v>7.2607451912588092E-2</v>
      </c>
      <c r="AT8" s="11">
        <v>0.20786895653076476</v>
      </c>
      <c r="AU8" s="11">
        <v>0.1517270242580844</v>
      </c>
      <c r="AV8" s="11">
        <v>0.19897049980771267</v>
      </c>
      <c r="AW8" s="11">
        <v>0.15365525975284527</v>
      </c>
      <c r="AX8" s="11">
        <v>1.5421985339785935E-2</v>
      </c>
      <c r="AY8" s="12">
        <v>0.13239549737685821</v>
      </c>
      <c r="AZ8" s="11">
        <v>1.2525621846870925E-3</v>
      </c>
      <c r="BA8" s="11">
        <v>2.1908730608127144E-2</v>
      </c>
      <c r="BB8" s="11">
        <v>2.2501975072665884E-4</v>
      </c>
      <c r="BC8" s="11">
        <v>0.1068339223253847</v>
      </c>
      <c r="BD8" s="11">
        <v>4.6555457598136622E-3</v>
      </c>
      <c r="BE8" s="11">
        <v>7.7531636061544708E-3</v>
      </c>
      <c r="BF8" s="11">
        <v>1.2791974841784379E-2</v>
      </c>
      <c r="BG8" s="11">
        <v>8.4623132223579575E-3</v>
      </c>
      <c r="BH8" s="11">
        <v>4.5755548203484847E-2</v>
      </c>
      <c r="BI8" s="11">
        <v>8.9678647106172571E-2</v>
      </c>
      <c r="BJ8" s="11">
        <v>0.11399049998344936</v>
      </c>
      <c r="BK8" s="11">
        <v>4.4254993035657747E-2</v>
      </c>
      <c r="BL8" s="11">
        <v>1.9187195729322606E-2</v>
      </c>
      <c r="BM8" s="12">
        <v>3.4962488201085835E-2</v>
      </c>
      <c r="BN8" s="11">
        <v>0.20045017652857144</v>
      </c>
      <c r="BO8" s="11">
        <v>2.5885197855146015E-2</v>
      </c>
      <c r="BP8" s="11">
        <v>5.2939739707827296E-2</v>
      </c>
      <c r="BQ8" s="11">
        <v>3.5542808046345895E-2</v>
      </c>
      <c r="BR8" s="11">
        <v>3.824889009923256E-2</v>
      </c>
      <c r="BS8" s="11">
        <v>3.8476668493717526E-3</v>
      </c>
      <c r="BT8" s="12">
        <v>0.10391171558408026</v>
      </c>
      <c r="BU8" s="11">
        <v>1.2611950893894875E-2</v>
      </c>
      <c r="BV8" s="11">
        <v>2.0655510699713386E-2</v>
      </c>
      <c r="BW8" s="11">
        <v>3.2140493779182632E-3</v>
      </c>
      <c r="BX8" s="11">
        <v>1.1957183561103377E-2</v>
      </c>
      <c r="BY8" s="11">
        <v>1.15841540313846E-3</v>
      </c>
      <c r="BZ8" s="11">
        <v>0.37431389615640509</v>
      </c>
      <c r="CA8" s="12">
        <v>1.5851025105523327E-2</v>
      </c>
      <c r="CB8" s="11">
        <v>0</v>
      </c>
      <c r="CC8" s="11">
        <v>2.5449728667573741E-2</v>
      </c>
      <c r="CD8" s="11">
        <v>0</v>
      </c>
      <c r="CE8" s="11">
        <v>2.2819312234584072E-4</v>
      </c>
      <c r="CF8" s="11">
        <v>1.8296107992599096E-6</v>
      </c>
      <c r="CG8" s="11">
        <v>1.330538078392944E-4</v>
      </c>
      <c r="CH8" s="12">
        <v>5.7445649922789974E-3</v>
      </c>
      <c r="CI8" s="11">
        <v>0.4220193720350684</v>
      </c>
      <c r="CJ8" s="11">
        <v>0.22512646322281571</v>
      </c>
      <c r="CK8" s="11">
        <v>4.0047463113783689E-2</v>
      </c>
      <c r="CL8" s="11">
        <v>5.7020156870212703E-2</v>
      </c>
      <c r="CM8" s="11">
        <v>0.24299934584046309</v>
      </c>
      <c r="CN8" s="11">
        <v>1.2787198917656379E-2</v>
      </c>
      <c r="CO8" s="12">
        <v>1</v>
      </c>
      <c r="CP8" s="16">
        <v>8.4806517311608931E-2</v>
      </c>
      <c r="CQ8" s="16">
        <v>3.0209690794929477E-2</v>
      </c>
      <c r="CR8" s="16">
        <v>4.1937321937322018E-2</v>
      </c>
      <c r="CS8" s="16">
        <v>6.7348484848484741E-2</v>
      </c>
      <c r="CT8" s="16">
        <v>1.0346226670273203E-2</v>
      </c>
      <c r="CU8" s="16">
        <v>6.5027253137279695E-2</v>
      </c>
      <c r="CV8" s="16">
        <v>7.2441582999414583E-2</v>
      </c>
      <c r="CW8" s="16">
        <v>0.1052862068965517</v>
      </c>
      <c r="CX8" s="16">
        <v>6.6424604869713785E-2</v>
      </c>
      <c r="CY8" s="16">
        <v>9.6783295711060952E-2</v>
      </c>
      <c r="CZ8" s="16">
        <v>4.9369857306530512E-2</v>
      </c>
      <c r="DA8" s="17">
        <v>7.2627528043887696E-2</v>
      </c>
    </row>
    <row r="9" spans="1:105">
      <c r="A9" s="2">
        <v>37773</v>
      </c>
      <c r="B9" s="13">
        <v>2003</v>
      </c>
      <c r="C9" s="14">
        <v>0.66782521391459782</v>
      </c>
      <c r="D9" s="14">
        <v>0.23553451247244037</v>
      </c>
      <c r="E9" s="14">
        <v>0.33965048007255261</v>
      </c>
      <c r="F9" s="14">
        <v>0.22992530331832164</v>
      </c>
      <c r="G9" s="14">
        <v>0.49476012415941567</v>
      </c>
      <c r="H9" s="14">
        <v>0.27755297935256251</v>
      </c>
      <c r="I9" s="15">
        <v>0.49066595417252173</v>
      </c>
      <c r="J9" s="11">
        <v>8.0206485142269059E-3</v>
      </c>
      <c r="K9" s="11">
        <v>7.4494199792094234E-2</v>
      </c>
      <c r="L9" s="11">
        <v>5.4753801294731584E-2</v>
      </c>
      <c r="M9" s="11">
        <v>3.2876326590335951E-2</v>
      </c>
      <c r="N9" s="11">
        <v>6.8955283199571185E-2</v>
      </c>
      <c r="O9" s="11">
        <v>2.5280200945451119E-2</v>
      </c>
      <c r="P9" s="12">
        <v>4.1831072477126766E-2</v>
      </c>
      <c r="Q9" s="11">
        <v>1.6344751795507612E-2</v>
      </c>
      <c r="R9" s="11">
        <v>7.1273702036715458E-2</v>
      </c>
      <c r="S9" s="11">
        <v>0.13074093747243368</v>
      </c>
      <c r="T9" s="11">
        <v>7.5228901077624505E-2</v>
      </c>
      <c r="U9" s="11">
        <v>8.2372537971249812E-2</v>
      </c>
      <c r="V9" s="11">
        <v>7.9121640730184073E-2</v>
      </c>
      <c r="W9" s="12">
        <v>5.3780817914907172E-2</v>
      </c>
      <c r="X9" s="11">
        <v>8.9555788486055127E-3</v>
      </c>
      <c r="Y9" s="11">
        <v>0.13544480899799807</v>
      </c>
      <c r="Z9" s="11">
        <v>7.6699747078589675E-2</v>
      </c>
      <c r="AA9" s="11">
        <v>6.2500310226676431E-2</v>
      </c>
      <c r="AB9" s="11">
        <v>3.7805544966611808E-2</v>
      </c>
      <c r="AC9" s="11">
        <v>7.1476444499039241E-2</v>
      </c>
      <c r="AD9" s="12">
        <v>4.9573046110593419E-2</v>
      </c>
      <c r="AE9" s="11">
        <v>1.5528228514244097E-2</v>
      </c>
      <c r="AF9" s="11">
        <v>0.10590123676848925</v>
      </c>
      <c r="AG9" s="11">
        <v>7.313733706011924E-2</v>
      </c>
      <c r="AH9" s="11">
        <v>9.8943427794639272E-2</v>
      </c>
      <c r="AI9" s="11">
        <v>7.9280221078557714E-2</v>
      </c>
      <c r="AJ9" s="11">
        <v>4.6854063790160029E-2</v>
      </c>
      <c r="AK9" s="12">
        <v>5.8971024465705936E-2</v>
      </c>
      <c r="AL9" s="11">
        <v>6.5224723990601769E-3</v>
      </c>
      <c r="AM9" s="11">
        <v>2.1992860997659385E-2</v>
      </c>
      <c r="AN9" s="11">
        <v>3.9879051874444772E-2</v>
      </c>
      <c r="AO9" s="11">
        <v>3.9726018322656362E-2</v>
      </c>
      <c r="AP9" s="11">
        <v>1.4293921520181526E-2</v>
      </c>
      <c r="AQ9" s="11">
        <v>3.1140689504247608E-2</v>
      </c>
      <c r="AR9" s="12">
        <v>1.5171017801496539E-2</v>
      </c>
      <c r="AS9" s="11">
        <v>6.8185445544746121E-2</v>
      </c>
      <c r="AT9" s="11">
        <v>0.19530723147423709</v>
      </c>
      <c r="AU9" s="11">
        <v>0.13541296048825263</v>
      </c>
      <c r="AV9" s="11">
        <v>0.19168509935440858</v>
      </c>
      <c r="AW9" s="11">
        <v>0.13870061998786878</v>
      </c>
      <c r="AX9" s="11">
        <v>0.19991006775000675</v>
      </c>
      <c r="AY9" s="12">
        <v>0.12401792965331632</v>
      </c>
      <c r="AZ9" s="11">
        <v>1.2284274375110764E-3</v>
      </c>
      <c r="BA9" s="11">
        <v>2.2540130941684056E-2</v>
      </c>
      <c r="BB9" s="11">
        <v>6.3533973050417393E-4</v>
      </c>
      <c r="BC9" s="11">
        <v>0.10631523945155352</v>
      </c>
      <c r="BD9" s="11">
        <v>4.107677381640272E-3</v>
      </c>
      <c r="BE9" s="11">
        <v>6.0944086276916325E-2</v>
      </c>
      <c r="BF9" s="11">
        <v>1.250762956214759E-2</v>
      </c>
      <c r="BG9" s="11">
        <v>9.7479330305896839E-3</v>
      </c>
      <c r="BH9" s="11">
        <v>5.1039607092260977E-2</v>
      </c>
      <c r="BI9" s="11">
        <v>0.10120767607376709</v>
      </c>
      <c r="BJ9" s="11">
        <v>0.12122986697767868</v>
      </c>
      <c r="BK9" s="11">
        <v>4.3126295975125024E-2</v>
      </c>
      <c r="BL9" s="11">
        <v>0.17250547994335985</v>
      </c>
      <c r="BM9" s="12">
        <v>3.7649543791266254E-2</v>
      </c>
      <c r="BN9" s="11">
        <v>0.18823235791317544</v>
      </c>
      <c r="BO9" s="11">
        <v>2.3051193114039283E-2</v>
      </c>
      <c r="BP9" s="11">
        <v>4.5329032559599032E-2</v>
      </c>
      <c r="BQ9" s="11">
        <v>3.0864844705713469E-2</v>
      </c>
      <c r="BR9" s="11">
        <v>3.5851452092288606E-2</v>
      </c>
      <c r="BS9" s="11">
        <v>3.0168863470972706E-2</v>
      </c>
      <c r="BT9" s="12">
        <v>9.7384048613010712E-2</v>
      </c>
      <c r="BU9" s="11">
        <v>9.4089420877355757E-3</v>
      </c>
      <c r="BV9" s="11">
        <v>3.5597157726023294E-2</v>
      </c>
      <c r="BW9" s="11">
        <v>2.5536234391630832E-3</v>
      </c>
      <c r="BX9" s="11">
        <v>1.0453425261863249E-2</v>
      </c>
      <c r="BY9" s="11">
        <v>7.4378903947644752E-4</v>
      </c>
      <c r="BZ9" s="11">
        <v>4.0280137820558988E-3</v>
      </c>
      <c r="CA9" s="12">
        <v>1.2477499152705065E-2</v>
      </c>
      <c r="CB9" s="11">
        <v>0</v>
      </c>
      <c r="CC9" s="11">
        <v>2.7823358586358541E-2</v>
      </c>
      <c r="CD9" s="11">
        <v>1.2855842468016041E-8</v>
      </c>
      <c r="CE9" s="11">
        <v>2.5123691852832952E-4</v>
      </c>
      <c r="CF9" s="11">
        <v>2.5326280131643612E-6</v>
      </c>
      <c r="CG9" s="11">
        <v>1.0174699550439053E-3</v>
      </c>
      <c r="CH9" s="12">
        <v>5.9704162852025049E-3</v>
      </c>
      <c r="CI9" s="11">
        <v>0.42109487928470196</v>
      </c>
      <c r="CJ9" s="11">
        <v>0.21402645439501258</v>
      </c>
      <c r="CK9" s="11">
        <v>4.1212237197091869E-2</v>
      </c>
      <c r="CL9" s="11">
        <v>5.6518162343192631E-2</v>
      </c>
      <c r="CM9" s="11">
        <v>0.26655223820078294</v>
      </c>
      <c r="CN9" s="11">
        <v>5.9602857921803982E-4</v>
      </c>
      <c r="CO9" s="12">
        <v>1</v>
      </c>
      <c r="CP9" s="16">
        <v>0.11272153799939916</v>
      </c>
      <c r="CQ9" s="16">
        <v>9.6998620055197826E-2</v>
      </c>
      <c r="CR9" s="16">
        <v>6.9780159685004867E-2</v>
      </c>
      <c r="CS9" s="16">
        <v>0.1385478032507631</v>
      </c>
      <c r="CT9" s="16">
        <v>1.2649755705776151E-2</v>
      </c>
      <c r="CU9" s="16">
        <v>0.10235658176624624</v>
      </c>
      <c r="CV9" s="16">
        <v>-8.9840470193114468E-3</v>
      </c>
      <c r="CW9" s="16">
        <v>3.4282037700467276E-2</v>
      </c>
      <c r="CX9" s="16">
        <v>0.13999599439214905</v>
      </c>
      <c r="CY9" s="16">
        <v>-6.5603293028041023E-3</v>
      </c>
      <c r="CZ9" s="16">
        <v>-0.1776674937965261</v>
      </c>
      <c r="DA9" s="17">
        <v>7.061068702290077E-2</v>
      </c>
    </row>
    <row r="10" spans="1:105">
      <c r="A10" s="2">
        <v>37803</v>
      </c>
      <c r="B10" s="13">
        <v>2003</v>
      </c>
      <c r="C10" s="14">
        <v>0.690276600972626</v>
      </c>
      <c r="D10" s="14">
        <v>0.21070142532886227</v>
      </c>
      <c r="E10" s="14">
        <v>0.32953351319201146</v>
      </c>
      <c r="F10" s="14">
        <v>0.21728436266628406</v>
      </c>
      <c r="G10" s="14">
        <v>0.4744759850693468</v>
      </c>
      <c r="H10" s="14">
        <v>0.23640726477991272</v>
      </c>
      <c r="I10" s="15">
        <v>0.48514033753478902</v>
      </c>
      <c r="J10" s="11">
        <v>8.587157140243851E-3</v>
      </c>
      <c r="K10" s="11">
        <v>7.5557178092890101E-2</v>
      </c>
      <c r="L10" s="11">
        <v>5.3253977868000686E-2</v>
      </c>
      <c r="M10" s="11">
        <v>3.2744458588329022E-2</v>
      </c>
      <c r="N10" s="11">
        <v>6.5558945080145523E-2</v>
      </c>
      <c r="O10" s="11">
        <v>2.5486008318893544E-2</v>
      </c>
      <c r="P10" s="12">
        <v>4.2197270842647537E-2</v>
      </c>
      <c r="Q10" s="11">
        <v>1.7834623389948467E-2</v>
      </c>
      <c r="R10" s="11">
        <v>7.7021270976349684E-2</v>
      </c>
      <c r="S10" s="11">
        <v>0.13279300107720116</v>
      </c>
      <c r="T10" s="11">
        <v>7.7171927291157544E-2</v>
      </c>
      <c r="U10" s="11">
        <v>8.1039658189535221E-2</v>
      </c>
      <c r="V10" s="11">
        <v>8.5330625295958515E-2</v>
      </c>
      <c r="W10" s="12">
        <v>5.6666429739187701E-2</v>
      </c>
      <c r="X10" s="11">
        <v>9.7269978746124548E-3</v>
      </c>
      <c r="Y10" s="11">
        <v>0.15039511706839323</v>
      </c>
      <c r="Z10" s="11">
        <v>7.613949144039546E-2</v>
      </c>
      <c r="AA10" s="11">
        <v>6.388459584762797E-2</v>
      </c>
      <c r="AB10" s="11">
        <v>3.5358896048736349E-2</v>
      </c>
      <c r="AC10" s="11">
        <v>7.889103760288553E-2</v>
      </c>
      <c r="AD10" s="12">
        <v>5.252281894795232E-2</v>
      </c>
      <c r="AE10" s="11">
        <v>1.5724668904691021E-2</v>
      </c>
      <c r="AF10" s="11">
        <v>0.10317254594220977</v>
      </c>
      <c r="AG10" s="11">
        <v>7.0408119182930315E-2</v>
      </c>
      <c r="AH10" s="11">
        <v>9.5638366654734935E-2</v>
      </c>
      <c r="AI10" s="11">
        <v>7.4728483224807601E-2</v>
      </c>
      <c r="AJ10" s="11">
        <v>4.4209873375526225E-2</v>
      </c>
      <c r="AK10" s="12">
        <v>5.7865806038778028E-2</v>
      </c>
      <c r="AL10" s="11">
        <v>6.6624256913504548E-3</v>
      </c>
      <c r="AM10" s="11">
        <v>2.2084088353542763E-2</v>
      </c>
      <c r="AN10" s="11">
        <v>4.0310190831299268E-2</v>
      </c>
      <c r="AO10" s="11">
        <v>3.9239421059620541E-2</v>
      </c>
      <c r="AP10" s="11">
        <v>1.2388981031597419E-2</v>
      </c>
      <c r="AQ10" s="11">
        <v>3.3881885557537565E-2</v>
      </c>
      <c r="AR10" s="12">
        <v>1.486786967180685E-2</v>
      </c>
      <c r="AS10" s="11">
        <v>6.9573978579510004E-2</v>
      </c>
      <c r="AT10" s="11">
        <v>0.19623425593103513</v>
      </c>
      <c r="AU10" s="11">
        <v>0.12895075027984187</v>
      </c>
      <c r="AV10" s="11">
        <v>0.18339289720169463</v>
      </c>
      <c r="AW10" s="11">
        <v>0.12907101624472164</v>
      </c>
      <c r="AX10" s="11">
        <v>0.19375143204180542</v>
      </c>
      <c r="AY10" s="12">
        <v>0.12229332123395567</v>
      </c>
      <c r="AZ10" s="11">
        <v>1.3047972416266004E-3</v>
      </c>
      <c r="BA10" s="11">
        <v>2.3171171245697914E-2</v>
      </c>
      <c r="BB10" s="11">
        <v>6.0952350203284514E-4</v>
      </c>
      <c r="BC10" s="11">
        <v>0.10737918874695129</v>
      </c>
      <c r="BD10" s="11">
        <v>3.8679033952091252E-3</v>
      </c>
      <c r="BE10" s="11">
        <v>6.2731305342534141E-2</v>
      </c>
      <c r="BF10" s="11">
        <v>1.2764948774440944E-2</v>
      </c>
      <c r="BG10" s="11">
        <v>1.1755314685169018E-2</v>
      </c>
      <c r="BH10" s="11">
        <v>5.5589993972901167E-2</v>
      </c>
      <c r="BI10" s="11">
        <v>0.11043408041797464</v>
      </c>
      <c r="BJ10" s="11">
        <v>0.13110417857892426</v>
      </c>
      <c r="BK10" s="11">
        <v>4.4941611652938446E-2</v>
      </c>
      <c r="BL10" s="11">
        <v>0.19202916502162412</v>
      </c>
      <c r="BM10" s="12">
        <v>4.1651555476007962E-2</v>
      </c>
      <c r="BN10" s="11">
        <v>0.15912644738974241</v>
      </c>
      <c r="BO10" s="11">
        <v>2.2311489560729324E-2</v>
      </c>
      <c r="BP10" s="11">
        <v>5.4680970232727166E-2</v>
      </c>
      <c r="BQ10" s="11">
        <v>4.209347386300745E-2</v>
      </c>
      <c r="BR10" s="11">
        <v>7.7904448245194949E-2</v>
      </c>
      <c r="BS10" s="11">
        <v>4.2873574297699883E-2</v>
      </c>
      <c r="BT10" s="12">
        <v>9.5970927397187669E-2</v>
      </c>
      <c r="BU10" s="11">
        <v>9.4269881304796764E-3</v>
      </c>
      <c r="BV10" s="11">
        <v>3.5015945620030249E-2</v>
      </c>
      <c r="BW10" s="11">
        <v>2.886381975585104E-3</v>
      </c>
      <c r="BX10" s="11">
        <v>9.8558717584970191E-3</v>
      </c>
      <c r="BY10" s="11">
        <v>6.6380624514357847E-4</v>
      </c>
      <c r="BZ10" s="11">
        <v>3.5691264084077834E-3</v>
      </c>
      <c r="CA10" s="12">
        <v>1.2025595321725801E-2</v>
      </c>
      <c r="CB10" s="11">
        <v>0</v>
      </c>
      <c r="CC10" s="11">
        <v>2.8745517907358391E-2</v>
      </c>
      <c r="CD10" s="11">
        <v>0</v>
      </c>
      <c r="CE10" s="11">
        <v>2.112577431712886E-4</v>
      </c>
      <c r="CF10" s="11">
        <v>2.6557262335151444E-7</v>
      </c>
      <c r="CG10" s="11">
        <v>8.3870195721457124E-4</v>
      </c>
      <c r="CH10" s="12">
        <v>6.033119021520485E-3</v>
      </c>
      <c r="CI10" s="11">
        <v>0.40379344808927925</v>
      </c>
      <c r="CJ10" s="11">
        <v>0.20943337836084305</v>
      </c>
      <c r="CK10" s="11">
        <v>4.2724923986446679E-2</v>
      </c>
      <c r="CL10" s="11">
        <v>5.7868906844394628E-2</v>
      </c>
      <c r="CM10" s="11">
        <v>0.28552713176800437</v>
      </c>
      <c r="CN10" s="11">
        <v>6.5221095103202339E-4</v>
      </c>
      <c r="CO10" s="12">
        <v>1</v>
      </c>
      <c r="CP10" s="16">
        <v>6.0336100425187465E-2</v>
      </c>
      <c r="CQ10" s="16">
        <v>9.6179045023324042E-2</v>
      </c>
      <c r="CR10" s="16">
        <v>0.11031591861772816</v>
      </c>
      <c r="CS10" s="16">
        <v>0.14294620036157352</v>
      </c>
      <c r="CT10" s="16">
        <v>4.9306014540647577E-2</v>
      </c>
      <c r="CU10" s="16">
        <v>4.5562513496005166E-2</v>
      </c>
      <c r="CV10" s="16">
        <v>5.5155468948572442E-2</v>
      </c>
      <c r="CW10" s="16">
        <v>6.5032307617888155E-2</v>
      </c>
      <c r="CX10" s="16">
        <v>0.18622628250175674</v>
      </c>
      <c r="CY10" s="16">
        <v>5.9950796322672473E-2</v>
      </c>
      <c r="CZ10" s="16">
        <v>3.0778515389257834E-2</v>
      </c>
      <c r="DA10" s="17">
        <v>7.187165775401079E-2</v>
      </c>
    </row>
    <row r="11" spans="1:105">
      <c r="A11" s="2">
        <v>37834</v>
      </c>
      <c r="B11" s="13">
        <v>2003</v>
      </c>
      <c r="C11" s="14">
        <v>0.69514719511882883</v>
      </c>
      <c r="D11" s="14">
        <v>0.21359135835818305</v>
      </c>
      <c r="E11" s="14">
        <v>0.3228082297787645</v>
      </c>
      <c r="F11" s="14">
        <v>0.21637462943274291</v>
      </c>
      <c r="G11" s="14">
        <v>0.44292257830814669</v>
      </c>
      <c r="H11" s="14">
        <v>0.17867075696019341</v>
      </c>
      <c r="I11" s="15">
        <v>0.4788851442110314</v>
      </c>
      <c r="J11" s="11">
        <v>8.8355441405910343E-3</v>
      </c>
      <c r="K11" s="11">
        <v>8.0433061717402082E-2</v>
      </c>
      <c r="L11" s="11">
        <v>6.0527789134260733E-2</v>
      </c>
      <c r="M11" s="11">
        <v>3.5151316336693002E-2</v>
      </c>
      <c r="N11" s="11">
        <v>6.9317737851891215E-2</v>
      </c>
      <c r="O11" s="11">
        <v>2.8122518988567123E-2</v>
      </c>
      <c r="P11" s="12">
        <v>4.4311342273345988E-2</v>
      </c>
      <c r="Q11" s="11">
        <v>2.0201370634582154E-2</v>
      </c>
      <c r="R11" s="11">
        <v>7.3852353648222943E-2</v>
      </c>
      <c r="S11" s="11">
        <v>0.13381851058618974</v>
      </c>
      <c r="T11" s="11">
        <v>8.0223795280944962E-2</v>
      </c>
      <c r="U11" s="11">
        <v>9.0109993843358119E-2</v>
      </c>
      <c r="V11" s="11">
        <v>8.9004318408672803E-2</v>
      </c>
      <c r="W11" s="12">
        <v>5.9381948505803903E-2</v>
      </c>
      <c r="X11" s="11">
        <v>1.0111221696812068E-2</v>
      </c>
      <c r="Y11" s="11">
        <v>0.16408087345466044</v>
      </c>
      <c r="Z11" s="11">
        <v>7.4772449557085327E-2</v>
      </c>
      <c r="AA11" s="11">
        <v>6.65311111622955E-2</v>
      </c>
      <c r="AB11" s="11">
        <v>3.9908170301239394E-2</v>
      </c>
      <c r="AC11" s="11">
        <v>2.9045498638162807E-2</v>
      </c>
      <c r="AD11" s="12">
        <v>5.6864534440735963E-2</v>
      </c>
      <c r="AE11" s="11">
        <v>1.643525005358655E-2</v>
      </c>
      <c r="AF11" s="11">
        <v>0.10449407043313223</v>
      </c>
      <c r="AG11" s="11">
        <v>7.2755147392147293E-2</v>
      </c>
      <c r="AH11" s="11">
        <v>9.7556679481575398E-2</v>
      </c>
      <c r="AI11" s="11">
        <v>8.4380271906329712E-2</v>
      </c>
      <c r="AJ11" s="11">
        <v>3.4985998830502636E-2</v>
      </c>
      <c r="AK11" s="12">
        <v>6.0905307156411966E-2</v>
      </c>
      <c r="AL11" s="11">
        <v>6.7484837008456701E-3</v>
      </c>
      <c r="AM11" s="11">
        <v>2.1858083448472281E-2</v>
      </c>
      <c r="AN11" s="11">
        <v>3.9312086313039514E-2</v>
      </c>
      <c r="AO11" s="11">
        <v>3.7502312613663255E-2</v>
      </c>
      <c r="AP11" s="11">
        <v>1.38859397711876E-2</v>
      </c>
      <c r="AQ11" s="11">
        <v>1.9362070096546058E-2</v>
      </c>
      <c r="AR11" s="12">
        <v>1.5200686889721904E-2</v>
      </c>
      <c r="AS11" s="11">
        <v>6.4208019377512499E-2</v>
      </c>
      <c r="AT11" s="11">
        <v>0.19771616461142572</v>
      </c>
      <c r="AU11" s="11">
        <v>0.12279889282548877</v>
      </c>
      <c r="AV11" s="11">
        <v>0.17755315235628139</v>
      </c>
      <c r="AW11" s="11">
        <v>0.12910108488918287</v>
      </c>
      <c r="AX11" s="11">
        <v>0.11970423131718627</v>
      </c>
      <c r="AY11" s="12">
        <v>0.11947364521552323</v>
      </c>
      <c r="AZ11" s="11">
        <v>1.5099954630785806E-3</v>
      </c>
      <c r="BA11" s="11">
        <v>2.4058709340717518E-2</v>
      </c>
      <c r="BB11" s="11">
        <v>8.8699183897854154E-4</v>
      </c>
      <c r="BC11" s="11">
        <v>0.10867235139804161</v>
      </c>
      <c r="BD11" s="11">
        <v>4.4436851789005525E-3</v>
      </c>
      <c r="BE11" s="11">
        <v>6.2193446884732446E-2</v>
      </c>
      <c r="BF11" s="11">
        <v>1.3557048499216467E-2</v>
      </c>
      <c r="BG11" s="11">
        <v>1.2126409834022481E-2</v>
      </c>
      <c r="BH11" s="11">
        <v>6.0196070109769829E-2</v>
      </c>
      <c r="BI11" s="11">
        <v>0.11443325346507667</v>
      </c>
      <c r="BJ11" s="11">
        <v>0.12976602721102248</v>
      </c>
      <c r="BK11" s="11">
        <v>4.8023674974419242E-2</v>
      </c>
      <c r="BL11" s="11">
        <v>9.6053335843142587E-2</v>
      </c>
      <c r="BM11" s="12">
        <v>4.3825382139853972E-2</v>
      </c>
      <c r="BN11" s="11">
        <v>0.15548179536965728</v>
      </c>
      <c r="BO11" s="11">
        <v>2.5440304464447828E-2</v>
      </c>
      <c r="BP11" s="11">
        <v>5.5095078270976823E-2</v>
      </c>
      <c r="BQ11" s="11">
        <v>4.0181745551992887E-2</v>
      </c>
      <c r="BR11" s="11">
        <v>7.7203556321807712E-2</v>
      </c>
      <c r="BS11" s="11">
        <v>4.4544272785280489E-2</v>
      </c>
      <c r="BT11" s="12">
        <v>9.5198831579893325E-2</v>
      </c>
      <c r="BU11" s="11">
        <v>9.1947146104828462E-3</v>
      </c>
      <c r="BV11" s="11">
        <v>3.4278950413566101E-2</v>
      </c>
      <c r="BW11" s="11">
        <v>2.7915708379920925E-3</v>
      </c>
      <c r="BX11" s="11">
        <v>1.0486879174746578E-2</v>
      </c>
      <c r="BY11" s="11">
        <v>7.0330665353688943E-4</v>
      </c>
      <c r="BZ11" s="11">
        <v>0.29831355124701336</v>
      </c>
      <c r="CA11" s="12">
        <v>1.2396129088461862E-2</v>
      </c>
      <c r="CB11" s="11">
        <v>0</v>
      </c>
      <c r="CC11" s="11">
        <v>0</v>
      </c>
      <c r="CD11" s="11">
        <v>0</v>
      </c>
      <c r="CE11" s="11">
        <v>0</v>
      </c>
      <c r="CF11" s="11">
        <v>0</v>
      </c>
      <c r="CG11" s="11">
        <v>0</v>
      </c>
      <c r="CH11" s="12">
        <v>0</v>
      </c>
      <c r="CI11" s="11">
        <v>0.41035193393577096</v>
      </c>
      <c r="CJ11" s="11">
        <v>0.20965235657464096</v>
      </c>
      <c r="CK11" s="11">
        <v>4.4936181837149487E-2</v>
      </c>
      <c r="CL11" s="11">
        <v>6.0158568876794348E-2</v>
      </c>
      <c r="CM11" s="11">
        <v>0.27326546541309649</v>
      </c>
      <c r="CN11" s="11">
        <v>1.6354933625477748E-3</v>
      </c>
      <c r="CO11" s="12">
        <v>1</v>
      </c>
      <c r="CP11" s="16">
        <v>4.3600025459868845E-2</v>
      </c>
      <c r="CQ11" s="16">
        <v>6.4884766185330511E-2</v>
      </c>
      <c r="CR11" s="16">
        <v>6.657458563535916E-2</v>
      </c>
      <c r="CS11" s="16">
        <v>0.11017781171593753</v>
      </c>
      <c r="CT11" s="16">
        <v>7.753842277651804E-2</v>
      </c>
      <c r="CU11" s="16">
        <v>2.7261462205700127E-2</v>
      </c>
      <c r="CV11" s="16">
        <v>-9.4347197687490864E-3</v>
      </c>
      <c r="CW11" s="16">
        <v>8.8591501442026918E-2</v>
      </c>
      <c r="CX11" s="16">
        <v>6.7387440758293796E-2</v>
      </c>
      <c r="CY11" s="16">
        <v>6.2912289274370944E-3</v>
      </c>
      <c r="CZ11" s="16">
        <v>3.8641686182669756E-2</v>
      </c>
      <c r="DA11" s="17">
        <v>4.1774762189849005E-2</v>
      </c>
    </row>
    <row r="12" spans="1:105">
      <c r="A12" s="2">
        <v>37865</v>
      </c>
      <c r="B12" s="13">
        <v>2003</v>
      </c>
      <c r="C12" s="14">
        <v>0.6861084608099155</v>
      </c>
      <c r="D12" s="14">
        <v>0.20974769447504091</v>
      </c>
      <c r="E12" s="14">
        <v>0.31280252777748879</v>
      </c>
      <c r="F12" s="14">
        <v>0.21030497253733096</v>
      </c>
      <c r="G12" s="14">
        <v>0.43290135188229079</v>
      </c>
      <c r="H12" s="14">
        <v>0.20135044556943268</v>
      </c>
      <c r="I12" s="15">
        <v>0.46983030251566477</v>
      </c>
      <c r="J12" s="11">
        <v>8.4998345182367395E-3</v>
      </c>
      <c r="K12" s="11">
        <v>7.9168341167680192E-2</v>
      </c>
      <c r="L12" s="11">
        <v>5.8270806076778453E-2</v>
      </c>
      <c r="M12" s="11">
        <v>3.5729488163480969E-2</v>
      </c>
      <c r="N12" s="11">
        <v>6.7674242860104497E-2</v>
      </c>
      <c r="O12" s="11">
        <v>3.0608424923220221E-2</v>
      </c>
      <c r="P12" s="12">
        <v>4.3461049926170399E-2</v>
      </c>
      <c r="Q12" s="11">
        <v>2.0338306235497781E-2</v>
      </c>
      <c r="R12" s="11">
        <v>7.6687416201177402E-2</v>
      </c>
      <c r="S12" s="11">
        <v>0.13383435092328172</v>
      </c>
      <c r="T12" s="11">
        <v>7.8728738734623965E-2</v>
      </c>
      <c r="U12" s="11">
        <v>8.9293190895969377E-2</v>
      </c>
      <c r="V12" s="11">
        <v>8.4093747873516672E-2</v>
      </c>
      <c r="W12" s="12">
        <v>5.9807408759758283E-2</v>
      </c>
      <c r="X12" s="11">
        <v>9.8930403812237337E-3</v>
      </c>
      <c r="Y12" s="11">
        <v>0.16005828700603544</v>
      </c>
      <c r="Z12" s="11">
        <v>6.9615445286085084E-2</v>
      </c>
      <c r="AA12" s="11">
        <v>6.6964910865137187E-2</v>
      </c>
      <c r="AB12" s="11">
        <v>4.0374343643773243E-2</v>
      </c>
      <c r="AC12" s="11">
        <v>7.1390556991794293E-2</v>
      </c>
      <c r="AD12" s="12">
        <v>5.6174459939126502E-2</v>
      </c>
      <c r="AE12" s="11">
        <v>1.6913952850747621E-2</v>
      </c>
      <c r="AF12" s="11">
        <v>0.10756351190870488</v>
      </c>
      <c r="AG12" s="11">
        <v>7.2779446074325876E-2</v>
      </c>
      <c r="AH12" s="11">
        <v>0.10086162018490985</v>
      </c>
      <c r="AI12" s="11">
        <v>8.991592777441286E-2</v>
      </c>
      <c r="AJ12" s="11">
        <v>0.1056877947988695</v>
      </c>
      <c r="AK12" s="12">
        <v>6.3707890387308314E-2</v>
      </c>
      <c r="AL12" s="11">
        <v>7.211999727663951E-3</v>
      </c>
      <c r="AM12" s="11">
        <v>2.0346488029853619E-2</v>
      </c>
      <c r="AN12" s="11">
        <v>3.5394266638219547E-2</v>
      </c>
      <c r="AO12" s="11">
        <v>3.6203892764352097E-2</v>
      </c>
      <c r="AP12" s="11">
        <v>1.5094114888825968E-2</v>
      </c>
      <c r="AQ12" s="11">
        <v>2.6960465288907796E-2</v>
      </c>
      <c r="AR12" s="12">
        <v>1.5227938978449904E-2</v>
      </c>
      <c r="AS12" s="11">
        <v>6.5386585409706169E-2</v>
      </c>
      <c r="AT12" s="11">
        <v>0.19826884839461537</v>
      </c>
      <c r="AU12" s="11">
        <v>0.13913020318267258</v>
      </c>
      <c r="AV12" s="11">
        <v>0.18098332473515494</v>
      </c>
      <c r="AW12" s="11">
        <v>0.13008008415236272</v>
      </c>
      <c r="AX12" s="11">
        <v>0.19098992048897306</v>
      </c>
      <c r="AY12" s="12">
        <v>0.12164712130943976</v>
      </c>
      <c r="AZ12" s="11">
        <v>1.6931592960951368E-3</v>
      </c>
      <c r="BA12" s="11">
        <v>2.4874960487923425E-2</v>
      </c>
      <c r="BB12" s="11">
        <v>3.26762403949738E-3</v>
      </c>
      <c r="BC12" s="11">
        <v>0.11664460862904517</v>
      </c>
      <c r="BD12" s="11">
        <v>4.8954686316303002E-3</v>
      </c>
      <c r="BE12" s="11">
        <v>6.6932084415222193E-2</v>
      </c>
      <c r="BF12" s="11">
        <v>1.4737734025262359E-2</v>
      </c>
      <c r="BG12" s="11">
        <v>1.2023574885566811E-2</v>
      </c>
      <c r="BH12" s="11">
        <v>5.9480791854862422E-2</v>
      </c>
      <c r="BI12" s="11">
        <v>0.11510565928195982</v>
      </c>
      <c r="BJ12" s="11">
        <v>0.12572369568841676</v>
      </c>
      <c r="BK12" s="11">
        <v>4.7215178368465865E-2</v>
      </c>
      <c r="BL12" s="11">
        <v>0.17200507984542909</v>
      </c>
      <c r="BM12" s="12">
        <v>4.348948194550744E-2</v>
      </c>
      <c r="BN12" s="11">
        <v>0.16207944418092479</v>
      </c>
      <c r="BO12" s="11">
        <v>2.6003974820060411E-2</v>
      </c>
      <c r="BP12" s="11">
        <v>5.6515578459567679E-2</v>
      </c>
      <c r="BQ12" s="11">
        <v>3.7125382282004925E-2</v>
      </c>
      <c r="BR12" s="11">
        <v>8.1823486144277577E-2</v>
      </c>
      <c r="BS12" s="11">
        <v>4.6623615634717945E-2</v>
      </c>
      <c r="BT12" s="12">
        <v>9.889431298577582E-2</v>
      </c>
      <c r="BU12" s="11">
        <v>9.8516417044217392E-3</v>
      </c>
      <c r="BV12" s="11">
        <v>3.7792420601054623E-2</v>
      </c>
      <c r="BW12" s="11">
        <v>3.2840727253225493E-3</v>
      </c>
      <c r="BX12" s="11">
        <v>1.0703199466657407E-2</v>
      </c>
      <c r="BY12" s="11">
        <v>7.145506114371289E-4</v>
      </c>
      <c r="BZ12" s="11">
        <v>3.3507881479733423E-3</v>
      </c>
      <c r="CA12" s="12">
        <v>1.3014223953367293E-2</v>
      </c>
      <c r="CB12" s="11">
        <v>0</v>
      </c>
      <c r="CC12" s="11">
        <v>7.2650529912918007E-6</v>
      </c>
      <c r="CD12" s="11">
        <v>1.9534800519406028E-8</v>
      </c>
      <c r="CE12" s="11">
        <v>2.6165948885794108E-5</v>
      </c>
      <c r="CF12" s="11">
        <v>1.8060146449687633E-5</v>
      </c>
      <c r="CG12" s="11">
        <v>7.0760219431560796E-6</v>
      </c>
      <c r="CH12" s="12">
        <v>8.075274169156199E-6</v>
      </c>
      <c r="CI12" s="11">
        <v>0.4088290915504243</v>
      </c>
      <c r="CJ12" s="11">
        <v>0.21098212661252283</v>
      </c>
      <c r="CK12" s="11">
        <v>4.5504264933291891E-2</v>
      </c>
      <c r="CL12" s="11">
        <v>6.2324702986302549E-2</v>
      </c>
      <c r="CM12" s="11">
        <v>0.27162655596380508</v>
      </c>
      <c r="CN12" s="11">
        <v>7.3325795365334853E-4</v>
      </c>
      <c r="CO12" s="12">
        <v>1</v>
      </c>
      <c r="CP12" s="16">
        <v>-7.2517687240790524E-2</v>
      </c>
      <c r="CQ12" s="16">
        <v>-7.7589690629069202E-2</v>
      </c>
      <c r="CR12" s="16">
        <v>-4.3080376413709702E-2</v>
      </c>
      <c r="CS12" s="16">
        <v>-6.5294291048442532E-2</v>
      </c>
      <c r="CT12" s="16">
        <v>-1.1924943005787059E-2</v>
      </c>
      <c r="CU12" s="16">
        <v>-5.2573381584238077E-2</v>
      </c>
      <c r="CV12" s="16">
        <v>-4.0043772544887106E-2</v>
      </c>
      <c r="CW12" s="16">
        <v>2.6424781166796359E-2</v>
      </c>
      <c r="CX12" s="16">
        <v>-6.6324406826696089E-2</v>
      </c>
      <c r="CY12" s="16">
        <v>-1.8755690440060719E-2</v>
      </c>
      <c r="CZ12" s="16">
        <v>-4.8478015783540787E-3</v>
      </c>
      <c r="DA12" s="17">
        <v>-5.6254389885703346E-2</v>
      </c>
    </row>
    <row r="13" spans="1:105">
      <c r="A13" s="2">
        <v>37895</v>
      </c>
      <c r="B13" s="13">
        <v>2003</v>
      </c>
      <c r="C13" s="14">
        <v>0.66017952894218834</v>
      </c>
      <c r="D13" s="14">
        <v>0.20476030271683901</v>
      </c>
      <c r="E13" s="14">
        <v>0.30292020996366298</v>
      </c>
      <c r="F13" s="14">
        <v>0.20342856549915395</v>
      </c>
      <c r="G13" s="14">
        <v>0.42441660895044947</v>
      </c>
      <c r="H13" s="14">
        <v>0.1914013486469926</v>
      </c>
      <c r="I13" s="15">
        <v>0.45507275025767474</v>
      </c>
      <c r="J13" s="11">
        <v>8.7031221201788363E-3</v>
      </c>
      <c r="K13" s="11">
        <v>8.1069116460322346E-2</v>
      </c>
      <c r="L13" s="11">
        <v>6.6390627838410377E-2</v>
      </c>
      <c r="M13" s="11">
        <v>3.6798497308844443E-2</v>
      </c>
      <c r="N13" s="11">
        <v>6.6445605313398381E-2</v>
      </c>
      <c r="O13" s="11">
        <v>3.0537553532954641E-2</v>
      </c>
      <c r="P13" s="12">
        <v>4.4126677556974879E-2</v>
      </c>
      <c r="Q13" s="11">
        <v>2.0844713405188047E-2</v>
      </c>
      <c r="R13" s="11">
        <v>7.5715328859494987E-2</v>
      </c>
      <c r="S13" s="11">
        <v>0.12923307841700774</v>
      </c>
      <c r="T13" s="11">
        <v>8.0504629897862071E-2</v>
      </c>
      <c r="U13" s="11">
        <v>8.3880876337491653E-2</v>
      </c>
      <c r="V13" s="11">
        <v>0.11105811370291462</v>
      </c>
      <c r="W13" s="12">
        <v>5.8387630635857737E-2</v>
      </c>
      <c r="X13" s="11">
        <v>9.4903135810209902E-3</v>
      </c>
      <c r="Y13" s="11">
        <v>0.15137328930586169</v>
      </c>
      <c r="Z13" s="11">
        <v>6.5460664322718951E-2</v>
      </c>
      <c r="AA13" s="11">
        <v>6.1095126893402171E-2</v>
      </c>
      <c r="AB13" s="11">
        <v>3.9021409500755555E-2</v>
      </c>
      <c r="AC13" s="11">
        <v>6.3693395012667728E-2</v>
      </c>
      <c r="AD13" s="12">
        <v>5.3101690120038805E-2</v>
      </c>
      <c r="AE13" s="11">
        <v>1.6218726011288525E-2</v>
      </c>
      <c r="AF13" s="11">
        <v>0.10855891571886607</v>
      </c>
      <c r="AG13" s="11">
        <v>6.8382343161650677E-2</v>
      </c>
      <c r="AH13" s="11">
        <v>9.6890522454235392E-2</v>
      </c>
      <c r="AI13" s="11">
        <v>8.5622905781672073E-2</v>
      </c>
      <c r="AJ13" s="11">
        <v>0.10052839867847468</v>
      </c>
      <c r="AK13" s="12">
        <v>6.207409293628826E-2</v>
      </c>
      <c r="AL13" s="11">
        <v>9.1939994505211807E-3</v>
      </c>
      <c r="AM13" s="11">
        <v>2.1663006572252227E-2</v>
      </c>
      <c r="AN13" s="11">
        <v>2.8155873816386647E-2</v>
      </c>
      <c r="AO13" s="11">
        <v>3.9415038247461294E-2</v>
      </c>
      <c r="AP13" s="11">
        <v>1.850091226982559E-2</v>
      </c>
      <c r="AQ13" s="11">
        <v>2.7256066120830667E-2</v>
      </c>
      <c r="AR13" s="12">
        <v>1.7112620149712938E-2</v>
      </c>
      <c r="AS13" s="11">
        <v>7.1199367025951782E-2</v>
      </c>
      <c r="AT13" s="11">
        <v>0.20807486530759889</v>
      </c>
      <c r="AU13" s="11">
        <v>0.14657361414482845</v>
      </c>
      <c r="AV13" s="11">
        <v>0.18824925336879766</v>
      </c>
      <c r="AW13" s="11">
        <v>0.13659404488836815</v>
      </c>
      <c r="AX13" s="11">
        <v>0.17534546912184154</v>
      </c>
      <c r="AY13" s="12">
        <v>0.12859766421619848</v>
      </c>
      <c r="AZ13" s="11">
        <v>1.7590476245153482E-3</v>
      </c>
      <c r="BA13" s="11">
        <v>2.3459152275443179E-2</v>
      </c>
      <c r="BB13" s="11">
        <v>3.2239092327525994E-3</v>
      </c>
      <c r="BC13" s="11">
        <v>0.11566654663829699</v>
      </c>
      <c r="BD13" s="11">
        <v>4.9846191123021216E-3</v>
      </c>
      <c r="BE13" s="11">
        <v>7.0310529447801209E-2</v>
      </c>
      <c r="BF13" s="11">
        <v>1.4343494210023669E-2</v>
      </c>
      <c r="BG13" s="11">
        <v>1.3581301606286985E-2</v>
      </c>
      <c r="BH13" s="11">
        <v>6.2441098464598194E-2</v>
      </c>
      <c r="BI13" s="11">
        <v>0.12825328894313492</v>
      </c>
      <c r="BJ13" s="11">
        <v>0.13033189126746267</v>
      </c>
      <c r="BK13" s="11">
        <v>4.7502209111421889E-2</v>
      </c>
      <c r="BL13" s="11">
        <v>0.18379221167375592</v>
      </c>
      <c r="BM13" s="12">
        <v>4.5733617029575992E-2</v>
      </c>
      <c r="BN13" s="11">
        <v>0.17917634584630807</v>
      </c>
      <c r="BO13" s="11">
        <v>2.6356851283546472E-2</v>
      </c>
      <c r="BP13" s="11">
        <v>5.7825538896410525E-2</v>
      </c>
      <c r="BQ13" s="11">
        <v>3.7504703761047635E-2</v>
      </c>
      <c r="BR13" s="11">
        <v>9.233342689032617E-2</v>
      </c>
      <c r="BS13" s="11">
        <v>4.2676734505532679E-2</v>
      </c>
      <c r="BT13" s="12">
        <v>0.10888973138831579</v>
      </c>
      <c r="BU13" s="11">
        <v>9.6535343865518514E-3</v>
      </c>
      <c r="BV13" s="11">
        <v>3.6519457177790746E-2</v>
      </c>
      <c r="BW13" s="11">
        <v>3.5808512630361678E-3</v>
      </c>
      <c r="BX13" s="11">
        <v>1.0094167953271933E-2</v>
      </c>
      <c r="BY13" s="11">
        <v>6.9623348693717514E-4</v>
      </c>
      <c r="BZ13" s="11">
        <v>3.2627067345690698E-3</v>
      </c>
      <c r="CA13" s="12">
        <v>1.255650291028952E-2</v>
      </c>
      <c r="CB13" s="11">
        <v>0</v>
      </c>
      <c r="CC13" s="11">
        <v>8.6158573862146442E-6</v>
      </c>
      <c r="CD13" s="11">
        <v>0</v>
      </c>
      <c r="CE13" s="11">
        <v>2.1056710163815415E-5</v>
      </c>
      <c r="CF13" s="11">
        <v>1.1483570517870571E-6</v>
      </c>
      <c r="CG13" s="11">
        <v>1.3747282166463279E-4</v>
      </c>
      <c r="CH13" s="12">
        <v>3.5285890491842398E-6</v>
      </c>
      <c r="CI13" s="11">
        <v>0.40728743887273527</v>
      </c>
      <c r="CJ13" s="11">
        <v>0.20929516020452832</v>
      </c>
      <c r="CK13" s="11">
        <v>4.578625886414521E-2</v>
      </c>
      <c r="CL13" s="11">
        <v>6.1751032670046981E-2</v>
      </c>
      <c r="CM13" s="11">
        <v>0.27508605286148646</v>
      </c>
      <c r="CN13" s="11">
        <v>7.9405652705773623E-4</v>
      </c>
      <c r="CO13" s="12">
        <v>1</v>
      </c>
      <c r="CP13" s="16">
        <v>7.858223186690351E-2</v>
      </c>
      <c r="CQ13" s="16">
        <v>0.12062503042398871</v>
      </c>
      <c r="CR13" s="16">
        <v>7.3258751353301968E-2</v>
      </c>
      <c r="CS13" s="16">
        <v>5.8134034165571627E-2</v>
      </c>
      <c r="CT13" s="16">
        <v>6.4426433177542361E-2</v>
      </c>
      <c r="CU13" s="16">
        <v>0.34196286472148546</v>
      </c>
      <c r="CV13" s="16">
        <v>0.17420308211948499</v>
      </c>
      <c r="CW13" s="16">
        <v>9.0109079753986882E-2</v>
      </c>
      <c r="CX13" s="16">
        <v>0.17283400208054681</v>
      </c>
      <c r="CY13" s="16">
        <v>0.22615365582085861</v>
      </c>
      <c r="CZ13" s="16">
        <v>7.9528718703976556E-2</v>
      </c>
      <c r="DA13" s="17">
        <v>0.11285520974289565</v>
      </c>
    </row>
    <row r="14" spans="1:105">
      <c r="A14" s="2">
        <v>37926</v>
      </c>
      <c r="B14" s="13">
        <v>2003</v>
      </c>
      <c r="C14" s="14">
        <v>0.6537817275496941</v>
      </c>
      <c r="D14" s="14">
        <v>0.20595052751254894</v>
      </c>
      <c r="E14" s="14">
        <v>0.30174218860789914</v>
      </c>
      <c r="F14" s="14">
        <v>0.1956410440061703</v>
      </c>
      <c r="G14" s="14">
        <v>0.43744375290233845</v>
      </c>
      <c r="H14" s="14">
        <v>0.17155398759064913</v>
      </c>
      <c r="I14" s="15">
        <v>0.45645933886392043</v>
      </c>
      <c r="J14" s="11">
        <v>8.5286568059145113E-3</v>
      </c>
      <c r="K14" s="11">
        <v>8.0454289798383802E-2</v>
      </c>
      <c r="L14" s="11">
        <v>6.2564824994551307E-2</v>
      </c>
      <c r="M14" s="11">
        <v>3.7161125886634547E-2</v>
      </c>
      <c r="N14" s="11">
        <v>6.3887858827145386E-2</v>
      </c>
      <c r="O14" s="11">
        <v>4.5641582606140499E-2</v>
      </c>
      <c r="P14" s="12">
        <v>4.3008740363766444E-2</v>
      </c>
      <c r="Q14" s="11">
        <v>2.0454359655375166E-2</v>
      </c>
      <c r="R14" s="11">
        <v>7.6100705995178833E-2</v>
      </c>
      <c r="S14" s="11">
        <v>0.12892451638366376</v>
      </c>
      <c r="T14" s="11">
        <v>8.0343635015973094E-2</v>
      </c>
      <c r="U14" s="11">
        <v>7.8247842017203514E-2</v>
      </c>
      <c r="V14" s="11">
        <v>8.1216336744714193E-2</v>
      </c>
      <c r="W14" s="12">
        <v>5.6681166352657582E-2</v>
      </c>
      <c r="X14" s="11">
        <v>9.0371495905601316E-3</v>
      </c>
      <c r="Y14" s="11">
        <v>0.13798012382667255</v>
      </c>
      <c r="Z14" s="11">
        <v>6.3884753957563101E-2</v>
      </c>
      <c r="AA14" s="11">
        <v>5.8322967395938535E-2</v>
      </c>
      <c r="AB14" s="11">
        <v>3.5919460408613879E-2</v>
      </c>
      <c r="AC14" s="11">
        <v>6.3153506550125652E-2</v>
      </c>
      <c r="AD14" s="12">
        <v>4.8721915314295525E-2</v>
      </c>
      <c r="AE14" s="11">
        <v>1.6470555981571953E-2</v>
      </c>
      <c r="AF14" s="11">
        <v>0.11018688175370814</v>
      </c>
      <c r="AG14" s="11">
        <v>7.2453888136536915E-2</v>
      </c>
      <c r="AH14" s="11">
        <v>0.10035718420651817</v>
      </c>
      <c r="AI14" s="11">
        <v>8.4113629845313648E-2</v>
      </c>
      <c r="AJ14" s="11">
        <v>6.9019673292963601E-2</v>
      </c>
      <c r="AK14" s="12">
        <v>6.2387215295286076E-2</v>
      </c>
      <c r="AL14" s="11">
        <v>9.0590215921073896E-3</v>
      </c>
      <c r="AM14" s="11">
        <v>2.0490694252842785E-2</v>
      </c>
      <c r="AN14" s="11">
        <v>2.1355182151736041E-2</v>
      </c>
      <c r="AO14" s="11">
        <v>3.8811901522164328E-2</v>
      </c>
      <c r="AP14" s="11">
        <v>1.6768447550915316E-2</v>
      </c>
      <c r="AQ14" s="11">
        <v>2.7760583460768536E-2</v>
      </c>
      <c r="AR14" s="12">
        <v>1.5978323589500285E-2</v>
      </c>
      <c r="AS14" s="11">
        <v>7.0227724953434656E-2</v>
      </c>
      <c r="AT14" s="11">
        <v>0.21656917831621944</v>
      </c>
      <c r="AU14" s="11">
        <v>0.1500145768749423</v>
      </c>
      <c r="AV14" s="11">
        <v>0.19146623737293236</v>
      </c>
      <c r="AW14" s="11">
        <v>0.135926985133874</v>
      </c>
      <c r="AX14" s="11">
        <v>0.18655551622923749</v>
      </c>
      <c r="AY14" s="12">
        <v>0.12992139308654421</v>
      </c>
      <c r="AZ14" s="11">
        <v>1.7098018712208716E-3</v>
      </c>
      <c r="BA14" s="11">
        <v>2.2862150181422784E-2</v>
      </c>
      <c r="BB14" s="11">
        <v>3.4122124394766256E-3</v>
      </c>
      <c r="BC14" s="11">
        <v>0.1145850841757684</v>
      </c>
      <c r="BD14" s="11">
        <v>4.9985917891266513E-3</v>
      </c>
      <c r="BE14" s="11">
        <v>6.5953188002778954E-2</v>
      </c>
      <c r="BF14" s="11">
        <v>1.4117337192202456E-2</v>
      </c>
      <c r="BG14" s="11">
        <v>1.3432598084973593E-2</v>
      </c>
      <c r="BH14" s="11">
        <v>6.3154203198345332E-2</v>
      </c>
      <c r="BI14" s="11">
        <v>0.13103810146796366</v>
      </c>
      <c r="BJ14" s="11">
        <v>0.12955992670516431</v>
      </c>
      <c r="BK14" s="11">
        <v>4.830302205407562E-2</v>
      </c>
      <c r="BL14" s="11">
        <v>0.21673782311439166</v>
      </c>
      <c r="BM14" s="12">
        <v>4.6083892718859654E-2</v>
      </c>
      <c r="BN14" s="11">
        <v>0.18765652232715185</v>
      </c>
      <c r="BO14" s="11">
        <v>3.0421206250773204E-2</v>
      </c>
      <c r="BP14" s="11">
        <v>6.0958681929940847E-2</v>
      </c>
      <c r="BQ14" s="11">
        <v>4.0673443478781247E-2</v>
      </c>
      <c r="BR14" s="11">
        <v>9.3693821513919293E-2</v>
      </c>
      <c r="BS14" s="11">
        <v>6.8239548405422054E-2</v>
      </c>
      <c r="BT14" s="12">
        <v>0.11413576695872336</v>
      </c>
      <c r="BU14" s="11">
        <v>9.6418815879957993E-3</v>
      </c>
      <c r="BV14" s="11">
        <v>3.5830038913904204E-2</v>
      </c>
      <c r="BW14" s="11">
        <v>3.6510730557262868E-3</v>
      </c>
      <c r="BX14" s="11">
        <v>1.307745023395473E-2</v>
      </c>
      <c r="BY14" s="11">
        <v>6.9658795747421952E-4</v>
      </c>
      <c r="BZ14" s="11">
        <v>4.1682540028082247E-3</v>
      </c>
      <c r="CA14" s="12">
        <v>1.2504910264243951E-2</v>
      </c>
      <c r="CB14" s="11">
        <v>0</v>
      </c>
      <c r="CC14" s="11">
        <v>0</v>
      </c>
      <c r="CD14" s="11">
        <v>0</v>
      </c>
      <c r="CE14" s="11">
        <v>0</v>
      </c>
      <c r="CF14" s="11">
        <v>0</v>
      </c>
      <c r="CG14" s="11">
        <v>0</v>
      </c>
      <c r="CH14" s="12">
        <v>0</v>
      </c>
      <c r="CI14" s="11">
        <v>0.40768863923826082</v>
      </c>
      <c r="CJ14" s="11">
        <v>0.20654017301559227</v>
      </c>
      <c r="CK14" s="11">
        <v>4.5511174178336992E-2</v>
      </c>
      <c r="CL14" s="11">
        <v>6.2025795416171287E-2</v>
      </c>
      <c r="CM14" s="11">
        <v>0.27749573605234373</v>
      </c>
      <c r="CN14" s="11">
        <v>7.3848209929491088E-4</v>
      </c>
      <c r="CO14" s="12">
        <v>1</v>
      </c>
      <c r="CP14" s="16">
        <v>6.8894037312522581E-3</v>
      </c>
      <c r="CQ14" s="16">
        <v>-1.2162807871074285E-2</v>
      </c>
      <c r="CR14" s="16">
        <v>-7.2293207800941447E-3</v>
      </c>
      <c r="CS14" s="16">
        <v>-3.4126471610948311E-2</v>
      </c>
      <c r="CT14" s="16">
        <v>2.3677189862161069E-2</v>
      </c>
      <c r="CU14" s="16">
        <v>1.2729285262492089E-2</v>
      </c>
      <c r="CV14" s="16">
        <v>2.901729531480347E-2</v>
      </c>
      <c r="CW14" s="16">
        <v>5.6419685535404138E-3</v>
      </c>
      <c r="CX14" s="16">
        <v>2.7116066903193115E-2</v>
      </c>
      <c r="CY14" s="16">
        <v>6.750075673494095E-2</v>
      </c>
      <c r="CZ14" s="16">
        <v>1.8994647916885172E-2</v>
      </c>
      <c r="DA14" s="17">
        <v>1.471303501945535E-2</v>
      </c>
    </row>
    <row r="15" spans="1:105">
      <c r="A15" s="2">
        <v>37956</v>
      </c>
      <c r="B15" s="13">
        <v>2003</v>
      </c>
      <c r="C15" s="14">
        <v>0.65657782969996459</v>
      </c>
      <c r="D15" s="14">
        <v>0.22184301089623473</v>
      </c>
      <c r="E15" s="14">
        <v>0.31303756775337405</v>
      </c>
      <c r="F15" s="14">
        <v>0.20577986471468368</v>
      </c>
      <c r="G15" s="14">
        <v>0.4427074940877368</v>
      </c>
      <c r="H15" s="14">
        <v>0.1979451584101001</v>
      </c>
      <c r="I15" s="15">
        <v>0.46657444881498755</v>
      </c>
      <c r="J15" s="11">
        <v>8.0962222890746203E-3</v>
      </c>
      <c r="K15" s="11">
        <v>7.9492940549813457E-2</v>
      </c>
      <c r="L15" s="11">
        <v>5.5774109460096435E-2</v>
      </c>
      <c r="M15" s="11">
        <v>3.6183026494687423E-2</v>
      </c>
      <c r="N15" s="11">
        <v>6.1162287086942956E-2</v>
      </c>
      <c r="O15" s="11">
        <v>5.1620922181876319E-2</v>
      </c>
      <c r="P15" s="12">
        <v>4.0999114251496736E-2</v>
      </c>
      <c r="Q15" s="11">
        <v>1.9462995009175407E-2</v>
      </c>
      <c r="R15" s="11">
        <v>8.4354000641554003E-2</v>
      </c>
      <c r="S15" s="11">
        <v>0.13619155853809634</v>
      </c>
      <c r="T15" s="11">
        <v>8.6593925340310574E-2</v>
      </c>
      <c r="U15" s="11">
        <v>8.3202424435768654E-2</v>
      </c>
      <c r="V15" s="11">
        <v>8.3312774491420535E-2</v>
      </c>
      <c r="W15" s="12">
        <v>5.9558397657323826E-2</v>
      </c>
      <c r="X15" s="11">
        <v>8.9461300915974953E-3</v>
      </c>
      <c r="Y15" s="11">
        <v>0.142518388158691</v>
      </c>
      <c r="Z15" s="11">
        <v>6.802015913503974E-2</v>
      </c>
      <c r="AA15" s="11">
        <v>5.9028934073205974E-2</v>
      </c>
      <c r="AB15" s="11">
        <v>3.4660480791143505E-2</v>
      </c>
      <c r="AC15" s="11">
        <v>6.6041428251101222E-2</v>
      </c>
      <c r="AD15" s="12">
        <v>4.8690214809688388E-2</v>
      </c>
      <c r="AE15" s="11">
        <v>1.5100529868834735E-2</v>
      </c>
      <c r="AF15" s="11">
        <v>0.10968685215818753</v>
      </c>
      <c r="AG15" s="11">
        <v>7.3387150747319177E-2</v>
      </c>
      <c r="AH15" s="11">
        <v>9.6222225764017164E-2</v>
      </c>
      <c r="AI15" s="11">
        <v>7.5039929105830169E-2</v>
      </c>
      <c r="AJ15" s="11">
        <v>6.6442475937552398E-2</v>
      </c>
      <c r="AK15" s="12">
        <v>5.8315992265515239E-2</v>
      </c>
      <c r="AL15" s="11">
        <v>8.7446738495046313E-3</v>
      </c>
      <c r="AM15" s="11">
        <v>2.069167229270422E-2</v>
      </c>
      <c r="AN15" s="11">
        <v>2.0260780712389848E-2</v>
      </c>
      <c r="AO15" s="11">
        <v>2.9758917816295846E-2</v>
      </c>
      <c r="AP15" s="11">
        <v>1.5014568606081753E-2</v>
      </c>
      <c r="AQ15" s="11">
        <v>2.6724227122740363E-2</v>
      </c>
      <c r="AR15" s="12">
        <v>1.4703369212311104E-2</v>
      </c>
      <c r="AS15" s="11">
        <v>7.5555504762549644E-2</v>
      </c>
      <c r="AT15" s="11">
        <v>0.18595060823057533</v>
      </c>
      <c r="AU15" s="11">
        <v>0.12591350376264412</v>
      </c>
      <c r="AV15" s="11">
        <v>0.18110518797931935</v>
      </c>
      <c r="AW15" s="11">
        <v>0.14033441822366735</v>
      </c>
      <c r="AX15" s="11">
        <v>0.22333571786121414</v>
      </c>
      <c r="AY15" s="12">
        <v>0.12447911042655342</v>
      </c>
      <c r="AZ15" s="11">
        <v>1.6160017099589989E-3</v>
      </c>
      <c r="BA15" s="11">
        <v>2.3577271360631286E-2</v>
      </c>
      <c r="BB15" s="11">
        <v>3.8080140849298155E-3</v>
      </c>
      <c r="BC15" s="11">
        <v>0.11696701457130471</v>
      </c>
      <c r="BD15" s="11">
        <v>5.0915159353027185E-3</v>
      </c>
      <c r="BE15" s="11">
        <v>5.1650716832380546E-2</v>
      </c>
      <c r="BF15" s="11">
        <v>1.4226307038718152E-2</v>
      </c>
      <c r="BG15" s="11">
        <v>1.3103145037607353E-2</v>
      </c>
      <c r="BH15" s="11">
        <v>6.5416489548268092E-2</v>
      </c>
      <c r="BI15" s="11">
        <v>0.13735136137816384</v>
      </c>
      <c r="BJ15" s="11">
        <v>0.13415686585283992</v>
      </c>
      <c r="BK15" s="11">
        <v>4.8954742008485083E-2</v>
      </c>
      <c r="BL15" s="11">
        <v>0.18850484774900506</v>
      </c>
      <c r="BM15" s="12">
        <v>4.6708120006216797E-2</v>
      </c>
      <c r="BN15" s="11">
        <v>0.18375452054153552</v>
      </c>
      <c r="BO15" s="11">
        <v>3.1765991678481376E-2</v>
      </c>
      <c r="BP15" s="11">
        <v>6.2704429829350011E-2</v>
      </c>
      <c r="BQ15" s="11">
        <v>4.210746768398476E-2</v>
      </c>
      <c r="BR15" s="11">
        <v>9.3185155617016097E-2</v>
      </c>
      <c r="BS15" s="11">
        <v>3.8823849581560793E-2</v>
      </c>
      <c r="BT15" s="12">
        <v>0.11392146947606574</v>
      </c>
      <c r="BU15" s="11">
        <v>9.0424471401969672E-3</v>
      </c>
      <c r="BV15" s="11">
        <v>3.4702774484858957E-2</v>
      </c>
      <c r="BW15" s="11">
        <v>3.5513645985965998E-3</v>
      </c>
      <c r="BX15" s="11">
        <v>1.2096569709350583E-2</v>
      </c>
      <c r="BY15" s="11">
        <v>6.469841020249039E-4</v>
      </c>
      <c r="BZ15" s="11">
        <v>5.5978815810485243E-3</v>
      </c>
      <c r="CA15" s="12">
        <v>1.1823456041123019E-2</v>
      </c>
      <c r="CB15" s="11">
        <v>0</v>
      </c>
      <c r="CC15" s="11">
        <v>0</v>
      </c>
      <c r="CD15" s="11">
        <v>0</v>
      </c>
      <c r="CE15" s="11">
        <v>0</v>
      </c>
      <c r="CF15" s="11">
        <v>0</v>
      </c>
      <c r="CG15" s="11">
        <v>0</v>
      </c>
      <c r="CH15" s="12">
        <v>0</v>
      </c>
      <c r="CI15" s="11">
        <v>0.41567174221654252</v>
      </c>
      <c r="CJ15" s="11">
        <v>0.201027212704392</v>
      </c>
      <c r="CK15" s="11">
        <v>4.5481187680387926E-2</v>
      </c>
      <c r="CL15" s="11">
        <v>6.1650548646670966E-2</v>
      </c>
      <c r="CM15" s="11">
        <v>0.27564280516696327</v>
      </c>
      <c r="CN15" s="11">
        <v>5.265035850433484E-4</v>
      </c>
      <c r="CO15" s="12">
        <v>1</v>
      </c>
      <c r="CP15" s="16">
        <v>8.4710868907054079E-2</v>
      </c>
      <c r="CQ15" s="16">
        <v>8.2230332878941315E-3</v>
      </c>
      <c r="CR15" s="16">
        <v>9.6104995766299703E-2</v>
      </c>
      <c r="CS15" s="16">
        <v>7.3287389426044028E-2</v>
      </c>
      <c r="CT15" s="16">
        <v>-9.0672168530785968E-3</v>
      </c>
      <c r="CU15" s="16">
        <v>5.8006089468342625E-2</v>
      </c>
      <c r="CV15" s="16">
        <v>6.0765951499056489E-2</v>
      </c>
      <c r="CW15" s="16">
        <v>5.7858091592732482E-2</v>
      </c>
      <c r="CX15" s="16">
        <v>5.4404145077720165E-2</v>
      </c>
      <c r="CY15" s="16">
        <v>5.8412098298676815E-2</v>
      </c>
      <c r="CZ15" s="16">
        <v>-3.1925849639545634E-3</v>
      </c>
      <c r="DA15" s="17">
        <v>6.6746554823247373E-2</v>
      </c>
    </row>
    <row r="16" spans="1:105">
      <c r="A16" s="2">
        <v>37987</v>
      </c>
      <c r="B16" s="13">
        <v>2004</v>
      </c>
      <c r="C16" s="14">
        <v>0.64593693193847257</v>
      </c>
      <c r="D16" s="14">
        <v>0.23069832333226062</v>
      </c>
      <c r="E16" s="14">
        <v>0.31548531299501265</v>
      </c>
      <c r="F16" s="14">
        <v>0.20535336694301332</v>
      </c>
      <c r="G16" s="14">
        <v>0.44643931840489964</v>
      </c>
      <c r="H16" s="14">
        <v>0.22101933791758788</v>
      </c>
      <c r="I16" s="15">
        <v>0.46365596995353237</v>
      </c>
      <c r="J16" s="11">
        <v>7.9905277377986597E-3</v>
      </c>
      <c r="K16" s="11">
        <v>7.7443536067156926E-2</v>
      </c>
      <c r="L16" s="11">
        <v>5.6692248414212124E-2</v>
      </c>
      <c r="M16" s="11">
        <v>3.6912682011483997E-2</v>
      </c>
      <c r="N16" s="11">
        <v>5.7943576448567652E-2</v>
      </c>
      <c r="O16" s="11">
        <v>5.0976564782190044E-2</v>
      </c>
      <c r="P16" s="12">
        <v>4.0033181300819301E-2</v>
      </c>
      <c r="Q16" s="11">
        <v>1.985261699104798E-2</v>
      </c>
      <c r="R16" s="11">
        <v>8.4223038295387617E-2</v>
      </c>
      <c r="S16" s="11">
        <v>0.13936217811165574</v>
      </c>
      <c r="T16" s="11">
        <v>9.1441024075873581E-2</v>
      </c>
      <c r="U16" s="11">
        <v>9.1968813851630027E-2</v>
      </c>
      <c r="V16" s="11">
        <v>0.10769380167706559</v>
      </c>
      <c r="W16" s="12">
        <v>6.3024577234552098E-2</v>
      </c>
      <c r="X16" s="11">
        <v>9.8282375768313293E-3</v>
      </c>
      <c r="Y16" s="11">
        <v>0.15582729566804424</v>
      </c>
      <c r="Z16" s="11">
        <v>7.18432626252202E-2</v>
      </c>
      <c r="AA16" s="11">
        <v>5.8991208524313027E-2</v>
      </c>
      <c r="AB16" s="11">
        <v>3.6345790034478395E-2</v>
      </c>
      <c r="AC16" s="11">
        <v>5.435921175968543E-2</v>
      </c>
      <c r="AD16" s="12">
        <v>5.265515683020805E-2</v>
      </c>
      <c r="AE16" s="11">
        <v>1.4674249572518375E-2</v>
      </c>
      <c r="AF16" s="11">
        <v>0.10473571333502933</v>
      </c>
      <c r="AG16" s="11">
        <v>7.500612048379611E-2</v>
      </c>
      <c r="AH16" s="11">
        <v>9.8327567064009413E-2</v>
      </c>
      <c r="AI16" s="11">
        <v>7.0355847401056174E-2</v>
      </c>
      <c r="AJ16" s="11">
        <v>7.539280477585561E-2</v>
      </c>
      <c r="AK16" s="12">
        <v>5.6385407888085826E-2</v>
      </c>
      <c r="AL16" s="11">
        <v>8.6898687607545946E-3</v>
      </c>
      <c r="AM16" s="11">
        <v>2.1322774744982783E-2</v>
      </c>
      <c r="AN16" s="11">
        <v>1.8663315271679321E-2</v>
      </c>
      <c r="AO16" s="11">
        <v>2.8768991040047549E-2</v>
      </c>
      <c r="AP16" s="11">
        <v>1.4761813715089717E-2</v>
      </c>
      <c r="AQ16" s="11">
        <v>2.1558364315820411E-2</v>
      </c>
      <c r="AR16" s="12">
        <v>1.4641048809912753E-2</v>
      </c>
      <c r="AS16" s="11">
        <v>7.0609012154072046E-2</v>
      </c>
      <c r="AT16" s="11">
        <v>0.16904230183249083</v>
      </c>
      <c r="AU16" s="11">
        <v>0.11418732654425899</v>
      </c>
      <c r="AV16" s="11">
        <v>0.16940026855542953</v>
      </c>
      <c r="AW16" s="11">
        <v>0.12485460332669429</v>
      </c>
      <c r="AX16" s="11">
        <v>0.15472957740137747</v>
      </c>
      <c r="AY16" s="12">
        <v>0.11376559664607112</v>
      </c>
      <c r="AZ16" s="11">
        <v>1.5662356884718529E-3</v>
      </c>
      <c r="BA16" s="11">
        <v>2.2828680917664167E-2</v>
      </c>
      <c r="BB16" s="11">
        <v>3.5765845664464612E-3</v>
      </c>
      <c r="BC16" s="11">
        <v>0.11531697691638353</v>
      </c>
      <c r="BD16" s="11">
        <v>4.7913620321907626E-3</v>
      </c>
      <c r="BE16" s="11">
        <v>4.2007595352460812E-2</v>
      </c>
      <c r="BF16" s="11">
        <v>1.384617803572674E-2</v>
      </c>
      <c r="BG16" s="11">
        <v>1.4568116044275383E-2</v>
      </c>
      <c r="BH16" s="11">
        <v>6.8142720477437968E-2</v>
      </c>
      <c r="BI16" s="11">
        <v>0.14064775020127254</v>
      </c>
      <c r="BJ16" s="11">
        <v>0.14523080354527923</v>
      </c>
      <c r="BK16" s="11">
        <v>5.3171173539315685E-2</v>
      </c>
      <c r="BL16" s="11">
        <v>0.22919624128310148</v>
      </c>
      <c r="BM16" s="12">
        <v>5.023344359986421E-2</v>
      </c>
      <c r="BN16" s="11">
        <v>0.19783042130746953</v>
      </c>
      <c r="BO16" s="11">
        <v>3.3224797975624165E-2</v>
      </c>
      <c r="BP16" s="11">
        <v>6.1412057864463999E-2</v>
      </c>
      <c r="BQ16" s="11">
        <v>3.8189466379729038E-2</v>
      </c>
      <c r="BR16" s="11">
        <v>9.8774738108386703E-2</v>
      </c>
      <c r="BS16" s="11">
        <v>3.7948892345054989E-2</v>
      </c>
      <c r="BT16" s="12">
        <v>0.1206729949697275</v>
      </c>
      <c r="BU16" s="11">
        <v>8.4537822282876943E-3</v>
      </c>
      <c r="BV16" s="11">
        <v>3.2306737988824413E-2</v>
      </c>
      <c r="BW16" s="11">
        <v>3.1238429219818927E-3</v>
      </c>
      <c r="BX16" s="11">
        <v>1.1699485849304784E-2</v>
      </c>
      <c r="BY16" s="11">
        <v>5.9253141926906053E-4</v>
      </c>
      <c r="BZ16" s="11">
        <v>3.5530436567387195E-3</v>
      </c>
      <c r="CA16" s="12">
        <v>1.1021450509051877E-2</v>
      </c>
      <c r="CB16" s="11">
        <v>0</v>
      </c>
      <c r="CC16" s="11">
        <v>2.0407936509695527E-4</v>
      </c>
      <c r="CD16" s="11">
        <v>0</v>
      </c>
      <c r="CE16" s="11">
        <v>3.6815909513299302E-4</v>
      </c>
      <c r="CF16" s="11">
        <v>4.3171842188430038E-7</v>
      </c>
      <c r="CG16" s="11">
        <v>1.5645647330615662E-3</v>
      </c>
      <c r="CH16" s="12">
        <v>6.4994222448171653E-5</v>
      </c>
      <c r="CI16" s="11">
        <v>0.410293267860247</v>
      </c>
      <c r="CJ16" s="11">
        <v>0.20187387329398701</v>
      </c>
      <c r="CK16" s="11">
        <v>4.7034639467644669E-2</v>
      </c>
      <c r="CL16" s="11">
        <v>6.1225075734313496E-2</v>
      </c>
      <c r="CM16" s="11">
        <v>0.27884771608241593</v>
      </c>
      <c r="CN16" s="11">
        <v>7.2542756139190243E-4</v>
      </c>
      <c r="CO16" s="12">
        <v>1</v>
      </c>
      <c r="CP16" s="16">
        <v>6.6149380372892835E-2</v>
      </c>
      <c r="CQ16" s="16">
        <v>4.5708304256803861E-2</v>
      </c>
      <c r="CR16" s="16">
        <v>0.14013132483584409</v>
      </c>
      <c r="CS16" s="16">
        <v>0.16656284441036939</v>
      </c>
      <c r="CT16" s="16">
        <v>3.2053038189688361E-2</v>
      </c>
      <c r="CU16" s="16">
        <v>0.11164403778040137</v>
      </c>
      <c r="CV16" s="16">
        <v>-2.0522449517409554E-2</v>
      </c>
      <c r="CW16" s="16">
        <v>2.3087181359044424E-2</v>
      </c>
      <c r="CX16" s="16">
        <v>0.15022815022815028</v>
      </c>
      <c r="CY16" s="16">
        <v>0.13564922307554919</v>
      </c>
      <c r="CZ16" s="16">
        <v>1.3431139580534709E-3</v>
      </c>
      <c r="DA16" s="17">
        <v>7.3972141091889557E-2</v>
      </c>
    </row>
    <row r="17" spans="1:105">
      <c r="A17" s="2">
        <v>38018</v>
      </c>
      <c r="B17" s="13">
        <v>2004</v>
      </c>
      <c r="C17" s="14">
        <v>0.66308320940781362</v>
      </c>
      <c r="D17" s="14">
        <v>0.23851930242067862</v>
      </c>
      <c r="E17" s="14">
        <v>0.31352856715974764</v>
      </c>
      <c r="F17" s="14">
        <v>0.21069570925903383</v>
      </c>
      <c r="G17" s="14">
        <v>0.4588724619398914</v>
      </c>
      <c r="H17" s="14">
        <v>0.4515497433500793</v>
      </c>
      <c r="I17" s="15">
        <v>0.4750140051354218</v>
      </c>
      <c r="J17" s="11">
        <v>8.2593608622842461E-3</v>
      </c>
      <c r="K17" s="11">
        <v>7.8770491811944648E-2</v>
      </c>
      <c r="L17" s="11">
        <v>6.160660090822765E-2</v>
      </c>
      <c r="M17" s="11">
        <v>3.6375700537280148E-2</v>
      </c>
      <c r="N17" s="11">
        <v>5.4293653738249896E-2</v>
      </c>
      <c r="O17" s="11">
        <v>2.4766537006393596E-2</v>
      </c>
      <c r="P17" s="12">
        <v>3.9834898740663004E-2</v>
      </c>
      <c r="Q17" s="11">
        <v>1.8710056137784363E-2</v>
      </c>
      <c r="R17" s="11">
        <v>8.2791505711806074E-2</v>
      </c>
      <c r="S17" s="11">
        <v>0.1412988397684202</v>
      </c>
      <c r="T17" s="11">
        <v>9.3726656017937893E-2</v>
      </c>
      <c r="U17" s="11">
        <v>9.4677181668842966E-2</v>
      </c>
      <c r="V17" s="11">
        <v>6.0341213366724912E-2</v>
      </c>
      <c r="W17" s="12">
        <v>6.3503071160065677E-2</v>
      </c>
      <c r="X17" s="11">
        <v>9.38627433905047E-3</v>
      </c>
      <c r="Y17" s="11">
        <v>0.15350359127583429</v>
      </c>
      <c r="Z17" s="11">
        <v>6.9540130325410066E-2</v>
      </c>
      <c r="AA17" s="11">
        <v>5.8937268200295462E-2</v>
      </c>
      <c r="AB17" s="11">
        <v>3.5576143824122899E-2</v>
      </c>
      <c r="AC17" s="11">
        <v>4.3076477615901124E-2</v>
      </c>
      <c r="AD17" s="12">
        <v>5.2009652315412262E-2</v>
      </c>
      <c r="AE17" s="11">
        <v>1.750593405435916E-2</v>
      </c>
      <c r="AF17" s="11">
        <v>0.11709884208437811</v>
      </c>
      <c r="AG17" s="11">
        <v>8.9513618897419961E-2</v>
      </c>
      <c r="AH17" s="11">
        <v>0.10825595706212633</v>
      </c>
      <c r="AI17" s="11">
        <v>8.1947612506832621E-2</v>
      </c>
      <c r="AJ17" s="11">
        <v>5.2834922603587429E-2</v>
      </c>
      <c r="AK17" s="12">
        <v>6.4882142316441155E-2</v>
      </c>
      <c r="AL17" s="11">
        <v>8.3138262219687644E-3</v>
      </c>
      <c r="AM17" s="11">
        <v>1.9170582174705072E-2</v>
      </c>
      <c r="AN17" s="11">
        <v>1.4199841965102211E-2</v>
      </c>
      <c r="AO17" s="11">
        <v>2.5107456477350559E-2</v>
      </c>
      <c r="AP17" s="11">
        <v>1.3500929808851255E-2</v>
      </c>
      <c r="AQ17" s="11">
        <v>1.7467301424247645E-2</v>
      </c>
      <c r="AR17" s="12">
        <v>1.3289688694267825E-2</v>
      </c>
      <c r="AS17" s="11">
        <v>7.1030509826920676E-2</v>
      </c>
      <c r="AT17" s="11">
        <v>0.16397406390587932</v>
      </c>
      <c r="AU17" s="11">
        <v>0.11233488055374839</v>
      </c>
      <c r="AV17" s="11">
        <v>0.16540800271016803</v>
      </c>
      <c r="AW17" s="11">
        <v>0.117705436296257</v>
      </c>
      <c r="AX17" s="11">
        <v>0.12677477057468195</v>
      </c>
      <c r="AY17" s="12">
        <v>0.11083986169687325</v>
      </c>
      <c r="AZ17" s="11">
        <v>1.4722523820446581E-3</v>
      </c>
      <c r="BA17" s="11">
        <v>2.1372290313150407E-2</v>
      </c>
      <c r="BB17" s="11">
        <v>3.576317055961301E-3</v>
      </c>
      <c r="BC17" s="11">
        <v>0.1105484546838985</v>
      </c>
      <c r="BD17" s="11">
        <v>4.2093705074378917E-3</v>
      </c>
      <c r="BE17" s="11">
        <v>3.507961167285728E-2</v>
      </c>
      <c r="BF17" s="11">
        <v>1.3027300588294393E-2</v>
      </c>
      <c r="BG17" s="11">
        <v>1.378832248392989E-2</v>
      </c>
      <c r="BH17" s="11">
        <v>6.3283210412855756E-2</v>
      </c>
      <c r="BI17" s="11">
        <v>0.13140869901591967</v>
      </c>
      <c r="BJ17" s="11">
        <v>0.14315257781863774</v>
      </c>
      <c r="BK17" s="11">
        <v>5.4117387233283305E-2</v>
      </c>
      <c r="BL17" s="11">
        <v>0.16038836681662849</v>
      </c>
      <c r="BM17" s="12">
        <v>4.868285817429762E-2</v>
      </c>
      <c r="BN17" s="11">
        <v>0.18053216621865434</v>
      </c>
      <c r="BO17" s="11">
        <v>3.1661867291041965E-2</v>
      </c>
      <c r="BP17" s="11">
        <v>6.0097472808743828E-2</v>
      </c>
      <c r="BQ17" s="11">
        <v>3.6609195054646194E-2</v>
      </c>
      <c r="BR17" s="11">
        <v>8.4555567276477978E-2</v>
      </c>
      <c r="BS17" s="11">
        <v>2.5188987270416015E-2</v>
      </c>
      <c r="BT17" s="12">
        <v>0.10864310303290126</v>
      </c>
      <c r="BU17" s="11">
        <v>7.9180880651897514E-3</v>
      </c>
      <c r="BV17" s="11">
        <v>2.9854252597725738E-2</v>
      </c>
      <c r="BW17" s="11">
        <v>2.8950315412990669E-3</v>
      </c>
      <c r="BX17" s="11">
        <v>1.1183022178625306E-2</v>
      </c>
      <c r="BY17" s="11">
        <v>5.4425519975278614E-4</v>
      </c>
      <c r="BZ17" s="11">
        <v>2.5320682984822374E-3</v>
      </c>
      <c r="CA17" s="12">
        <v>1.0273418145361757E-2</v>
      </c>
      <c r="CB17" s="11">
        <v>0</v>
      </c>
      <c r="CC17" s="11">
        <v>0</v>
      </c>
      <c r="CD17" s="11">
        <v>0</v>
      </c>
      <c r="CE17" s="11">
        <v>0</v>
      </c>
      <c r="CF17" s="11">
        <v>0</v>
      </c>
      <c r="CG17" s="11">
        <v>0</v>
      </c>
      <c r="CH17" s="12">
        <v>0</v>
      </c>
      <c r="CI17" s="11">
        <v>0.40598176410722142</v>
      </c>
      <c r="CJ17" s="11">
        <v>0.20405030023446147</v>
      </c>
      <c r="CK17" s="11">
        <v>4.6639419507413495E-2</v>
      </c>
      <c r="CL17" s="11">
        <v>6.0510087568057577E-2</v>
      </c>
      <c r="CM17" s="11">
        <v>0.28210612003075541</v>
      </c>
      <c r="CN17" s="11">
        <v>7.1230855209063757E-4</v>
      </c>
      <c r="CO17" s="12">
        <v>1</v>
      </c>
      <c r="CP17" s="16">
        <v>0.11236190376459489</v>
      </c>
      <c r="CQ17" s="16">
        <v>8.3333333333333412E-2</v>
      </c>
      <c r="CR17" s="16">
        <v>0.10285249678162482</v>
      </c>
      <c r="CS17" s="16">
        <v>7.8044773054015207E-2</v>
      </c>
      <c r="CT17" s="16">
        <v>0.25812274368231031</v>
      </c>
      <c r="CU17" s="16">
        <v>3.4649850647195481E-2</v>
      </c>
      <c r="CV17" s="16">
        <v>6.1209389923992892E-2</v>
      </c>
      <c r="CW17" s="16">
        <v>3.1076699409583221E-2</v>
      </c>
      <c r="CX17" s="16">
        <v>5.0452649781303975E-2</v>
      </c>
      <c r="CY17" s="16">
        <v>-2.0248486278210291E-2</v>
      </c>
      <c r="CZ17" s="16">
        <v>1.2794056954188969E-2</v>
      </c>
      <c r="DA17" s="17">
        <v>8.9325872077820112E-2</v>
      </c>
    </row>
    <row r="18" spans="1:105">
      <c r="A18" s="2">
        <v>38047</v>
      </c>
      <c r="B18" s="13">
        <v>2004</v>
      </c>
      <c r="C18" s="14">
        <v>0.64909144642298733</v>
      </c>
      <c r="D18" s="14">
        <v>0.23692435831297279</v>
      </c>
      <c r="E18" s="14">
        <v>0.30606397146768982</v>
      </c>
      <c r="F18" s="14">
        <v>0.20191277579049821</v>
      </c>
      <c r="G18" s="14">
        <v>0.43435035913688574</v>
      </c>
      <c r="H18" s="14">
        <v>0.19073141263849111</v>
      </c>
      <c r="I18" s="15">
        <v>0.46262941135101016</v>
      </c>
      <c r="J18" s="11">
        <v>2.7574721694893126E-2</v>
      </c>
      <c r="K18" s="11">
        <v>8.4152904660229497E-2</v>
      </c>
      <c r="L18" s="11">
        <v>7.9502734923582535E-2</v>
      </c>
      <c r="M18" s="11">
        <v>5.3945582324067744E-2</v>
      </c>
      <c r="N18" s="11">
        <v>8.7902424692855835E-2</v>
      </c>
      <c r="O18" s="11">
        <v>6.4899468399544386E-2</v>
      </c>
      <c r="P18" s="12">
        <v>5.9729934760080643E-2</v>
      </c>
      <c r="Q18" s="11">
        <v>1.68537078403929E-2</v>
      </c>
      <c r="R18" s="11">
        <v>7.478777141806485E-2</v>
      </c>
      <c r="S18" s="11">
        <v>0.13226528063130222</v>
      </c>
      <c r="T18" s="11">
        <v>8.5703320079265871E-2</v>
      </c>
      <c r="U18" s="11">
        <v>8.9094334601525355E-2</v>
      </c>
      <c r="V18" s="11">
        <v>7.6890580446382667E-2</v>
      </c>
      <c r="W18" s="12">
        <v>5.800778829292607E-2</v>
      </c>
      <c r="X18" s="11">
        <v>9.2367480191994211E-3</v>
      </c>
      <c r="Y18" s="11">
        <v>0.15008203702368719</v>
      </c>
      <c r="Z18" s="11">
        <v>7.2822235293988541E-2</v>
      </c>
      <c r="AA18" s="11">
        <v>5.8986577418627929E-2</v>
      </c>
      <c r="AB18" s="11">
        <v>3.6134431561487788E-2</v>
      </c>
      <c r="AC18" s="11">
        <v>6.6793065191031051E-2</v>
      </c>
      <c r="AD18" s="12">
        <v>5.1447089892613845E-2</v>
      </c>
      <c r="AE18" s="11">
        <v>1.7610622740481904E-2</v>
      </c>
      <c r="AF18" s="11">
        <v>0.1202904142351726</v>
      </c>
      <c r="AG18" s="11">
        <v>9.6218187932576707E-2</v>
      </c>
      <c r="AH18" s="11">
        <v>0.1154230312395939</v>
      </c>
      <c r="AI18" s="11">
        <v>8.5111100105290646E-2</v>
      </c>
      <c r="AJ18" s="11">
        <v>8.8321811279159182E-2</v>
      </c>
      <c r="AK18" s="12">
        <v>6.6760202638710825E-2</v>
      </c>
      <c r="AL18" s="11">
        <v>1.7375298260427166E-4</v>
      </c>
      <c r="AM18" s="11">
        <v>8.5530694318800542E-3</v>
      </c>
      <c r="AN18" s="11">
        <v>4.8953596642665404E-3</v>
      </c>
      <c r="AO18" s="11">
        <v>1.1006616000689003E-2</v>
      </c>
      <c r="AP18" s="11">
        <v>1.9330083608209412E-3</v>
      </c>
      <c r="AQ18" s="11">
        <v>1.940387097156817E-2</v>
      </c>
      <c r="AR18" s="12">
        <v>3.2569967744715098E-3</v>
      </c>
      <c r="AS18" s="11">
        <v>7.3877594634523661E-2</v>
      </c>
      <c r="AT18" s="11">
        <v>0.17804070768385127</v>
      </c>
      <c r="AU18" s="11">
        <v>0.11419916591353589</v>
      </c>
      <c r="AV18" s="11">
        <v>0.18020375254928847</v>
      </c>
      <c r="AW18" s="11">
        <v>0.11604423323004447</v>
      </c>
      <c r="AX18" s="11">
        <v>0.19375272540854466</v>
      </c>
      <c r="AY18" s="12">
        <v>0.11518590425080359</v>
      </c>
      <c r="AZ18" s="11">
        <v>1.2715754204897644E-3</v>
      </c>
      <c r="BA18" s="11">
        <v>1.9027829555080717E-2</v>
      </c>
      <c r="BB18" s="11">
        <v>3.3406253262902733E-3</v>
      </c>
      <c r="BC18" s="11">
        <v>9.8393611434098055E-2</v>
      </c>
      <c r="BD18" s="11">
        <v>3.6638441706465046E-3</v>
      </c>
      <c r="BE18" s="11">
        <v>4.875467408712273E-2</v>
      </c>
      <c r="BF18" s="11">
        <v>1.1598605792532076E-2</v>
      </c>
      <c r="BG18" s="11">
        <v>1.3221959457001315E-2</v>
      </c>
      <c r="BH18" s="11">
        <v>6.4279153087552901E-2</v>
      </c>
      <c r="BI18" s="11">
        <v>0.12919707400268787</v>
      </c>
      <c r="BJ18" s="11">
        <v>0.15074487710960283</v>
      </c>
      <c r="BK18" s="11">
        <v>5.8677681071545799E-2</v>
      </c>
      <c r="BL18" s="11">
        <v>0.21415679131403004</v>
      </c>
      <c r="BM18" s="12">
        <v>4.9865260494831323E-2</v>
      </c>
      <c r="BN18" s="11">
        <v>0.18348111882926244</v>
      </c>
      <c r="BO18" s="11">
        <v>3.4565586910711571E-2</v>
      </c>
      <c r="BP18" s="11">
        <v>5.8550747057524791E-2</v>
      </c>
      <c r="BQ18" s="11">
        <v>3.258769684686471E-2</v>
      </c>
      <c r="BR18" s="11">
        <v>8.6549755913856996E-2</v>
      </c>
      <c r="BS18" s="11">
        <v>3.2446152312898491E-2</v>
      </c>
      <c r="BT18" s="12">
        <v>0.11140329854118841</v>
      </c>
      <c r="BU18" s="11">
        <v>7.6067363790980223E-3</v>
      </c>
      <c r="BV18" s="11">
        <v>2.9295884548559983E-2</v>
      </c>
      <c r="BW18" s="11">
        <v>2.944585707610933E-3</v>
      </c>
      <c r="BX18" s="11">
        <v>1.1090397376904759E-2</v>
      </c>
      <c r="BY18" s="11">
        <v>5.3882588187002063E-4</v>
      </c>
      <c r="BZ18" s="11">
        <v>3.8460334148060905E-3</v>
      </c>
      <c r="CA18" s="12">
        <v>1.0115332132315835E-2</v>
      </c>
      <c r="CB18" s="11">
        <v>1.5579065836960095E-8</v>
      </c>
      <c r="CC18" s="11">
        <v>2.8313223657438043E-7</v>
      </c>
      <c r="CD18" s="11">
        <v>3.2078943898190413E-8</v>
      </c>
      <c r="CE18" s="11">
        <v>1.7618304985478517E-6</v>
      </c>
      <c r="CF18" s="11">
        <v>1.27316992238011E-9</v>
      </c>
      <c r="CG18" s="11">
        <v>3.4145364214111044E-6</v>
      </c>
      <c r="CH18" s="12">
        <v>1.7507851571284251E-7</v>
      </c>
      <c r="CI18" s="11">
        <v>0.41356070034362152</v>
      </c>
      <c r="CJ18" s="11">
        <v>0.20523240881784957</v>
      </c>
      <c r="CK18" s="11">
        <v>4.4874746098141377E-2</v>
      </c>
      <c r="CL18" s="11">
        <v>6.0862696503422971E-2</v>
      </c>
      <c r="CM18" s="11">
        <v>0.27502772824784361</v>
      </c>
      <c r="CN18" s="11">
        <v>4.4171998912094517E-4</v>
      </c>
      <c r="CO18" s="12">
        <v>1</v>
      </c>
      <c r="CP18" s="16">
        <v>-2.0899035067074596E-2</v>
      </c>
      <c r="CQ18" s="16">
        <v>-7.2842072842072905E-2</v>
      </c>
      <c r="CR18" s="16">
        <v>-0.10352030472445796</v>
      </c>
      <c r="CS18" s="16">
        <v>-5.1590779196037315E-2</v>
      </c>
      <c r="CT18" s="16">
        <v>-1.3376656257912008E-2</v>
      </c>
      <c r="CU18" s="16">
        <v>-5.9216013344453824E-2</v>
      </c>
      <c r="CV18" s="16">
        <v>-1.1028712683019642E-2</v>
      </c>
      <c r="CW18" s="16">
        <v>-5.1907735304149112E-2</v>
      </c>
      <c r="CX18" s="16">
        <v>-6.5459475162196093E-2</v>
      </c>
      <c r="CY18" s="16">
        <v>-1.6533568762791464E-2</v>
      </c>
      <c r="CZ18" s="16">
        <v>-4.390790546047272E-2</v>
      </c>
      <c r="DA18" s="17">
        <v>-3.0342311200729721E-2</v>
      </c>
    </row>
    <row r="19" spans="1:105">
      <c r="A19" s="2">
        <v>38078</v>
      </c>
      <c r="B19" s="13">
        <v>2004</v>
      </c>
      <c r="C19" s="14">
        <v>0.67740403083764666</v>
      </c>
      <c r="D19" s="14">
        <v>0.25137387762105867</v>
      </c>
      <c r="E19" s="14">
        <v>0.3062209357152072</v>
      </c>
      <c r="F19" s="14">
        <v>0.20056428291742545</v>
      </c>
      <c r="G19" s="14">
        <v>0.44050495850496962</v>
      </c>
      <c r="H19" s="14">
        <v>0.11767436830718205</v>
      </c>
      <c r="I19" s="15">
        <v>0.47521318139584406</v>
      </c>
      <c r="J19" s="11">
        <v>2.794338062943437E-2</v>
      </c>
      <c r="K19" s="11">
        <v>7.8723807112104138E-2</v>
      </c>
      <c r="L19" s="11">
        <v>8.3984721812348131E-2</v>
      </c>
      <c r="M19" s="11">
        <v>4.9683700042784038E-2</v>
      </c>
      <c r="N19" s="11">
        <v>8.8661720998586449E-2</v>
      </c>
      <c r="O19" s="11">
        <v>7.3449542696096937E-2</v>
      </c>
      <c r="P19" s="12">
        <v>5.9177486761644887E-2</v>
      </c>
      <c r="Q19" s="11">
        <v>1.5755091069711728E-2</v>
      </c>
      <c r="R19" s="11">
        <v>6.7188175671892419E-2</v>
      </c>
      <c r="S19" s="11">
        <v>0.12863166954527427</v>
      </c>
      <c r="T19" s="11">
        <v>8.2806278907436609E-2</v>
      </c>
      <c r="U19" s="11">
        <v>8.5095361982494983E-2</v>
      </c>
      <c r="V19" s="11">
        <v>7.5352505966954794E-2</v>
      </c>
      <c r="W19" s="12">
        <v>5.4622638848065605E-2</v>
      </c>
      <c r="X19" s="11">
        <v>9.0536786805411763E-3</v>
      </c>
      <c r="Y19" s="11">
        <v>0.14013936741399455</v>
      </c>
      <c r="Z19" s="11">
        <v>7.1854399645462599E-2</v>
      </c>
      <c r="AA19" s="11">
        <v>6.017813338368589E-2</v>
      </c>
      <c r="AB19" s="11">
        <v>3.6500889477199143E-2</v>
      </c>
      <c r="AC19" s="11">
        <v>5.4406592800118191E-2</v>
      </c>
      <c r="AD19" s="12">
        <v>5.1015998954584078E-2</v>
      </c>
      <c r="AE19" s="11">
        <v>1.5684867853922629E-2</v>
      </c>
      <c r="AF19" s="11">
        <v>0.10962123114913636</v>
      </c>
      <c r="AG19" s="11">
        <v>8.4923919244390092E-2</v>
      </c>
      <c r="AH19" s="11">
        <v>0.10560105709880724</v>
      </c>
      <c r="AI19" s="11">
        <v>6.7164535801669895E-2</v>
      </c>
      <c r="AJ19" s="11">
        <v>0.43027120292922871</v>
      </c>
      <c r="AK19" s="12">
        <v>5.8968441774734495E-2</v>
      </c>
      <c r="AL19" s="11">
        <v>1.5552665329402772E-4</v>
      </c>
      <c r="AM19" s="11">
        <v>7.7353402009877606E-3</v>
      </c>
      <c r="AN19" s="11">
        <v>5.6310926653739945E-3</v>
      </c>
      <c r="AO19" s="11">
        <v>1.1029684037719907E-2</v>
      </c>
      <c r="AP19" s="11">
        <v>2.0580302951289245E-3</v>
      </c>
      <c r="AQ19" s="11">
        <v>7.4933413157105104E-3</v>
      </c>
      <c r="AR19" s="12">
        <v>3.2209679841678426E-3</v>
      </c>
      <c r="AS19" s="11">
        <v>7.4279306778375728E-2</v>
      </c>
      <c r="AT19" s="11">
        <v>0.18430172281190324</v>
      </c>
      <c r="AU19" s="11">
        <v>0.12196979934692354</v>
      </c>
      <c r="AV19" s="11">
        <v>0.18138005292567044</v>
      </c>
      <c r="AW19" s="11">
        <v>0.11052586723824612</v>
      </c>
      <c r="AX19" s="11">
        <v>7.5099749527400991E-2</v>
      </c>
      <c r="AY19" s="12">
        <v>0.11657666729099696</v>
      </c>
      <c r="AZ19" s="11">
        <v>1.4387607500302663E-3</v>
      </c>
      <c r="BA19" s="11">
        <v>2.0356435371598942E-2</v>
      </c>
      <c r="BB19" s="11">
        <v>4.0811859682901843E-3</v>
      </c>
      <c r="BC19" s="11">
        <v>0.11179476459588894</v>
      </c>
      <c r="BD19" s="11">
        <v>4.1422056516375455E-3</v>
      </c>
      <c r="BE19" s="11">
        <v>2.3421938246328745E-2</v>
      </c>
      <c r="BF19" s="11">
        <v>1.298454302684993E-2</v>
      </c>
      <c r="BG19" s="11">
        <v>1.3736459569592482E-2</v>
      </c>
      <c r="BH19" s="11">
        <v>6.01218168317494E-2</v>
      </c>
      <c r="BI19" s="11">
        <v>0.13081130561000653</v>
      </c>
      <c r="BJ19" s="11">
        <v>0.14933265556720254</v>
      </c>
      <c r="BK19" s="11">
        <v>5.7663764094676634E-2</v>
      </c>
      <c r="BL19" s="11">
        <v>0.12793296956233949</v>
      </c>
      <c r="BM19" s="12">
        <v>4.8975690331414357E-2</v>
      </c>
      <c r="BN19" s="11">
        <v>0.15659515546021857</v>
      </c>
      <c r="BO19" s="11">
        <v>5.227852459502725E-2</v>
      </c>
      <c r="BP19" s="11">
        <v>5.8566294634556745E-2</v>
      </c>
      <c r="BQ19" s="11">
        <v>3.595778640600647E-2</v>
      </c>
      <c r="BR19" s="11">
        <v>0.10711970022513809</v>
      </c>
      <c r="BS19" s="11">
        <v>1.3458843930152314E-2</v>
      </c>
      <c r="BT19" s="12">
        <v>0.10882928654738218</v>
      </c>
      <c r="BU19" s="11">
        <v>7.9537417172323866E-3</v>
      </c>
      <c r="BV19" s="11">
        <v>2.8159701220547315E-2</v>
      </c>
      <c r="BW19" s="11">
        <v>3.3246758121667289E-3</v>
      </c>
      <c r="BX19" s="11">
        <v>1.1671604117372499E-2</v>
      </c>
      <c r="BY19" s="11">
        <v>5.6296573025259962E-4</v>
      </c>
      <c r="BZ19" s="11">
        <v>1.4389447184873134E-3</v>
      </c>
      <c r="CA19" s="12">
        <v>1.041509708431562E-2</v>
      </c>
      <c r="CB19" s="11">
        <v>0</v>
      </c>
      <c r="CC19" s="11">
        <v>0</v>
      </c>
      <c r="CD19" s="11">
        <v>0</v>
      </c>
      <c r="CE19" s="11">
        <v>0</v>
      </c>
      <c r="CF19" s="11">
        <v>0</v>
      </c>
      <c r="CG19" s="11">
        <v>0</v>
      </c>
      <c r="CH19" s="12">
        <v>0</v>
      </c>
      <c r="CI19" s="11">
        <v>0.4080387865239834</v>
      </c>
      <c r="CJ19" s="11">
        <v>0.2195204429360027</v>
      </c>
      <c r="CK19" s="11">
        <v>4.3618849227781739E-2</v>
      </c>
      <c r="CL19" s="11">
        <v>5.9127961289448971E-2</v>
      </c>
      <c r="CM19" s="11">
        <v>0.26847619766050101</v>
      </c>
      <c r="CN19" s="11">
        <v>1.2177623622821225E-3</v>
      </c>
      <c r="CO19" s="12">
        <v>1</v>
      </c>
      <c r="CP19" s="16">
        <v>-2.2691216768424591E-2</v>
      </c>
      <c r="CQ19" s="16">
        <v>-2.4831824599285731E-2</v>
      </c>
      <c r="CR19" s="16">
        <v>-8.251096491228066E-2</v>
      </c>
      <c r="CS19" s="16">
        <v>-2.6194206741392511E-2</v>
      </c>
      <c r="CT19" s="16">
        <v>-1.9331936187502716E-2</v>
      </c>
      <c r="CU19" s="16">
        <v>-4.8417894162574977E-2</v>
      </c>
      <c r="CV19" s="16">
        <v>2.2752034865090118E-2</v>
      </c>
      <c r="CW19" s="16">
        <v>1.8769578823769166E-2</v>
      </c>
      <c r="CX19" s="16">
        <v>-4.7663454564293939E-2</v>
      </c>
      <c r="CY19" s="16">
        <v>-5.2515607785530688E-2</v>
      </c>
      <c r="CZ19" s="16">
        <v>-1.3851891315929191E-3</v>
      </c>
      <c r="DA19" s="17">
        <v>-2.5894934891320442E-2</v>
      </c>
    </row>
    <row r="20" spans="1:105">
      <c r="A20" s="2">
        <v>38108</v>
      </c>
      <c r="B20" s="13">
        <v>2004</v>
      </c>
      <c r="C20" s="14">
        <v>0.66976248237543057</v>
      </c>
      <c r="D20" s="14">
        <v>0.27442483428794562</v>
      </c>
      <c r="E20" s="14">
        <v>0.30753695002901132</v>
      </c>
      <c r="F20" s="14">
        <v>0.20319595971830776</v>
      </c>
      <c r="G20" s="14">
        <v>0.42056811950228457</v>
      </c>
      <c r="H20" s="14">
        <v>0.17967554784534728</v>
      </c>
      <c r="I20" s="15">
        <v>0.47263405219970844</v>
      </c>
      <c r="J20" s="11">
        <v>2.7854405808315972E-2</v>
      </c>
      <c r="K20" s="11">
        <v>7.3134056442853118E-2</v>
      </c>
      <c r="L20" s="11">
        <v>8.0438966184555524E-2</v>
      </c>
      <c r="M20" s="11">
        <v>4.9309698929576706E-2</v>
      </c>
      <c r="N20" s="11">
        <v>8.3936435188094655E-2</v>
      </c>
      <c r="O20" s="11">
        <v>6.0421781418343076E-2</v>
      </c>
      <c r="P20" s="12">
        <v>5.6567171027713796E-2</v>
      </c>
      <c r="Q20" s="11">
        <v>1.5894691279993673E-2</v>
      </c>
      <c r="R20" s="11">
        <v>6.7622888055992522E-2</v>
      </c>
      <c r="S20" s="11">
        <v>0.12711291805584612</v>
      </c>
      <c r="T20" s="11">
        <v>8.1767127121235489E-2</v>
      </c>
      <c r="U20" s="11">
        <v>8.0395671669210009E-2</v>
      </c>
      <c r="V20" s="11">
        <v>7.7504152693100764E-2</v>
      </c>
      <c r="W20" s="12">
        <v>5.3447100890021484E-2</v>
      </c>
      <c r="X20" s="11">
        <v>8.4940453717394105E-3</v>
      </c>
      <c r="Y20" s="11">
        <v>0.13106235641226999</v>
      </c>
      <c r="Z20" s="11">
        <v>7.0350194344857772E-2</v>
      </c>
      <c r="AA20" s="11">
        <v>5.9118448770708612E-2</v>
      </c>
      <c r="AB20" s="11">
        <v>5.7659566170133555E-2</v>
      </c>
      <c r="AC20" s="11">
        <v>6.0643580433467889E-2</v>
      </c>
      <c r="AD20" s="12">
        <v>5.423440778078565E-2</v>
      </c>
      <c r="AE20" s="11">
        <v>1.5777110708225361E-2</v>
      </c>
      <c r="AF20" s="11">
        <v>0.11110673442550233</v>
      </c>
      <c r="AG20" s="11">
        <v>8.5433662515247671E-2</v>
      </c>
      <c r="AH20" s="11">
        <v>0.10597493094763556</v>
      </c>
      <c r="AI20" s="11">
        <v>6.8265387691027413E-2</v>
      </c>
      <c r="AJ20" s="11">
        <v>7.3873077141278401E-2</v>
      </c>
      <c r="AK20" s="12">
        <v>5.9144725599974086E-2</v>
      </c>
      <c r="AL20" s="11">
        <v>1.707991287191289E-4</v>
      </c>
      <c r="AM20" s="11">
        <v>8.3884857944776115E-3</v>
      </c>
      <c r="AN20" s="11">
        <v>5.785571382703518E-3</v>
      </c>
      <c r="AO20" s="11">
        <v>1.2011743142004792E-2</v>
      </c>
      <c r="AP20" s="11">
        <v>1.9463336950878479E-3</v>
      </c>
      <c r="AQ20" s="11">
        <v>2.9685707088977439E-2</v>
      </c>
      <c r="AR20" s="12">
        <v>3.388134426293112E-3</v>
      </c>
      <c r="AS20" s="11">
        <v>7.2597917164836961E-2</v>
      </c>
      <c r="AT20" s="11">
        <v>0.17273179102699038</v>
      </c>
      <c r="AU20" s="11">
        <v>0.11756315775271442</v>
      </c>
      <c r="AV20" s="11">
        <v>0.17659078840596282</v>
      </c>
      <c r="AW20" s="11">
        <v>0.11128076669339823</v>
      </c>
      <c r="AX20" s="11">
        <v>0.19642358588787068</v>
      </c>
      <c r="AY20" s="12">
        <v>0.1129995605589337</v>
      </c>
      <c r="AZ20" s="11">
        <v>1.3663425677719649E-3</v>
      </c>
      <c r="BA20" s="11">
        <v>2.0692019886793301E-2</v>
      </c>
      <c r="BB20" s="11">
        <v>3.9911841912978327E-3</v>
      </c>
      <c r="BC20" s="11">
        <v>0.11381821161547134</v>
      </c>
      <c r="BD20" s="11">
        <v>3.8884448777956821E-3</v>
      </c>
      <c r="BE20" s="11">
        <v>5.7583750776010828E-2</v>
      </c>
      <c r="BF20" s="11">
        <v>1.2941406927989039E-2</v>
      </c>
      <c r="BG20" s="11">
        <v>1.3288588123100948E-2</v>
      </c>
      <c r="BH20" s="11">
        <v>6.023775337552173E-2</v>
      </c>
      <c r="BI20" s="11">
        <v>0.13363483598032633</v>
      </c>
      <c r="BJ20" s="11">
        <v>0.14795717275015141</v>
      </c>
      <c r="BK20" s="11">
        <v>5.8596449781487328E-2</v>
      </c>
      <c r="BL20" s="11">
        <v>0.22178276483162759</v>
      </c>
      <c r="BM20" s="12">
        <v>4.9018583433349555E-2</v>
      </c>
      <c r="BN20" s="11">
        <v>0.16658865456412111</v>
      </c>
      <c r="BO20" s="11">
        <v>5.2244142421505858E-2</v>
      </c>
      <c r="BP20" s="11">
        <v>6.4998464722182181E-2</v>
      </c>
      <c r="BQ20" s="11">
        <v>3.8476592199661291E-2</v>
      </c>
      <c r="BR20" s="11">
        <v>0.11286092947067689</v>
      </c>
      <c r="BS20" s="11">
        <v>3.7837346281407065E-2</v>
      </c>
      <c r="BT20" s="12">
        <v>0.11512715735519889</v>
      </c>
      <c r="BU20" s="11">
        <v>8.2049629077448824E-3</v>
      </c>
      <c r="BV20" s="11">
        <v>2.8354937870147572E-2</v>
      </c>
      <c r="BW20" s="11">
        <v>3.154094841257336E-3</v>
      </c>
      <c r="BX20" s="11">
        <v>1.1779326399284237E-2</v>
      </c>
      <c r="BY20" s="11">
        <v>6.0189526080385244E-4</v>
      </c>
      <c r="BZ20" s="11">
        <v>4.5687056025689905E-3</v>
      </c>
      <c r="CA20" s="12">
        <v>1.0497699800032219E-2</v>
      </c>
      <c r="CB20" s="11">
        <v>0</v>
      </c>
      <c r="CC20" s="11">
        <v>0</v>
      </c>
      <c r="CD20" s="11">
        <v>0</v>
      </c>
      <c r="CE20" s="11">
        <v>0</v>
      </c>
      <c r="CF20" s="11">
        <v>0</v>
      </c>
      <c r="CG20" s="11">
        <v>0</v>
      </c>
      <c r="CH20" s="12">
        <v>0</v>
      </c>
      <c r="CI20" s="11">
        <v>0.4073133518047351</v>
      </c>
      <c r="CJ20" s="11">
        <v>0.21749716049710721</v>
      </c>
      <c r="CK20" s="11">
        <v>4.330276092508431E-2</v>
      </c>
      <c r="CL20" s="11">
        <v>5.8203628092320193E-2</v>
      </c>
      <c r="CM20" s="11">
        <v>0.27325926294240743</v>
      </c>
      <c r="CN20" s="11">
        <v>4.2383573834574312E-4</v>
      </c>
      <c r="CO20" s="12">
        <v>1</v>
      </c>
      <c r="CP20" s="16">
        <v>3.153130995130108E-2</v>
      </c>
      <c r="CQ20" s="16">
        <v>-3.8707204905467564E-2</v>
      </c>
      <c r="CR20" s="16">
        <v>7.8428443382134103E-3</v>
      </c>
      <c r="CS20" s="16">
        <v>-3.8285407813853596E-2</v>
      </c>
      <c r="CT20" s="16">
        <v>1.2298835535784473E-2</v>
      </c>
      <c r="CU20" s="16">
        <v>-1.3042855095313124E-2</v>
      </c>
      <c r="CV20" s="16">
        <v>-7.6764005514476921E-3</v>
      </c>
      <c r="CW20" s="16">
        <v>5.9287370143084519E-3</v>
      </c>
      <c r="CX20" s="16">
        <v>6.7457295180067952E-3</v>
      </c>
      <c r="CY20" s="16">
        <v>9.2204995693367903E-2</v>
      </c>
      <c r="CZ20" s="16">
        <v>4.5134443021767008E-2</v>
      </c>
      <c r="DA20" s="17">
        <v>2.1957913998170139E-2</v>
      </c>
    </row>
    <row r="21" spans="1:105">
      <c r="A21" s="2">
        <v>38139</v>
      </c>
      <c r="B21" s="13">
        <v>2004</v>
      </c>
      <c r="C21" s="14">
        <v>0.67263257159643131</v>
      </c>
      <c r="D21" s="14">
        <v>0.26460242598106487</v>
      </c>
      <c r="E21" s="14">
        <v>0.31903782621693311</v>
      </c>
      <c r="F21" s="14">
        <v>0.20861888808579673</v>
      </c>
      <c r="G21" s="14">
        <v>0.42469960708194554</v>
      </c>
      <c r="H21" s="14">
        <v>0.17817094503746558</v>
      </c>
      <c r="I21" s="15">
        <v>0.47387331246587505</v>
      </c>
      <c r="J21" s="11">
        <v>2.9875390985124751E-2</v>
      </c>
      <c r="K21" s="11">
        <v>7.7585912351102945E-2</v>
      </c>
      <c r="L21" s="11">
        <v>8.5979323296639001E-2</v>
      </c>
      <c r="M21" s="11">
        <v>5.1053843221707057E-2</v>
      </c>
      <c r="N21" s="11">
        <v>7.9260461200791762E-2</v>
      </c>
      <c r="O21" s="11">
        <v>5.217427599731999E-2</v>
      </c>
      <c r="P21" s="12">
        <v>5.7761414854178524E-2</v>
      </c>
      <c r="Q21" s="11">
        <v>1.4653787583489709E-2</v>
      </c>
      <c r="R21" s="11">
        <v>8.7199144029445064E-2</v>
      </c>
      <c r="S21" s="11">
        <v>0.1318688603334667</v>
      </c>
      <c r="T21" s="11">
        <v>8.9247009593260776E-2</v>
      </c>
      <c r="U21" s="11">
        <v>8.2801172497472486E-2</v>
      </c>
      <c r="V21" s="11">
        <v>9.5241352252730865E-2</v>
      </c>
      <c r="W21" s="12">
        <v>5.8883355762966619E-2</v>
      </c>
      <c r="X21" s="11">
        <v>8.4451045258556838E-3</v>
      </c>
      <c r="Y21" s="11">
        <v>0.14201105780210851</v>
      </c>
      <c r="Z21" s="11">
        <v>7.4411748867534572E-2</v>
      </c>
      <c r="AA21" s="11">
        <v>5.990067444728981E-2</v>
      </c>
      <c r="AB21" s="11">
        <v>5.4439124160295657E-2</v>
      </c>
      <c r="AC21" s="11">
        <v>6.2373626193602746E-2</v>
      </c>
      <c r="AD21" s="12">
        <v>5.5314435478466165E-2</v>
      </c>
      <c r="AE21" s="11">
        <v>1.5146093046015354E-2</v>
      </c>
      <c r="AF21" s="11">
        <v>0.10447374931914709</v>
      </c>
      <c r="AG21" s="11">
        <v>7.9902849931297842E-2</v>
      </c>
      <c r="AH21" s="11">
        <v>0.1029123460661072</v>
      </c>
      <c r="AI21" s="11">
        <v>6.7753258616462669E-2</v>
      </c>
      <c r="AJ21" s="11">
        <v>7.5420937482694295E-2</v>
      </c>
      <c r="AK21" s="12">
        <v>5.6809817206921388E-2</v>
      </c>
      <c r="AL21" s="11">
        <v>1.8516723883835729E-4</v>
      </c>
      <c r="AM21" s="11">
        <v>8.5634198903496717E-3</v>
      </c>
      <c r="AN21" s="11">
        <v>5.5406089306039427E-3</v>
      </c>
      <c r="AO21" s="11">
        <v>1.2367464211394306E-2</v>
      </c>
      <c r="AP21" s="11">
        <v>1.6847242394799429E-3</v>
      </c>
      <c r="AQ21" s="11">
        <v>2.3767438681182237E-2</v>
      </c>
      <c r="AR21" s="12">
        <v>3.2991008252134368E-3</v>
      </c>
      <c r="AS21" s="11">
        <v>7.6359436896975622E-2</v>
      </c>
      <c r="AT21" s="11">
        <v>0.16610266074432831</v>
      </c>
      <c r="AU21" s="11">
        <v>0.10796773350151077</v>
      </c>
      <c r="AV21" s="11">
        <v>0.17124653253318112</v>
      </c>
      <c r="AW21" s="11">
        <v>0.11997268449982479</v>
      </c>
      <c r="AX21" s="11">
        <v>0.20813250271112679</v>
      </c>
      <c r="AY21" s="12">
        <v>0.1144960958220719</v>
      </c>
      <c r="AZ21" s="11">
        <v>1.1307506924448187E-3</v>
      </c>
      <c r="BA21" s="11">
        <v>2.1288298061862252E-2</v>
      </c>
      <c r="BB21" s="11">
        <v>3.9390653039081428E-3</v>
      </c>
      <c r="BC21" s="11">
        <v>0.11328999774426377</v>
      </c>
      <c r="BD21" s="11">
        <v>3.408283567614032E-3</v>
      </c>
      <c r="BE21" s="11">
        <v>5.8482008007734086E-2</v>
      </c>
      <c r="BF21" s="11">
        <v>1.2563812467612559E-2</v>
      </c>
      <c r="BG21" s="11">
        <v>1.3895079044644276E-2</v>
      </c>
      <c r="BH21" s="11">
        <v>5.9845387790430637E-2</v>
      </c>
      <c r="BI21" s="11">
        <v>0.13000856058122229</v>
      </c>
      <c r="BJ21" s="11">
        <v>0.14524418540763345</v>
      </c>
      <c r="BK21" s="11">
        <v>5.7512224488497334E-2</v>
      </c>
      <c r="BL21" s="11">
        <v>0.20612940034452198</v>
      </c>
      <c r="BM21" s="12">
        <v>4.8756009539444027E-2</v>
      </c>
      <c r="BN21" s="11">
        <v>0.15990519465677303</v>
      </c>
      <c r="BO21" s="11">
        <v>3.9785231492388065E-2</v>
      </c>
      <c r="BP21" s="11">
        <v>5.8282201713092029E-2</v>
      </c>
      <c r="BQ21" s="11">
        <v>3.4150679917628962E-2</v>
      </c>
      <c r="BR21" s="11">
        <v>0.10791493424571259</v>
      </c>
      <c r="BS21" s="11">
        <v>3.4531002574945603E-2</v>
      </c>
      <c r="BT21" s="12">
        <v>0.10822817163520349</v>
      </c>
      <c r="BU21" s="11">
        <v>7.7714237334071011E-3</v>
      </c>
      <c r="BV21" s="11">
        <v>2.8542712537772567E-2</v>
      </c>
      <c r="BW21" s="11">
        <v>3.0612213237915906E-3</v>
      </c>
      <c r="BX21" s="11">
        <v>1.1968378771736784E-2</v>
      </c>
      <c r="BY21" s="11">
        <v>5.535254019031809E-4</v>
      </c>
      <c r="BZ21" s="11">
        <v>5.576510716675788E-3</v>
      </c>
      <c r="CA21" s="12">
        <v>1.0014473942046838E-2</v>
      </c>
      <c r="CB21" s="11">
        <v>0</v>
      </c>
      <c r="CC21" s="11">
        <v>0</v>
      </c>
      <c r="CD21" s="11">
        <v>0</v>
      </c>
      <c r="CE21" s="11">
        <v>0</v>
      </c>
      <c r="CF21" s="11">
        <v>0</v>
      </c>
      <c r="CG21" s="11">
        <v>0</v>
      </c>
      <c r="CH21" s="12">
        <v>0</v>
      </c>
      <c r="CI21" s="11">
        <v>0.40115081634033778</v>
      </c>
      <c r="CJ21" s="11">
        <v>0.20714838969307611</v>
      </c>
      <c r="CK21" s="11">
        <v>4.3464998653805043E-2</v>
      </c>
      <c r="CL21" s="11">
        <v>5.7514789460454178E-2</v>
      </c>
      <c r="CM21" s="11">
        <v>0.29031332000407184</v>
      </c>
      <c r="CN21" s="11">
        <v>4.0768584825503492E-4</v>
      </c>
      <c r="CO21" s="12">
        <v>1</v>
      </c>
      <c r="CP21" s="16">
        <v>7.2055317119694873E-2</v>
      </c>
      <c r="CQ21" s="16">
        <v>0.10697674418604654</v>
      </c>
      <c r="CR21" s="16">
        <v>8.4562365671088685E-2</v>
      </c>
      <c r="CS21" s="16">
        <v>7.6315902363690929E-2</v>
      </c>
      <c r="CT21" s="16">
        <v>2.6108310714747205E-2</v>
      </c>
      <c r="CU21" s="16">
        <v>4.5381934359570143E-2</v>
      </c>
      <c r="CV21" s="16">
        <v>7.7799880016418951E-2</v>
      </c>
      <c r="CW21" s="16">
        <v>3.2491001111256433E-2</v>
      </c>
      <c r="CX21" s="16">
        <v>4.3445369069490931E-2</v>
      </c>
      <c r="CY21" s="16">
        <v>0</v>
      </c>
      <c r="CZ21" s="16">
        <v>1.4803471158754496E-2</v>
      </c>
      <c r="DA21" s="17">
        <v>6.2618123943101581E-2</v>
      </c>
    </row>
    <row r="22" spans="1:105">
      <c r="A22" s="2">
        <v>38169</v>
      </c>
      <c r="B22" s="13">
        <v>2004</v>
      </c>
      <c r="C22" s="14">
        <v>0.66676399685168264</v>
      </c>
      <c r="D22" s="14">
        <v>0.2582125962405763</v>
      </c>
      <c r="E22" s="14">
        <v>0.32545254774190852</v>
      </c>
      <c r="F22" s="14">
        <v>0.22209343648003729</v>
      </c>
      <c r="G22" s="14">
        <v>0.44775532177117466</v>
      </c>
      <c r="H22" s="14">
        <v>0.17408980023742873</v>
      </c>
      <c r="I22" s="15">
        <v>0.47605681129812344</v>
      </c>
      <c r="J22" s="11">
        <v>3.3935661582100103E-2</v>
      </c>
      <c r="K22" s="11">
        <v>8.1276264553623509E-2</v>
      </c>
      <c r="L22" s="11">
        <v>8.9843014854170775E-2</v>
      </c>
      <c r="M22" s="11">
        <v>5.1408960351268941E-2</v>
      </c>
      <c r="N22" s="11">
        <v>7.9925235468138844E-2</v>
      </c>
      <c r="O22" s="11">
        <v>5.5896093969237413E-2</v>
      </c>
      <c r="P22" s="12">
        <v>6.1142120082494103E-2</v>
      </c>
      <c r="Q22" s="11">
        <v>1.4560265502935274E-2</v>
      </c>
      <c r="R22" s="11">
        <v>9.0793412012817779E-2</v>
      </c>
      <c r="S22" s="11">
        <v>0.13150488808707325</v>
      </c>
      <c r="T22" s="11">
        <v>8.6302742431211638E-2</v>
      </c>
      <c r="U22" s="11">
        <v>7.0290483332091369E-2</v>
      </c>
      <c r="V22" s="11">
        <v>9.783373924611205E-2</v>
      </c>
      <c r="W22" s="12">
        <v>5.6406092470684656E-2</v>
      </c>
      <c r="X22" s="11">
        <v>8.4404944163011374E-3</v>
      </c>
      <c r="Y22" s="11">
        <v>0.1474097873099319</v>
      </c>
      <c r="Z22" s="11">
        <v>7.6234406751314668E-2</v>
      </c>
      <c r="AA22" s="11">
        <v>5.9077217445127145E-2</v>
      </c>
      <c r="AB22" s="11">
        <v>5.1833673354618803E-2</v>
      </c>
      <c r="AC22" s="11">
        <v>5.8800875792264291E-2</v>
      </c>
      <c r="AD22" s="12">
        <v>5.5609636544795539E-2</v>
      </c>
      <c r="AE22" s="11">
        <v>1.5587377187227785E-2</v>
      </c>
      <c r="AF22" s="11">
        <v>0.1054473566701029</v>
      </c>
      <c r="AG22" s="11">
        <v>7.9321310966193825E-2</v>
      </c>
      <c r="AH22" s="11">
        <v>0.10130901006841658</v>
      </c>
      <c r="AI22" s="11">
        <v>6.414658256897332E-2</v>
      </c>
      <c r="AJ22" s="11">
        <v>7.3314705007868325E-2</v>
      </c>
      <c r="AK22" s="12">
        <v>5.6433325782718743E-2</v>
      </c>
      <c r="AL22" s="11">
        <v>1.9414867398439846E-4</v>
      </c>
      <c r="AM22" s="11">
        <v>8.7988132437529579E-3</v>
      </c>
      <c r="AN22" s="11">
        <v>5.7631753169045839E-3</v>
      </c>
      <c r="AO22" s="11">
        <v>1.226221515463022E-2</v>
      </c>
      <c r="AP22" s="11">
        <v>1.6343482056955351E-3</v>
      </c>
      <c r="AQ22" s="11">
        <v>2.8257685752382092E-2</v>
      </c>
      <c r="AR22" s="12">
        <v>3.3207630046024937E-3</v>
      </c>
      <c r="AS22" s="11">
        <v>8.0227134050128796E-2</v>
      </c>
      <c r="AT22" s="11">
        <v>0.16789676294967906</v>
      </c>
      <c r="AU22" s="11">
        <v>0.10026622017692505</v>
      </c>
      <c r="AV22" s="11">
        <v>0.16711668895963372</v>
      </c>
      <c r="AW22" s="11">
        <v>0.1224145162056947</v>
      </c>
      <c r="AX22" s="11">
        <v>0.18792627052971267</v>
      </c>
      <c r="AY22" s="12">
        <v>0.11686034428248294</v>
      </c>
      <c r="AZ22" s="11">
        <v>1.1604548838981717E-3</v>
      </c>
      <c r="BA22" s="11">
        <v>2.3604898617665036E-2</v>
      </c>
      <c r="BB22" s="11">
        <v>4.218946937213008E-3</v>
      </c>
      <c r="BC22" s="11">
        <v>0.11984387233777587</v>
      </c>
      <c r="BD22" s="11">
        <v>3.5182275548711118E-3</v>
      </c>
      <c r="BE22" s="11">
        <v>6.6425027856208907E-2</v>
      </c>
      <c r="BF22" s="11">
        <v>1.3481955580711628E-2</v>
      </c>
      <c r="BG22" s="11">
        <v>1.3980902700410764E-2</v>
      </c>
      <c r="BH22" s="11">
        <v>5.8700265360797539E-2</v>
      </c>
      <c r="BI22" s="11">
        <v>0.12522724622209236</v>
      </c>
      <c r="BJ22" s="11">
        <v>0.13649590723088895</v>
      </c>
      <c r="BK22" s="11">
        <v>4.86359497129265E-2</v>
      </c>
      <c r="BL22" s="11">
        <v>0.22402461064903828</v>
      </c>
      <c r="BM22" s="12">
        <v>4.5761571942661887E-2</v>
      </c>
      <c r="BN22" s="11">
        <v>0.15699410359436836</v>
      </c>
      <c r="BO22" s="11">
        <v>2.7774713813588883E-2</v>
      </c>
      <c r="BP22" s="11">
        <v>5.8865822131171988E-2</v>
      </c>
      <c r="BQ22" s="11">
        <v>3.2103521044024745E-2</v>
      </c>
      <c r="BR22" s="11">
        <v>0.10937044352704714</v>
      </c>
      <c r="BS22" s="11">
        <v>2.933477916004907E-2</v>
      </c>
      <c r="BT22" s="12">
        <v>0.10476737070713171</v>
      </c>
      <c r="BU22" s="11">
        <v>8.1554605569625765E-3</v>
      </c>
      <c r="BV22" s="11">
        <v>3.008512922746413E-2</v>
      </c>
      <c r="BW22" s="11">
        <v>3.3024208150319733E-3</v>
      </c>
      <c r="BX22" s="11">
        <v>1.1986428496984898E-2</v>
      </c>
      <c r="BY22" s="11">
        <v>4.7521829876799018E-4</v>
      </c>
      <c r="BZ22" s="11">
        <v>4.0964117996981735E-3</v>
      </c>
      <c r="CA22" s="12">
        <v>1.0160008303592864E-2</v>
      </c>
      <c r="CB22" s="11">
        <v>0</v>
      </c>
      <c r="CC22" s="11">
        <v>0</v>
      </c>
      <c r="CD22" s="11">
        <v>0</v>
      </c>
      <c r="CE22" s="11">
        <v>0</v>
      </c>
      <c r="CF22" s="11">
        <v>0</v>
      </c>
      <c r="CG22" s="11">
        <v>0</v>
      </c>
      <c r="CH22" s="12">
        <v>0</v>
      </c>
      <c r="CI22" s="11">
        <v>0.38708109430306498</v>
      </c>
      <c r="CJ22" s="11">
        <v>0.19976147949698281</v>
      </c>
      <c r="CK22" s="11">
        <v>4.3162982160606649E-2</v>
      </c>
      <c r="CL22" s="11">
        <v>5.848228581729914E-2</v>
      </c>
      <c r="CM22" s="11">
        <v>0.31102573422108004</v>
      </c>
      <c r="CN22" s="11">
        <v>4.8642400096642416E-4</v>
      </c>
      <c r="CO22" s="12">
        <v>1</v>
      </c>
      <c r="CP22" s="16">
        <v>-4.8040567590410237E-3</v>
      </c>
      <c r="CQ22" s="16">
        <v>5.0380152060824343E-2</v>
      </c>
      <c r="CR22" s="16">
        <v>-4.858548585485864E-2</v>
      </c>
      <c r="CS22" s="16">
        <v>-1.7536867277799829E-3</v>
      </c>
      <c r="CT22" s="16">
        <v>-1.9733803585674052E-2</v>
      </c>
      <c r="CU22" s="16">
        <v>3.2645690074320959E-3</v>
      </c>
      <c r="CV22" s="16">
        <v>5.888384356232579E-3</v>
      </c>
      <c r="CW22" s="16">
        <v>6.4144226161991127E-2</v>
      </c>
      <c r="CX22" s="16">
        <v>-7.2294148109787723E-2</v>
      </c>
      <c r="CY22" s="16">
        <v>-1.0370253538898403E-2</v>
      </c>
      <c r="CZ22" s="16">
        <v>5.3319919517102726E-3</v>
      </c>
      <c r="DA22" s="17">
        <v>-7.6761057804821658E-3</v>
      </c>
    </row>
    <row r="23" spans="1:105">
      <c r="A23" s="2">
        <v>38200</v>
      </c>
      <c r="B23" s="13">
        <v>2004</v>
      </c>
      <c r="C23" s="14">
        <v>0.65597165769199783</v>
      </c>
      <c r="D23" s="14">
        <v>0.25486858585088951</v>
      </c>
      <c r="E23" s="14">
        <v>0.33198196584832468</v>
      </c>
      <c r="F23" s="14">
        <v>0.21575316172242917</v>
      </c>
      <c r="G23" s="14">
        <v>0.43664598609076599</v>
      </c>
      <c r="H23" s="14">
        <v>0.17785639944245049</v>
      </c>
      <c r="I23" s="15">
        <v>0.46813410212882933</v>
      </c>
      <c r="J23" s="11">
        <v>3.2874892040784802E-2</v>
      </c>
      <c r="K23" s="11">
        <v>7.882626929191186E-2</v>
      </c>
      <c r="L23" s="11">
        <v>8.2462754527473106E-2</v>
      </c>
      <c r="M23" s="11">
        <v>4.9190001602019168E-2</v>
      </c>
      <c r="N23" s="11">
        <v>7.7739865418571197E-2</v>
      </c>
      <c r="O23" s="11">
        <v>5.588256169693824E-2</v>
      </c>
      <c r="P23" s="12">
        <v>5.9151757527271566E-2</v>
      </c>
      <c r="Q23" s="11">
        <v>1.5259421026586593E-2</v>
      </c>
      <c r="R23" s="11">
        <v>9.2582845142169121E-2</v>
      </c>
      <c r="S23" s="11">
        <v>0.1377008346219506</v>
      </c>
      <c r="T23" s="11">
        <v>8.8237915882515394E-2</v>
      </c>
      <c r="U23" s="11">
        <v>7.2237105039325109E-2</v>
      </c>
      <c r="V23" s="11">
        <v>8.7992461474184935E-2</v>
      </c>
      <c r="W23" s="12">
        <v>5.797152427056794E-2</v>
      </c>
      <c r="X23" s="11">
        <v>8.5901798242686948E-3</v>
      </c>
      <c r="Y23" s="11">
        <v>0.1444120306662042</v>
      </c>
      <c r="Z23" s="11">
        <v>7.6517023801048051E-2</v>
      </c>
      <c r="AA23" s="11">
        <v>6.0256797470665972E-2</v>
      </c>
      <c r="AB23" s="11">
        <v>5.1475199922112296E-2</v>
      </c>
      <c r="AC23" s="11">
        <v>6.5853348897959282E-2</v>
      </c>
      <c r="AD23" s="12">
        <v>5.47710601141502E-2</v>
      </c>
      <c r="AE23" s="11">
        <v>1.5913726145622982E-2</v>
      </c>
      <c r="AF23" s="11">
        <v>0.10589578941597806</v>
      </c>
      <c r="AG23" s="11">
        <v>8.0521496259673669E-2</v>
      </c>
      <c r="AH23" s="11">
        <v>9.7900038955193114E-2</v>
      </c>
      <c r="AI23" s="11">
        <v>6.383659618311667E-2</v>
      </c>
      <c r="AJ23" s="11">
        <v>6.4438413645446641E-2</v>
      </c>
      <c r="AK23" s="12">
        <v>5.6299955989396598E-2</v>
      </c>
      <c r="AL23" s="11">
        <v>2.0101337312901986E-4</v>
      </c>
      <c r="AM23" s="11">
        <v>8.0389068612194171E-3</v>
      </c>
      <c r="AN23" s="11">
        <v>6.0955340442836936E-3</v>
      </c>
      <c r="AO23" s="11">
        <v>1.3041332934092112E-2</v>
      </c>
      <c r="AP23" s="11">
        <v>1.6521722526581391E-3</v>
      </c>
      <c r="AQ23" s="11">
        <v>2.2723506087732041E-2</v>
      </c>
      <c r="AR23" s="12">
        <v>3.2109792946726106E-3</v>
      </c>
      <c r="AS23" s="11">
        <v>8.6230696622819361E-2</v>
      </c>
      <c r="AT23" s="11">
        <v>0.17517840630364359</v>
      </c>
      <c r="AU23" s="11">
        <v>9.6505161686444185E-2</v>
      </c>
      <c r="AV23" s="11">
        <v>0.1727694346255827</v>
      </c>
      <c r="AW23" s="11">
        <v>0.13203450491676208</v>
      </c>
      <c r="AX23" s="11">
        <v>0.22637694799366159</v>
      </c>
      <c r="AY23" s="12">
        <v>0.12372460150286889</v>
      </c>
      <c r="AZ23" s="11">
        <v>1.2624955248938779E-3</v>
      </c>
      <c r="BA23" s="11">
        <v>2.5079077879953112E-2</v>
      </c>
      <c r="BB23" s="11">
        <v>4.3352072443116948E-3</v>
      </c>
      <c r="BC23" s="11">
        <v>0.12664512440495795</v>
      </c>
      <c r="BD23" s="11">
        <v>3.7577847714872813E-3</v>
      </c>
      <c r="BE23" s="11">
        <v>6.4545836565192291E-2</v>
      </c>
      <c r="BF23" s="11">
        <v>1.4213581839467901E-2</v>
      </c>
      <c r="BG23" s="11">
        <v>1.3238204672129739E-2</v>
      </c>
      <c r="BH23" s="11">
        <v>5.8025099177242863E-2</v>
      </c>
      <c r="BI23" s="11">
        <v>0.12124209039964409</v>
      </c>
      <c r="BJ23" s="11">
        <v>0.13216765729394583</v>
      </c>
      <c r="BK23" s="11">
        <v>4.6924490356146348E-2</v>
      </c>
      <c r="BL23" s="11">
        <v>0.19678453622585879</v>
      </c>
      <c r="BM23" s="12">
        <v>4.4314367641323731E-2</v>
      </c>
      <c r="BN23" s="11">
        <v>0.16218431861052582</v>
      </c>
      <c r="BO23" s="11">
        <v>2.6188087094279992E-2</v>
      </c>
      <c r="BP23" s="11">
        <v>5.9252055935731754E-2</v>
      </c>
      <c r="BQ23" s="11">
        <v>3.1967726939202246E-2</v>
      </c>
      <c r="BR23" s="11">
        <v>0.11324875002164449</v>
      </c>
      <c r="BS23" s="11">
        <v>3.1972657715408373E-2</v>
      </c>
      <c r="BT23" s="12">
        <v>0.1079444232155678</v>
      </c>
      <c r="BU23" s="11">
        <v>8.2733944672412768E-3</v>
      </c>
      <c r="BV23" s="11">
        <v>3.0904902316508279E-2</v>
      </c>
      <c r="BW23" s="11">
        <v>3.3858756311144788E-3</v>
      </c>
      <c r="BX23" s="11">
        <v>1.2070808169396333E-2</v>
      </c>
      <c r="BY23" s="11">
        <v>4.4754502741039794E-4</v>
      </c>
      <c r="BZ23" s="11">
        <v>5.573330255167333E-3</v>
      </c>
      <c r="CA23" s="12">
        <v>1.026364647588345E-2</v>
      </c>
      <c r="CB23" s="11">
        <v>0</v>
      </c>
      <c r="CC23" s="11">
        <v>0</v>
      </c>
      <c r="CD23" s="11">
        <v>0</v>
      </c>
      <c r="CE23" s="11">
        <v>0</v>
      </c>
      <c r="CF23" s="11">
        <v>0</v>
      </c>
      <c r="CG23" s="11">
        <v>0</v>
      </c>
      <c r="CH23" s="12">
        <v>0</v>
      </c>
      <c r="CI23" s="11">
        <v>0.38620059536410167</v>
      </c>
      <c r="CJ23" s="11">
        <v>0.19657084346198878</v>
      </c>
      <c r="CK23" s="11">
        <v>4.2752507253380374E-2</v>
      </c>
      <c r="CL23" s="11">
        <v>5.8421180298027793E-2</v>
      </c>
      <c r="CM23" s="11">
        <v>0.31565306757116668</v>
      </c>
      <c r="CN23" s="11">
        <v>4.0180605133472661E-4</v>
      </c>
      <c r="CO23" s="12">
        <v>1</v>
      </c>
      <c r="CP23" s="16">
        <v>-1.2962052473963798E-3</v>
      </c>
      <c r="CQ23" s="16">
        <v>-2.061030896415111E-2</v>
      </c>
      <c r="CR23" s="16">
        <v>3.8569273863391547E-2</v>
      </c>
      <c r="CS23" s="16">
        <v>1.8366206180626828E-3</v>
      </c>
      <c r="CT23" s="16">
        <v>1.5333875872703184E-2</v>
      </c>
      <c r="CU23" s="16">
        <v>-3.9947382996399959E-2</v>
      </c>
      <c r="CV23" s="16">
        <v>7.2110904007455706E-2</v>
      </c>
      <c r="CW23" s="16">
        <v>6.7880733450494141E-2</v>
      </c>
      <c r="CX23" s="16">
        <v>-2.4338506196270992E-2</v>
      </c>
      <c r="CY23" s="16">
        <v>4.4027412542832031E-2</v>
      </c>
      <c r="CZ23" s="16">
        <v>2.651856299409578E-2</v>
      </c>
      <c r="DA23" s="17">
        <v>1.3725767652469207E-2</v>
      </c>
    </row>
    <row r="24" spans="1:105">
      <c r="A24" s="2">
        <v>38231</v>
      </c>
      <c r="B24" s="13">
        <v>2004</v>
      </c>
      <c r="C24" s="14">
        <v>0.66996239528807533</v>
      </c>
      <c r="D24" s="14">
        <v>0.26105826650714986</v>
      </c>
      <c r="E24" s="14">
        <v>0.34404283486443915</v>
      </c>
      <c r="F24" s="14">
        <v>0.22546621581591134</v>
      </c>
      <c r="G24" s="14">
        <v>0.45552466076432541</v>
      </c>
      <c r="H24" s="14">
        <v>0.18257550366208974</v>
      </c>
      <c r="I24" s="15">
        <v>0.48328741370726724</v>
      </c>
      <c r="J24" s="11">
        <v>3.4654229402323822E-2</v>
      </c>
      <c r="K24" s="11">
        <v>7.9545347842769135E-2</v>
      </c>
      <c r="L24" s="11">
        <v>8.383064636311513E-2</v>
      </c>
      <c r="M24" s="11">
        <v>5.1203213035585192E-2</v>
      </c>
      <c r="N24" s="11">
        <v>7.6330577582179135E-2</v>
      </c>
      <c r="O24" s="11">
        <v>5.2920560958095608E-2</v>
      </c>
      <c r="P24" s="12">
        <v>5.967143787650394E-2</v>
      </c>
      <c r="Q24" s="11">
        <v>1.4299328109312986E-2</v>
      </c>
      <c r="R24" s="11">
        <v>9.4182097669713055E-2</v>
      </c>
      <c r="S24" s="11">
        <v>0.14239242881403638</v>
      </c>
      <c r="T24" s="11">
        <v>9.0614888072342137E-2</v>
      </c>
      <c r="U24" s="11">
        <v>7.4641399729223706E-2</v>
      </c>
      <c r="V24" s="11">
        <v>9.4456503001414199E-2</v>
      </c>
      <c r="W24" s="12">
        <v>5.8763942331794758E-2</v>
      </c>
      <c r="X24" s="11">
        <v>8.0532006153460553E-3</v>
      </c>
      <c r="Y24" s="11">
        <v>0.14116409529036306</v>
      </c>
      <c r="Z24" s="11">
        <v>7.1635297941318829E-2</v>
      </c>
      <c r="AA24" s="11">
        <v>5.6939624879526987E-2</v>
      </c>
      <c r="AB24" s="11">
        <v>4.8159845938676372E-2</v>
      </c>
      <c r="AC24" s="11">
        <v>5.9261836001356462E-2</v>
      </c>
      <c r="AD24" s="12">
        <v>5.2078754326602653E-2</v>
      </c>
      <c r="AE24" s="11">
        <v>1.554766107351706E-2</v>
      </c>
      <c r="AF24" s="11">
        <v>0.10541740925658523</v>
      </c>
      <c r="AG24" s="11">
        <v>7.6951083110303228E-2</v>
      </c>
      <c r="AH24" s="11">
        <v>9.6049242479001387E-2</v>
      </c>
      <c r="AI24" s="11">
        <v>6.1473262458795683E-2</v>
      </c>
      <c r="AJ24" s="11">
        <v>6.357667466095851E-2</v>
      </c>
      <c r="AK24" s="12">
        <v>5.4767190082693505E-2</v>
      </c>
      <c r="AL24" s="11">
        <v>1.8631895459446946E-4</v>
      </c>
      <c r="AM24" s="11">
        <v>7.8021364997665306E-3</v>
      </c>
      <c r="AN24" s="11">
        <v>6.221780007040531E-3</v>
      </c>
      <c r="AO24" s="11">
        <v>1.3025852187392134E-2</v>
      </c>
      <c r="AP24" s="11">
        <v>1.5518218288645231E-3</v>
      </c>
      <c r="AQ24" s="11">
        <v>2.4297963014933532E-2</v>
      </c>
      <c r="AR24" s="12">
        <v>3.0846275305852493E-3</v>
      </c>
      <c r="AS24" s="11">
        <v>8.0967135239013041E-2</v>
      </c>
      <c r="AT24" s="11">
        <v>0.17383501214769662</v>
      </c>
      <c r="AU24" s="11">
        <v>9.0771157519898463E-2</v>
      </c>
      <c r="AV24" s="11">
        <v>0.16863746727733536</v>
      </c>
      <c r="AW24" s="11">
        <v>0.1289329590677315</v>
      </c>
      <c r="AX24" s="11">
        <v>0.22197849882155749</v>
      </c>
      <c r="AY24" s="12">
        <v>0.11970168300373735</v>
      </c>
      <c r="AZ24" s="11">
        <v>1.2122937669203223E-3</v>
      </c>
      <c r="BA24" s="11">
        <v>2.3684765001477103E-2</v>
      </c>
      <c r="BB24" s="11">
        <v>4.1645783305964941E-3</v>
      </c>
      <c r="BC24" s="11">
        <v>0.12739813426605839</v>
      </c>
      <c r="BD24" s="11">
        <v>3.7826358232655611E-3</v>
      </c>
      <c r="BE24" s="11">
        <v>7.2480118958838963E-2</v>
      </c>
      <c r="BF24" s="11">
        <v>1.3673839934522636E-2</v>
      </c>
      <c r="BG24" s="11">
        <v>1.2486063297445187E-2</v>
      </c>
      <c r="BH24" s="11">
        <v>5.6512471778908183E-2</v>
      </c>
      <c r="BI24" s="11">
        <v>0.11987595088594585</v>
      </c>
      <c r="BJ24" s="11">
        <v>0.12935825997604772</v>
      </c>
      <c r="BK24" s="11">
        <v>4.3923804305222615E-2</v>
      </c>
      <c r="BL24" s="11">
        <v>0.19392329468203651</v>
      </c>
      <c r="BM24" s="12">
        <v>4.223533804074682E-2</v>
      </c>
      <c r="BN24" s="11">
        <v>0.1546381459162928</v>
      </c>
      <c r="BO24" s="11">
        <v>2.6652247287819748E-2</v>
      </c>
      <c r="BP24" s="11">
        <v>5.6665294243987627E-2</v>
      </c>
      <c r="BQ24" s="11">
        <v>2.9584341560736079E-2</v>
      </c>
      <c r="BR24" s="11">
        <v>0.10525761660129666</v>
      </c>
      <c r="BS24" s="11">
        <v>2.8393173888333637E-2</v>
      </c>
      <c r="BT24" s="12">
        <v>0.10285931591447535</v>
      </c>
      <c r="BU24" s="11">
        <v>7.9932283371589481E-3</v>
      </c>
      <c r="BV24" s="11">
        <v>3.0141601194502324E-2</v>
      </c>
      <c r="BW24" s="11">
        <v>3.4485120129582785E-3</v>
      </c>
      <c r="BX24" s="11">
        <v>1.1714563276258718E-2</v>
      </c>
      <c r="BY24" s="11">
        <v>4.2134013162307504E-4</v>
      </c>
      <c r="BZ24" s="11">
        <v>6.0500023603691586E-3</v>
      </c>
      <c r="CA24" s="12">
        <v>9.875038347177699E-3</v>
      </c>
      <c r="CB24" s="11">
        <v>0</v>
      </c>
      <c r="CC24" s="11">
        <v>4.5495232491705901E-6</v>
      </c>
      <c r="CD24" s="11">
        <v>4.3590636000959982E-7</v>
      </c>
      <c r="CE24" s="11">
        <v>8.1971738045507022E-6</v>
      </c>
      <c r="CF24" s="11">
        <v>7.5768795780987703E-8</v>
      </c>
      <c r="CG24" s="11">
        <v>8.5869990016220155E-5</v>
      </c>
      <c r="CH24" s="12">
        <v>1.4189038927884481E-6</v>
      </c>
      <c r="CI24" s="11">
        <v>0.38784024198558975</v>
      </c>
      <c r="CJ24" s="11">
        <v>0.1934402011723321</v>
      </c>
      <c r="CK24" s="11">
        <v>4.1831558113890652E-2</v>
      </c>
      <c r="CL24" s="11">
        <v>5.6597198200780581E-2</v>
      </c>
      <c r="CM24" s="11">
        <v>0.31991311262744476</v>
      </c>
      <c r="CN24" s="11">
        <v>3.7768789996217963E-4</v>
      </c>
      <c r="CO24" s="12">
        <v>1</v>
      </c>
      <c r="CP24" s="16">
        <v>0.11578052273540998</v>
      </c>
      <c r="CQ24" s="16">
        <v>9.090555469114675E-2</v>
      </c>
      <c r="CR24" s="16">
        <v>7.6071922544951598E-2</v>
      </c>
      <c r="CS24" s="16">
        <v>3.3277538657739497E-2</v>
      </c>
      <c r="CT24" s="16">
        <v>4.4716304577093413E-2</v>
      </c>
      <c r="CU24" s="16">
        <v>3.2306915699141979E-2</v>
      </c>
      <c r="CV24" s="16">
        <v>3.2679561012713174E-2</v>
      </c>
      <c r="CW24" s="16">
        <v>4.0073417387806357E-2</v>
      </c>
      <c r="CX24" s="16">
        <v>2.7691955601327402E-2</v>
      </c>
      <c r="CY24" s="16">
        <v>2.9118803190474576E-2</v>
      </c>
      <c r="CZ24" s="16">
        <v>3.71417430298304E-2</v>
      </c>
      <c r="DA24" s="17">
        <v>7.8308207705192687E-2</v>
      </c>
    </row>
    <row r="25" spans="1:105">
      <c r="A25" s="2">
        <v>38261</v>
      </c>
      <c r="B25" s="13">
        <v>2004</v>
      </c>
      <c r="C25" s="14">
        <v>0.66157160708322338</v>
      </c>
      <c r="D25" s="14">
        <v>0.26051193703703085</v>
      </c>
      <c r="E25" s="14">
        <v>0.33747427692557924</v>
      </c>
      <c r="F25" s="14">
        <v>0.21766441495388641</v>
      </c>
      <c r="G25" s="14">
        <v>0.45051327654861534</v>
      </c>
      <c r="H25" s="14">
        <v>0.16926268992418517</v>
      </c>
      <c r="I25" s="15">
        <v>0.47693940588243017</v>
      </c>
      <c r="J25" s="11">
        <v>3.4420873370355862E-2</v>
      </c>
      <c r="K25" s="11">
        <v>7.9707847435530402E-2</v>
      </c>
      <c r="L25" s="11">
        <v>8.7304056544899172E-2</v>
      </c>
      <c r="M25" s="11">
        <v>5.0284962195408546E-2</v>
      </c>
      <c r="N25" s="11">
        <v>7.4266045052946983E-2</v>
      </c>
      <c r="O25" s="11">
        <v>5.5027940896769274E-2</v>
      </c>
      <c r="P25" s="12">
        <v>5.9077075959629924E-2</v>
      </c>
      <c r="Q25" s="11">
        <v>1.4403370607477688E-2</v>
      </c>
      <c r="R25" s="11">
        <v>9.3509572132534635E-2</v>
      </c>
      <c r="S25" s="11">
        <v>0.14350251180961157</v>
      </c>
      <c r="T25" s="11">
        <v>9.2979999208676459E-2</v>
      </c>
      <c r="U25" s="11">
        <v>7.6006032940111601E-2</v>
      </c>
      <c r="V25" s="11">
        <v>0.10701032428230961</v>
      </c>
      <c r="W25" s="12">
        <v>5.937932180468939E-2</v>
      </c>
      <c r="X25" s="11">
        <v>8.0369809684240987E-3</v>
      </c>
      <c r="Y25" s="11">
        <v>0.14284065737181975</v>
      </c>
      <c r="Z25" s="11">
        <v>6.6678986421265921E-2</v>
      </c>
      <c r="AA25" s="11">
        <v>5.7798098547080949E-2</v>
      </c>
      <c r="AB25" s="11">
        <v>4.7420284745585961E-2</v>
      </c>
      <c r="AC25" s="11">
        <v>6.4564530120526015E-2</v>
      </c>
      <c r="AD25" s="12">
        <v>5.2152241662456154E-2</v>
      </c>
      <c r="AE25" s="11">
        <v>1.568025450461397E-2</v>
      </c>
      <c r="AF25" s="11">
        <v>0.10241325887115856</v>
      </c>
      <c r="AG25" s="11">
        <v>7.1942471954964574E-2</v>
      </c>
      <c r="AH25" s="11">
        <v>9.198580578693559E-2</v>
      </c>
      <c r="AI25" s="11">
        <v>6.3112353079180852E-2</v>
      </c>
      <c r="AJ25" s="11">
        <v>5.3705030569768969E-2</v>
      </c>
      <c r="AK25" s="12">
        <v>5.4450585235683892E-2</v>
      </c>
      <c r="AL25" s="11">
        <v>1.9860718357038747E-4</v>
      </c>
      <c r="AM25" s="11">
        <v>7.8461863637336905E-3</v>
      </c>
      <c r="AN25" s="11">
        <v>6.3954547420672133E-3</v>
      </c>
      <c r="AO25" s="11">
        <v>1.3814277086004008E-2</v>
      </c>
      <c r="AP25" s="11">
        <v>1.5733119659243015E-3</v>
      </c>
      <c r="AQ25" s="11">
        <v>2.5047503081727575E-2</v>
      </c>
      <c r="AR25" s="12">
        <v>3.1746506204790611E-3</v>
      </c>
      <c r="AS25" s="11">
        <v>8.4810149946657837E-2</v>
      </c>
      <c r="AT25" s="11">
        <v>0.17385576863094171</v>
      </c>
      <c r="AU25" s="11">
        <v>9.7916944075569931E-2</v>
      </c>
      <c r="AV25" s="11">
        <v>0.17831051200827461</v>
      </c>
      <c r="AW25" s="11">
        <v>0.13315558396648056</v>
      </c>
      <c r="AX25" s="11">
        <v>0.22649411631900535</v>
      </c>
      <c r="AY25" s="12">
        <v>0.1235731170421695</v>
      </c>
      <c r="AZ25" s="11">
        <v>1.264219293487119E-3</v>
      </c>
      <c r="BA25" s="11">
        <v>2.4454390561189508E-2</v>
      </c>
      <c r="BB25" s="11">
        <v>4.4586044637336224E-3</v>
      </c>
      <c r="BC25" s="11">
        <v>0.13160944055172077</v>
      </c>
      <c r="BD25" s="11">
        <v>4.2934267185908122E-3</v>
      </c>
      <c r="BE25" s="11">
        <v>6.9058167926424649E-2</v>
      </c>
      <c r="BF25" s="11">
        <v>1.4410609305968171E-2</v>
      </c>
      <c r="BG25" s="11">
        <v>1.2667060291203279E-2</v>
      </c>
      <c r="BH25" s="11">
        <v>5.7806468881872443E-2</v>
      </c>
      <c r="BI25" s="11">
        <v>0.12187278615193994</v>
      </c>
      <c r="BJ25" s="11">
        <v>0.12607208832862676</v>
      </c>
      <c r="BK25" s="11">
        <v>4.170726272985846E-2</v>
      </c>
      <c r="BL25" s="11">
        <v>0.19783522273236032</v>
      </c>
      <c r="BM25" s="12">
        <v>4.1841598998241643E-2</v>
      </c>
      <c r="BN25" s="11">
        <v>0.15871911081425541</v>
      </c>
      <c r="BO25" s="11">
        <v>2.6365952449242891E-2</v>
      </c>
      <c r="BP25" s="11">
        <v>5.8652410054404108E-2</v>
      </c>
      <c r="BQ25" s="11">
        <v>2.790592261731999E-2</v>
      </c>
      <c r="BR25" s="11">
        <v>0.10751892278503783</v>
      </c>
      <c r="BS25" s="11">
        <v>2.6328720584138716E-2</v>
      </c>
      <c r="BT25" s="12">
        <v>0.10489191589905116</v>
      </c>
      <c r="BU25" s="11">
        <v>8.2277659367310223E-3</v>
      </c>
      <c r="BV25" s="11">
        <v>3.0687960264945597E-2</v>
      </c>
      <c r="BW25" s="11">
        <v>3.8014968559647293E-3</v>
      </c>
      <c r="BX25" s="11">
        <v>1.1574478716065892E-2</v>
      </c>
      <c r="BY25" s="11">
        <v>4.3349946766727606E-4</v>
      </c>
      <c r="BZ25" s="11">
        <v>5.6657535627843694E-3</v>
      </c>
      <c r="CA25" s="12">
        <v>1.0109477589200938E-2</v>
      </c>
      <c r="CB25" s="11">
        <v>0</v>
      </c>
      <c r="CC25" s="11">
        <v>0</v>
      </c>
      <c r="CD25" s="11">
        <v>0</v>
      </c>
      <c r="CE25" s="11">
        <v>0</v>
      </c>
      <c r="CF25" s="11">
        <v>0</v>
      </c>
      <c r="CG25" s="11">
        <v>0</v>
      </c>
      <c r="CH25" s="12">
        <v>0</v>
      </c>
      <c r="CI25" s="11">
        <v>0.38637364291702958</v>
      </c>
      <c r="CJ25" s="11">
        <v>0.19440565243664593</v>
      </c>
      <c r="CK25" s="11">
        <v>4.1222006449894648E-2</v>
      </c>
      <c r="CL25" s="11">
        <v>5.7629209617109857E-2</v>
      </c>
      <c r="CM25" s="11">
        <v>0.31999501076219772</v>
      </c>
      <c r="CN25" s="11">
        <v>3.7447781712226895E-4</v>
      </c>
      <c r="CO25" s="12">
        <v>1</v>
      </c>
      <c r="CP25" s="16">
        <v>-4.1875576591392231E-2</v>
      </c>
      <c r="CQ25" s="16">
        <v>-3.9543590657871192E-2</v>
      </c>
      <c r="CR25" s="16">
        <v>2.4742930591259604E-2</v>
      </c>
      <c r="CS25" s="16">
        <v>-1.7742122112083907E-2</v>
      </c>
      <c r="CT25" s="16">
        <v>-3.6139713305067704E-2</v>
      </c>
      <c r="CU25" s="16">
        <v>2.5847013622075062E-3</v>
      </c>
      <c r="CV25" s="16">
        <v>7.7074838879389899E-3</v>
      </c>
      <c r="CW25" s="16">
        <v>2.1751339435511056E-2</v>
      </c>
      <c r="CX25" s="16">
        <v>-3.8080391938536927E-2</v>
      </c>
      <c r="CY25" s="16">
        <v>-9.7530223244087083E-3</v>
      </c>
      <c r="CZ25" s="16">
        <v>-6.7675533414794514E-3</v>
      </c>
      <c r="DA25" s="17">
        <v>-2.6019417475728161E-2</v>
      </c>
    </row>
    <row r="26" spans="1:105">
      <c r="A26" s="2">
        <v>38292</v>
      </c>
      <c r="B26" s="13">
        <v>2004</v>
      </c>
      <c r="C26" s="14">
        <v>0.65781313182815659</v>
      </c>
      <c r="D26" s="14">
        <v>0.26529501324669275</v>
      </c>
      <c r="E26" s="14">
        <v>0.33799479101206636</v>
      </c>
      <c r="F26" s="14">
        <v>0.22503876343454801</v>
      </c>
      <c r="G26" s="14">
        <v>0.44849772586697212</v>
      </c>
      <c r="H26" s="14">
        <v>0.17543452516751207</v>
      </c>
      <c r="I26" s="15">
        <v>0.47450458291816333</v>
      </c>
      <c r="J26" s="11">
        <v>3.6581169880518016E-2</v>
      </c>
      <c r="K26" s="11">
        <v>7.7090684532219247E-2</v>
      </c>
      <c r="L26" s="11">
        <v>8.7513559852437056E-2</v>
      </c>
      <c r="M26" s="11">
        <v>4.8521434295150066E-2</v>
      </c>
      <c r="N26" s="11">
        <v>7.6435740861405324E-2</v>
      </c>
      <c r="O26" s="11">
        <v>4.73431786429886E-2</v>
      </c>
      <c r="P26" s="12">
        <v>6.0315117632438867E-2</v>
      </c>
      <c r="Q26" s="11">
        <v>1.492717489883862E-2</v>
      </c>
      <c r="R26" s="11">
        <v>0.10089734435597805</v>
      </c>
      <c r="S26" s="11">
        <v>0.15642817659845151</v>
      </c>
      <c r="T26" s="11">
        <v>0.1041379733919479</v>
      </c>
      <c r="U26" s="11">
        <v>8.2260924156953255E-2</v>
      </c>
      <c r="V26" s="11">
        <v>0.12222868595935182</v>
      </c>
      <c r="W26" s="12">
        <v>6.4722410667965122E-2</v>
      </c>
      <c r="X26" s="11">
        <v>7.8400291170463172E-3</v>
      </c>
      <c r="Y26" s="11">
        <v>0.13999493056488052</v>
      </c>
      <c r="Z26" s="11">
        <v>6.0153031894013165E-2</v>
      </c>
      <c r="AA26" s="11">
        <v>5.6305293129796069E-2</v>
      </c>
      <c r="AB26" s="11">
        <v>4.8793341058888537E-2</v>
      </c>
      <c r="AC26" s="11">
        <v>6.017114268644335E-2</v>
      </c>
      <c r="AD26" s="12">
        <v>5.2054321721806816E-2</v>
      </c>
      <c r="AE26" s="11">
        <v>1.535147441229928E-2</v>
      </c>
      <c r="AF26" s="11">
        <v>9.9183676218527903E-2</v>
      </c>
      <c r="AG26" s="11">
        <v>6.8654289722882428E-2</v>
      </c>
      <c r="AH26" s="11">
        <v>9.1856430736952197E-2</v>
      </c>
      <c r="AI26" s="11">
        <v>5.8546513970058313E-2</v>
      </c>
      <c r="AJ26" s="11">
        <v>5.5901896313991263E-2</v>
      </c>
      <c r="AK26" s="12">
        <v>5.2458683403039726E-2</v>
      </c>
      <c r="AL26" s="11">
        <v>1.9935812255774269E-4</v>
      </c>
      <c r="AM26" s="11">
        <v>7.0678975635625751E-3</v>
      </c>
      <c r="AN26" s="11">
        <v>6.640794961386357E-3</v>
      </c>
      <c r="AO26" s="11">
        <v>1.3134943175736111E-2</v>
      </c>
      <c r="AP26" s="11">
        <v>1.4452935709096282E-3</v>
      </c>
      <c r="AQ26" s="11">
        <v>2.6975869672582E-2</v>
      </c>
      <c r="AR26" s="12">
        <v>2.9658227759136258E-3</v>
      </c>
      <c r="AS26" s="11">
        <v>8.6207612347242377E-2</v>
      </c>
      <c r="AT26" s="11">
        <v>0.17481757621180122</v>
      </c>
      <c r="AU26" s="11">
        <v>9.8621580083460919E-2</v>
      </c>
      <c r="AV26" s="11">
        <v>0.17273885835180089</v>
      </c>
      <c r="AW26" s="11">
        <v>0.13353913630838463</v>
      </c>
      <c r="AX26" s="11">
        <v>0.22236315816521293</v>
      </c>
      <c r="AY26" s="12">
        <v>0.12451687984628343</v>
      </c>
      <c r="AZ26" s="11">
        <v>1.2536840036246229E-3</v>
      </c>
      <c r="BA26" s="11">
        <v>2.3470466221258184E-2</v>
      </c>
      <c r="BB26" s="11">
        <v>4.4050589422691281E-3</v>
      </c>
      <c r="BC26" s="11">
        <v>0.12833984923176689</v>
      </c>
      <c r="BD26" s="11">
        <v>4.2800079466460963E-3</v>
      </c>
      <c r="BE26" s="11">
        <v>6.6018313176735371E-2</v>
      </c>
      <c r="BF26" s="11">
        <v>1.3996154622509921E-2</v>
      </c>
      <c r="BG26" s="11">
        <v>1.291591188591404E-2</v>
      </c>
      <c r="BH26" s="11">
        <v>5.5932606489788657E-2</v>
      </c>
      <c r="BI26" s="11">
        <v>0.11695422044350449</v>
      </c>
      <c r="BJ26" s="11">
        <v>0.11970260113832856</v>
      </c>
      <c r="BK26" s="11">
        <v>4.3817291771433307E-2</v>
      </c>
      <c r="BL26" s="11">
        <v>0.18698554724653663</v>
      </c>
      <c r="BM26" s="12">
        <v>4.1881970902265496E-2</v>
      </c>
      <c r="BN26" s="11">
        <v>0.159048558892701</v>
      </c>
      <c r="BO26" s="11">
        <v>2.7517677144526218E-2</v>
      </c>
      <c r="BP26" s="11">
        <v>5.9115155124467592E-2</v>
      </c>
      <c r="BQ26" s="11">
        <v>2.843273212174777E-2</v>
      </c>
      <c r="BR26" s="11">
        <v>0.10191881493856665</v>
      </c>
      <c r="BS26" s="11">
        <v>2.8096461257900447E-2</v>
      </c>
      <c r="BT26" s="12">
        <v>0.10299879693765938</v>
      </c>
      <c r="BU26" s="11">
        <v>7.861346823164644E-3</v>
      </c>
      <c r="BV26" s="11">
        <v>2.8380743803131415E-2</v>
      </c>
      <c r="BW26" s="11">
        <v>3.1985029600766664E-3</v>
      </c>
      <c r="BX26" s="11">
        <v>1.0856326892823452E-2</v>
      </c>
      <c r="BY26" s="11">
        <v>3.9657537137820215E-4</v>
      </c>
      <c r="BZ26" s="11">
        <v>5.0643944324349341E-3</v>
      </c>
      <c r="CA26" s="12">
        <v>9.4259842584422538E-3</v>
      </c>
      <c r="CB26" s="11">
        <v>5.4778793673607337E-7</v>
      </c>
      <c r="CC26" s="11">
        <v>3.513836476332962E-4</v>
      </c>
      <c r="CD26" s="11">
        <v>3.2083840498430271E-4</v>
      </c>
      <c r="CE26" s="11">
        <v>9.3479409940209948E-4</v>
      </c>
      <c r="CF26" s="11">
        <v>6.8634178403918368E-5</v>
      </c>
      <c r="CG26" s="11">
        <v>3.4168272783105737E-3</v>
      </c>
      <c r="CH26" s="12">
        <v>1.5927431351200078E-4</v>
      </c>
      <c r="CI26" s="11">
        <v>0.3790004274714604</v>
      </c>
      <c r="CJ26" s="11">
        <v>0.19605340900906634</v>
      </c>
      <c r="CK26" s="11">
        <v>4.1333377705945827E-2</v>
      </c>
      <c r="CL26" s="11">
        <v>5.7016470057156966E-2</v>
      </c>
      <c r="CM26" s="11">
        <v>0.32623759238833711</v>
      </c>
      <c r="CN26" s="11">
        <v>3.5872336803331652E-4</v>
      </c>
      <c r="CO26" s="12">
        <v>1</v>
      </c>
      <c r="CP26" s="16">
        <v>8.2304182191149863E-2</v>
      </c>
      <c r="CQ26" s="16">
        <v>0.10443272943272941</v>
      </c>
      <c r="CR26" s="16">
        <v>0.16387582314205096</v>
      </c>
      <c r="CS26" s="16">
        <v>8.3402049711391368E-2</v>
      </c>
      <c r="CT26" s="16">
        <v>4.403016338500218E-2</v>
      </c>
      <c r="CU26" s="16">
        <v>1.5189520624303081E-2</v>
      </c>
      <c r="CV26" s="16">
        <v>9.1756291114127697E-2</v>
      </c>
      <c r="CW26" s="16">
        <v>5.3432023610379228E-2</v>
      </c>
      <c r="CX26" s="16">
        <v>8.1953929852992227E-2</v>
      </c>
      <c r="CY26" s="16">
        <v>6.4037748567576769E-2</v>
      </c>
      <c r="CZ26" s="16">
        <v>1.6087820573483513E-2</v>
      </c>
      <c r="DA26" s="17">
        <v>8.5326953748006334E-2</v>
      </c>
    </row>
    <row r="27" spans="1:105">
      <c r="A27" s="2">
        <v>38322</v>
      </c>
      <c r="B27" s="13">
        <v>2004</v>
      </c>
      <c r="C27" s="14">
        <v>0.64478493214612831</v>
      </c>
      <c r="D27" s="14">
        <v>0.26040620688526461</v>
      </c>
      <c r="E27" s="14">
        <v>0.3370174422310292</v>
      </c>
      <c r="F27" s="14">
        <v>0.21941703185017067</v>
      </c>
      <c r="G27" s="14">
        <v>0.42638036050503003</v>
      </c>
      <c r="H27" s="14">
        <v>0.16786321864792528</v>
      </c>
      <c r="I27" s="15">
        <v>0.45766616751091183</v>
      </c>
      <c r="J27" s="11">
        <v>3.7342723839178985E-2</v>
      </c>
      <c r="K27" s="11">
        <v>7.47022241886586E-2</v>
      </c>
      <c r="L27" s="11">
        <v>8.3864255559630049E-2</v>
      </c>
      <c r="M27" s="11">
        <v>4.658977399791888E-2</v>
      </c>
      <c r="N27" s="11">
        <v>7.6849995371379903E-2</v>
      </c>
      <c r="O27" s="11">
        <v>4.2980599483078717E-2</v>
      </c>
      <c r="P27" s="12">
        <v>6.0246808903020151E-2</v>
      </c>
      <c r="Q27" s="11">
        <v>1.6616121271882722E-2</v>
      </c>
      <c r="R27" s="11">
        <v>0.1035518830133107</v>
      </c>
      <c r="S27" s="11">
        <v>0.16065519975489698</v>
      </c>
      <c r="T27" s="11">
        <v>0.10688097865387149</v>
      </c>
      <c r="U27" s="11">
        <v>8.6943240751809037E-2</v>
      </c>
      <c r="V27" s="11">
        <v>0.11087608778019892</v>
      </c>
      <c r="W27" s="12">
        <v>6.8466921144785531E-2</v>
      </c>
      <c r="X27" s="11">
        <v>8.0510728971021402E-3</v>
      </c>
      <c r="Y27" s="11">
        <v>0.140392303996384</v>
      </c>
      <c r="Z27" s="11">
        <v>5.9044837261937544E-2</v>
      </c>
      <c r="AA27" s="11">
        <v>5.2395818152186295E-2</v>
      </c>
      <c r="AB27" s="11">
        <v>4.960443200194789E-2</v>
      </c>
      <c r="AC27" s="11">
        <v>5.2561267910426798E-2</v>
      </c>
      <c r="AD27" s="12">
        <v>5.3181861242022399E-2</v>
      </c>
      <c r="AE27" s="11">
        <v>1.6345921042152267E-2</v>
      </c>
      <c r="AF27" s="11">
        <v>0.10203677138146673</v>
      </c>
      <c r="AG27" s="11">
        <v>6.8089500927997634E-2</v>
      </c>
      <c r="AH27" s="11">
        <v>9.301752247108154E-2</v>
      </c>
      <c r="AI27" s="11">
        <v>6.0235777686520768E-2</v>
      </c>
      <c r="AJ27" s="11">
        <v>6.604075128545539E-2</v>
      </c>
      <c r="AK27" s="12">
        <v>5.4710459118682407E-2</v>
      </c>
      <c r="AL27" s="11">
        <v>2.2775879528006624E-4</v>
      </c>
      <c r="AM27" s="11">
        <v>6.3477747085969481E-3</v>
      </c>
      <c r="AN27" s="11">
        <v>6.7768518544564279E-3</v>
      </c>
      <c r="AO27" s="11">
        <v>1.2181084538382988E-2</v>
      </c>
      <c r="AP27" s="11">
        <v>1.4951011456954056E-3</v>
      </c>
      <c r="AQ27" s="11">
        <v>2.1153596795446879E-2</v>
      </c>
      <c r="AR27" s="12">
        <v>2.8675781439865739E-3</v>
      </c>
      <c r="AS27" s="11">
        <v>8.9724855526981076E-2</v>
      </c>
      <c r="AT27" s="11">
        <v>0.17199794962023174</v>
      </c>
      <c r="AU27" s="11">
        <v>9.5382327187199897E-2</v>
      </c>
      <c r="AV27" s="11">
        <v>0.17764698642155571</v>
      </c>
      <c r="AW27" s="11">
        <v>0.14188234083144355</v>
      </c>
      <c r="AX27" s="11">
        <v>0.23754040294663281</v>
      </c>
      <c r="AY27" s="12">
        <v>0.1288695804630858</v>
      </c>
      <c r="AZ27" s="11">
        <v>1.297859788223679E-3</v>
      </c>
      <c r="BA27" s="11">
        <v>2.3008526805557039E-2</v>
      </c>
      <c r="BB27" s="11">
        <v>4.786631390906417E-3</v>
      </c>
      <c r="BC27" s="11">
        <v>0.125260881439652</v>
      </c>
      <c r="BD27" s="11">
        <v>4.3213979128605366E-3</v>
      </c>
      <c r="BE27" s="11">
        <v>4.7854610122312131E-2</v>
      </c>
      <c r="BF27" s="11">
        <v>1.4188079316219192E-2</v>
      </c>
      <c r="BG27" s="11">
        <v>1.4073620874361269E-2</v>
      </c>
      <c r="BH27" s="11">
        <v>6.2192853101305887E-2</v>
      </c>
      <c r="BI27" s="11">
        <v>0.12547655400702873</v>
      </c>
      <c r="BJ27" s="11">
        <v>0.12913638575466735</v>
      </c>
      <c r="BK27" s="11">
        <v>4.7960373414344296E-2</v>
      </c>
      <c r="BL27" s="11">
        <v>0.22030417008737588</v>
      </c>
      <c r="BM27" s="12">
        <v>4.6346817691198187E-2</v>
      </c>
      <c r="BN27" s="11">
        <v>0.16317057733926357</v>
      </c>
      <c r="BO27" s="11">
        <v>2.6301051583079309E-2</v>
      </c>
      <c r="BP27" s="11">
        <v>5.5281333644035577E-2</v>
      </c>
      <c r="BQ27" s="11">
        <v>2.6037289242692708E-2</v>
      </c>
      <c r="BR27" s="11">
        <v>0.10390124477921735</v>
      </c>
      <c r="BS27" s="11">
        <v>2.6847720635151649E-2</v>
      </c>
      <c r="BT27" s="12">
        <v>0.10348401761025869</v>
      </c>
      <c r="BU27" s="11">
        <v>8.3645564794459313E-3</v>
      </c>
      <c r="BV27" s="11">
        <v>2.9062454716144395E-2</v>
      </c>
      <c r="BW27" s="11">
        <v>3.6250661808815512E-3</v>
      </c>
      <c r="BX27" s="11">
        <v>1.1436247477820405E-2</v>
      </c>
      <c r="BY27" s="11">
        <v>4.2573559975122237E-4</v>
      </c>
      <c r="BZ27" s="11">
        <v>5.9775743059955538E-3</v>
      </c>
      <c r="CA27" s="12">
        <v>9.9717088558292418E-3</v>
      </c>
      <c r="CB27" s="11">
        <v>0</v>
      </c>
      <c r="CC27" s="11">
        <v>0</v>
      </c>
      <c r="CD27" s="11">
        <v>0</v>
      </c>
      <c r="CE27" s="11">
        <v>0</v>
      </c>
      <c r="CF27" s="11">
        <v>0</v>
      </c>
      <c r="CG27" s="11">
        <v>0</v>
      </c>
      <c r="CH27" s="12">
        <v>0</v>
      </c>
      <c r="CI27" s="11">
        <v>0.37096104040139444</v>
      </c>
      <c r="CJ27" s="11">
        <v>0.20305629842046644</v>
      </c>
      <c r="CK27" s="11">
        <v>4.1406403258832533E-2</v>
      </c>
      <c r="CL27" s="11">
        <v>5.9217766195452687E-2</v>
      </c>
      <c r="CM27" s="11">
        <v>0.32506613272311963</v>
      </c>
      <c r="CN27" s="11">
        <v>2.9235900073427913E-4</v>
      </c>
      <c r="CO27" s="12">
        <v>1</v>
      </c>
      <c r="CP27" s="16">
        <v>-2.5180830077747123E-2</v>
      </c>
      <c r="CQ27" s="16">
        <v>1.1966788799623524E-2</v>
      </c>
      <c r="CR27" s="16">
        <v>4.7903868951395548E-2</v>
      </c>
      <c r="CS27" s="16">
        <v>3.602624044072341E-2</v>
      </c>
      <c r="CT27" s="16">
        <v>5.7381324986958721E-2</v>
      </c>
      <c r="CU27" s="16">
        <v>-2.5531914893617016E-2</v>
      </c>
      <c r="CV27" s="16">
        <v>5.066590153743155E-2</v>
      </c>
      <c r="CW27" s="16">
        <v>2.8255913082658953E-2</v>
      </c>
      <c r="CX27" s="16">
        <v>0.10174387504011988</v>
      </c>
      <c r="CY27" s="16">
        <v>1.8512652658994089E-2</v>
      </c>
      <c r="CZ27" s="16">
        <v>7.190090341808697E-2</v>
      </c>
      <c r="DA27" s="17">
        <v>1.0572291615642108E-2</v>
      </c>
    </row>
    <row r="28" spans="1:105">
      <c r="A28" s="2">
        <v>38353</v>
      </c>
      <c r="B28" s="13">
        <v>2005</v>
      </c>
      <c r="C28" s="14">
        <v>0.64451060742086375</v>
      </c>
      <c r="D28" s="14">
        <v>0.26817778425643723</v>
      </c>
      <c r="E28" s="14">
        <v>0.34574631227938474</v>
      </c>
      <c r="F28" s="14">
        <v>0.2249961450295494</v>
      </c>
      <c r="G28" s="14">
        <v>0.43515909742251874</v>
      </c>
      <c r="H28" s="14">
        <v>0.17879339686663506</v>
      </c>
      <c r="I28" s="15">
        <v>0.46149519222400565</v>
      </c>
      <c r="J28" s="11">
        <v>3.2252078355136778E-2</v>
      </c>
      <c r="K28" s="11">
        <v>7.5149767019442815E-2</v>
      </c>
      <c r="L28" s="11">
        <v>7.5996434996796675E-2</v>
      </c>
      <c r="M28" s="11">
        <v>4.3837430122808323E-2</v>
      </c>
      <c r="N28" s="11">
        <v>7.1975234293551085E-2</v>
      </c>
      <c r="O28" s="11">
        <v>4.4867929078250782E-2</v>
      </c>
      <c r="P28" s="12">
        <v>5.6619747609047956E-2</v>
      </c>
      <c r="Q28" s="11">
        <v>1.7154290574623556E-2</v>
      </c>
      <c r="R28" s="11">
        <v>0.10439933802023488</v>
      </c>
      <c r="S28" s="11">
        <v>0.1699496215153854</v>
      </c>
      <c r="T28" s="11">
        <v>0.10891770459739608</v>
      </c>
      <c r="U28" s="11">
        <v>9.5604966040659878E-2</v>
      </c>
      <c r="V28" s="11">
        <v>0.10791341695892895</v>
      </c>
      <c r="W28" s="12">
        <v>7.2617020097419493E-2</v>
      </c>
      <c r="X28" s="11">
        <v>8.1540281278675714E-3</v>
      </c>
      <c r="Y28" s="11">
        <v>0.13826158442248629</v>
      </c>
      <c r="Z28" s="11">
        <v>5.8434591764567952E-2</v>
      </c>
      <c r="AA28" s="11">
        <v>5.2745068754408458E-2</v>
      </c>
      <c r="AB28" s="11">
        <v>4.963937471968214E-2</v>
      </c>
      <c r="AC28" s="11">
        <v>4.0824967703138544E-2</v>
      </c>
      <c r="AD28" s="12">
        <v>5.3077816877709225E-2</v>
      </c>
      <c r="AE28" s="11">
        <v>1.6718859043717223E-2</v>
      </c>
      <c r="AF28" s="11">
        <v>0.10128243702011239</v>
      </c>
      <c r="AG28" s="11">
        <v>6.7367304964799785E-2</v>
      </c>
      <c r="AH28" s="11">
        <v>9.4492988605526712E-2</v>
      </c>
      <c r="AI28" s="11">
        <v>6.0529064531383708E-2</v>
      </c>
      <c r="AJ28" s="11">
        <v>7.1741645121097875E-2</v>
      </c>
      <c r="AK28" s="12">
        <v>5.510796536448264E-2</v>
      </c>
      <c r="AL28" s="11">
        <v>2.2892827938226446E-4</v>
      </c>
      <c r="AM28" s="11">
        <v>6.0986289637002689E-3</v>
      </c>
      <c r="AN28" s="11">
        <v>7.3294822737604275E-3</v>
      </c>
      <c r="AO28" s="11">
        <v>1.3088962329683993E-2</v>
      </c>
      <c r="AP28" s="11">
        <v>1.4907313575466261E-3</v>
      </c>
      <c r="AQ28" s="11">
        <v>1.9701629403255302E-2</v>
      </c>
      <c r="AR28" s="12">
        <v>2.8968804142325091E-3</v>
      </c>
      <c r="AS28" s="11">
        <v>8.6271185403933873E-2</v>
      </c>
      <c r="AT28" s="11">
        <v>0.16794463502289966</v>
      </c>
      <c r="AU28" s="11">
        <v>8.9622925955714638E-2</v>
      </c>
      <c r="AV28" s="11">
        <v>0.17574857130757043</v>
      </c>
      <c r="AW28" s="11">
        <v>0.12864915026949161</v>
      </c>
      <c r="AX28" s="11">
        <v>0.24583156160749009</v>
      </c>
      <c r="AY28" s="12">
        <v>0.12234659157503405</v>
      </c>
      <c r="AZ28" s="11">
        <v>1.2476410369971435E-3</v>
      </c>
      <c r="BA28" s="11">
        <v>2.1980962644733499E-2</v>
      </c>
      <c r="BB28" s="11">
        <v>5.1187595139891347E-3</v>
      </c>
      <c r="BC28" s="11">
        <v>0.12105946745590403</v>
      </c>
      <c r="BD28" s="11">
        <v>3.968116670530048E-3</v>
      </c>
      <c r="BE28" s="11">
        <v>4.4872235570900809E-2</v>
      </c>
      <c r="BF28" s="11">
        <v>1.3579644793062248E-2</v>
      </c>
      <c r="BG28" s="11">
        <v>1.4056758566766058E-2</v>
      </c>
      <c r="BH28" s="11">
        <v>6.2139083168594476E-2</v>
      </c>
      <c r="BI28" s="11">
        <v>0.12121649866209322</v>
      </c>
      <c r="BJ28" s="11">
        <v>0.12787933155282244</v>
      </c>
      <c r="BK28" s="11">
        <v>4.6210653684996342E-2</v>
      </c>
      <c r="BL28" s="11">
        <v>0.21483726546533422</v>
      </c>
      <c r="BM28" s="12">
        <v>4.5668774037988524E-2</v>
      </c>
      <c r="BN28" s="11">
        <v>0.17076351420375477</v>
      </c>
      <c r="BO28" s="11">
        <v>2.5804591204857799E-2</v>
      </c>
      <c r="BP28" s="11">
        <v>5.5519602397058887E-2</v>
      </c>
      <c r="BQ28" s="11">
        <v>2.6414530939368856E-2</v>
      </c>
      <c r="BR28" s="11">
        <v>0.10635888712631493</v>
      </c>
      <c r="BS28" s="11">
        <v>2.6930987913406691E-2</v>
      </c>
      <c r="BT28" s="12">
        <v>0.10665000817442472</v>
      </c>
      <c r="BU28" s="11">
        <v>8.6421089869570273E-3</v>
      </c>
      <c r="BV28" s="11">
        <v>2.8761188256500703E-2</v>
      </c>
      <c r="BW28" s="11">
        <v>3.6984656764491486E-3</v>
      </c>
      <c r="BX28" s="11">
        <v>1.0819799304961308E-2</v>
      </c>
      <c r="BY28" s="11">
        <v>4.1472388332485806E-4</v>
      </c>
      <c r="BZ28" s="11">
        <v>3.6849643115616812E-3</v>
      </c>
      <c r="CA28" s="12">
        <v>9.9403588325930117E-3</v>
      </c>
      <c r="CB28" s="11">
        <v>0</v>
      </c>
      <c r="CC28" s="11">
        <v>0</v>
      </c>
      <c r="CD28" s="11">
        <v>0</v>
      </c>
      <c r="CE28" s="11">
        <v>0</v>
      </c>
      <c r="CF28" s="11">
        <v>0</v>
      </c>
      <c r="CG28" s="11">
        <v>0</v>
      </c>
      <c r="CH28" s="12">
        <v>0</v>
      </c>
      <c r="CI28" s="11">
        <v>0.36525335216550847</v>
      </c>
      <c r="CJ28" s="11">
        <v>0.20362039468476054</v>
      </c>
      <c r="CK28" s="11">
        <v>4.1569117371678135E-2</v>
      </c>
      <c r="CL28" s="11">
        <v>5.874999488186948E-2</v>
      </c>
      <c r="CM28" s="11">
        <v>0.33055140396752558</v>
      </c>
      <c r="CN28" s="11">
        <v>2.5573692865781076E-4</v>
      </c>
      <c r="CO28" s="12">
        <v>1</v>
      </c>
      <c r="CP28" s="16">
        <v>4.1345924926593079E-2</v>
      </c>
      <c r="CQ28" s="16">
        <v>-3.0360405248297577E-2</v>
      </c>
      <c r="CR28" s="16">
        <v>7.6104283437034043E-2</v>
      </c>
      <c r="CS28" s="16">
        <v>3.2569529473500093E-2</v>
      </c>
      <c r="CT28" s="16">
        <v>3.9618989791658753E-2</v>
      </c>
      <c r="CU28" s="16">
        <v>4.3668122270742481E-2</v>
      </c>
      <c r="CV28" s="16">
        <v>-1.9252651222065532E-2</v>
      </c>
      <c r="CW28" s="16">
        <v>-1.1821455936941302E-2</v>
      </c>
      <c r="CX28" s="16">
        <v>1.5051466304136698E-2</v>
      </c>
      <c r="CY28" s="16">
        <v>6.3651128235253526E-2</v>
      </c>
      <c r="CZ28" s="16">
        <v>2.5197671387609623E-2</v>
      </c>
      <c r="DA28" s="17">
        <v>3.2273700367572843E-2</v>
      </c>
    </row>
    <row r="29" spans="1:105">
      <c r="A29" s="2">
        <v>38384</v>
      </c>
      <c r="B29" s="13">
        <v>2005</v>
      </c>
      <c r="C29" s="14">
        <v>0.65882975508108377</v>
      </c>
      <c r="D29" s="14">
        <v>0.28702428415285669</v>
      </c>
      <c r="E29" s="14">
        <v>0.36299349465986797</v>
      </c>
      <c r="F29" s="14">
        <v>0.2452533247871472</v>
      </c>
      <c r="G29" s="14">
        <v>0.46285869224699189</v>
      </c>
      <c r="H29" s="14">
        <v>0.21922268114687193</v>
      </c>
      <c r="I29" s="15">
        <v>0.48292417123172243</v>
      </c>
      <c r="J29" s="11">
        <v>3.578972993923886E-2</v>
      </c>
      <c r="K29" s="11">
        <v>7.5494148320951554E-2</v>
      </c>
      <c r="L29" s="11">
        <v>8.0606734530894286E-2</v>
      </c>
      <c r="M29" s="11">
        <v>4.4415121454155354E-2</v>
      </c>
      <c r="N29" s="11">
        <v>7.0964350196416517E-2</v>
      </c>
      <c r="O29" s="11">
        <v>3.9421622872896779E-2</v>
      </c>
      <c r="P29" s="12">
        <v>5.7981151120033908E-2</v>
      </c>
      <c r="Q29" s="11">
        <v>1.6744939814727043E-2</v>
      </c>
      <c r="R29" s="11">
        <v>0.10635565282253147</v>
      </c>
      <c r="S29" s="11">
        <v>0.16936832894563719</v>
      </c>
      <c r="T29" s="11">
        <v>0.10584166353803916</v>
      </c>
      <c r="U29" s="11">
        <v>9.5521065134984151E-2</v>
      </c>
      <c r="V29" s="11">
        <v>0.10281142453688352</v>
      </c>
      <c r="W29" s="12">
        <v>7.2676042654159279E-2</v>
      </c>
      <c r="X29" s="11">
        <v>7.0921457178575063E-3</v>
      </c>
      <c r="Y29" s="11">
        <v>0.12247457335062387</v>
      </c>
      <c r="Z29" s="11">
        <v>5.2677988002374547E-2</v>
      </c>
      <c r="AA29" s="11">
        <v>5.0477137836896592E-2</v>
      </c>
      <c r="AB29" s="11">
        <v>4.4187066751191516E-2</v>
      </c>
      <c r="AC29" s="11">
        <v>3.5872687427164339E-2</v>
      </c>
      <c r="AD29" s="12">
        <v>4.6813002719801558E-2</v>
      </c>
      <c r="AE29" s="11">
        <v>1.6753758691730767E-2</v>
      </c>
      <c r="AF29" s="11">
        <v>0.10159593698600539</v>
      </c>
      <c r="AG29" s="11">
        <v>6.4357073091378864E-2</v>
      </c>
      <c r="AH29" s="11">
        <v>9.3990421715836506E-2</v>
      </c>
      <c r="AI29" s="11">
        <v>5.9487383840916661E-2</v>
      </c>
      <c r="AJ29" s="11">
        <v>8.5246296369850191E-2</v>
      </c>
      <c r="AK29" s="12">
        <v>5.442380125851682E-2</v>
      </c>
      <c r="AL29" s="11">
        <v>1.9368694292429338E-4</v>
      </c>
      <c r="AM29" s="11">
        <v>5.6556389266662361E-3</v>
      </c>
      <c r="AN29" s="11">
        <v>6.8267297929872463E-3</v>
      </c>
      <c r="AO29" s="11">
        <v>1.243155449020464E-2</v>
      </c>
      <c r="AP29" s="11">
        <v>1.3112501572783617E-3</v>
      </c>
      <c r="AQ29" s="11">
        <v>1.3664546329374297E-2</v>
      </c>
      <c r="AR29" s="12">
        <v>2.6166009827702638E-3</v>
      </c>
      <c r="AS29" s="11">
        <v>8.6889440187980227E-2</v>
      </c>
      <c r="AT29" s="11">
        <v>0.17045968242604798</v>
      </c>
      <c r="AU29" s="11">
        <v>9.1193583724676688E-2</v>
      </c>
      <c r="AV29" s="11">
        <v>0.17581034792303279</v>
      </c>
      <c r="AW29" s="11">
        <v>0.12432958792231778</v>
      </c>
      <c r="AX29" s="11">
        <v>0.24933928803518901</v>
      </c>
      <c r="AY29" s="12">
        <v>0.12141964268010302</v>
      </c>
      <c r="AZ29" s="11">
        <v>1.1977126001143166E-3</v>
      </c>
      <c r="BA29" s="11">
        <v>2.083214885177135E-2</v>
      </c>
      <c r="BB29" s="11">
        <v>4.8867544469909183E-3</v>
      </c>
      <c r="BC29" s="11">
        <v>0.11842907587146873</v>
      </c>
      <c r="BD29" s="11">
        <v>3.6593391358657706E-3</v>
      </c>
      <c r="BE29" s="11">
        <v>5.3290308625297704E-2</v>
      </c>
      <c r="BF29" s="11">
        <v>1.2703491291038786E-2</v>
      </c>
      <c r="BG29" s="11">
        <v>1.2986220023956493E-2</v>
      </c>
      <c r="BH29" s="11">
        <v>5.8984364945236928E-2</v>
      </c>
      <c r="BI29" s="11">
        <v>0.11157613618940278</v>
      </c>
      <c r="BJ29" s="11">
        <v>0.11794155855511698</v>
      </c>
      <c r="BK29" s="11">
        <v>4.4785098589777014E-2</v>
      </c>
      <c r="BL29" s="11">
        <v>0.16943898762446591</v>
      </c>
      <c r="BM29" s="12">
        <v>4.2936405607233143E-2</v>
      </c>
      <c r="BN29" s="11">
        <v>0.15549379258462317</v>
      </c>
      <c r="BO29" s="11">
        <v>2.3513515816470116E-2</v>
      </c>
      <c r="BP29" s="11">
        <v>5.1830922504658601E-2</v>
      </c>
      <c r="BQ29" s="11">
        <v>2.4975006138796038E-2</v>
      </c>
      <c r="BR29" s="11">
        <v>9.2513465466381992E-2</v>
      </c>
      <c r="BS29" s="11">
        <v>2.9216950248045853E-2</v>
      </c>
      <c r="BT29" s="12">
        <v>9.6299646631211017E-2</v>
      </c>
      <c r="BU29" s="11">
        <v>8.0288184157635435E-3</v>
      </c>
      <c r="BV29" s="11">
        <v>2.7606891716351216E-2</v>
      </c>
      <c r="BW29" s="11">
        <v>3.681326479112219E-3</v>
      </c>
      <c r="BX29" s="11">
        <v>1.0415236971440495E-2</v>
      </c>
      <c r="BY29" s="11">
        <v>3.8132524244154136E-4</v>
      </c>
      <c r="BZ29" s="11">
        <v>2.426913088229358E-3</v>
      </c>
      <c r="CA29" s="12">
        <v>9.2037922071629454E-3</v>
      </c>
      <c r="CB29" s="11">
        <v>0</v>
      </c>
      <c r="CC29" s="11">
        <v>3.1616844871910346E-6</v>
      </c>
      <c r="CD29" s="11">
        <v>9.2763201868891065E-7</v>
      </c>
      <c r="CE29" s="11">
        <v>1.9550717865513257E-5</v>
      </c>
      <c r="CF29" s="11">
        <v>1.3753154368052203E-6</v>
      </c>
      <c r="CG29" s="11">
        <v>4.8293695731103405E-5</v>
      </c>
      <c r="CH29" s="12">
        <v>2.2516162468200876E-6</v>
      </c>
      <c r="CI29" s="11">
        <v>0.36254016534200351</v>
      </c>
      <c r="CJ29" s="11">
        <v>0.19639651277831185</v>
      </c>
      <c r="CK29" s="11">
        <v>4.0625309258612671E-2</v>
      </c>
      <c r="CL29" s="11">
        <v>5.6639421336050225E-2</v>
      </c>
      <c r="CM29" s="11">
        <v>0.34352547348002832</v>
      </c>
      <c r="CN29" s="11">
        <v>2.7311780499343651E-4</v>
      </c>
      <c r="CO29" s="12">
        <v>1</v>
      </c>
      <c r="CP29" s="16">
        <v>0.14620484682213078</v>
      </c>
      <c r="CQ29" s="16">
        <v>0.10993114316056309</v>
      </c>
      <c r="CR29" s="16">
        <v>7.7316385530654078E-2</v>
      </c>
      <c r="CS29" s="16">
        <v>-4.7465781271175116E-2</v>
      </c>
      <c r="CT29" s="16">
        <v>6.760357729512699E-2</v>
      </c>
      <c r="CU29" s="16">
        <v>-2.4834660547982227E-2</v>
      </c>
      <c r="CV29" s="16">
        <v>7.7640616298496473E-2</v>
      </c>
      <c r="CW29" s="16">
        <v>1.3643178992156746E-2</v>
      </c>
      <c r="CX29" s="16">
        <v>7.9403042188845151E-3</v>
      </c>
      <c r="CY29" s="16">
        <v>-2.1376823365062813E-2</v>
      </c>
      <c r="CZ29" s="16">
        <v>4.491906093736767E-3</v>
      </c>
      <c r="DA29" s="17">
        <v>8.8863671936140157E-2</v>
      </c>
    </row>
    <row r="30" spans="1:105">
      <c r="A30" s="2">
        <v>38412</v>
      </c>
      <c r="B30" s="13">
        <v>2005</v>
      </c>
      <c r="C30" s="14">
        <v>0.64551418403342387</v>
      </c>
      <c r="D30" s="14">
        <v>0.29061417373636167</v>
      </c>
      <c r="E30" s="14">
        <v>0.36344106856292169</v>
      </c>
      <c r="F30" s="14">
        <v>0.25443306437554464</v>
      </c>
      <c r="G30" s="14">
        <v>0.45685584346825037</v>
      </c>
      <c r="H30" s="14">
        <v>0.18243365119807023</v>
      </c>
      <c r="I30" s="15">
        <v>0.47573065441359363</v>
      </c>
      <c r="J30" s="11">
        <v>3.8935447737984061E-2</v>
      </c>
      <c r="K30" s="11">
        <v>7.5864142466053788E-2</v>
      </c>
      <c r="L30" s="11">
        <v>8.4984199682921868E-2</v>
      </c>
      <c r="M30" s="11">
        <v>4.5392533148016383E-2</v>
      </c>
      <c r="N30" s="11">
        <v>7.2153659233343992E-2</v>
      </c>
      <c r="O30" s="11">
        <v>3.6819542052759363E-2</v>
      </c>
      <c r="P30" s="12">
        <v>5.9970459385417729E-2</v>
      </c>
      <c r="Q30" s="11">
        <v>1.6539019052362332E-2</v>
      </c>
      <c r="R30" s="11">
        <v>0.10896523460527004</v>
      </c>
      <c r="S30" s="11">
        <v>0.16732462487464361</v>
      </c>
      <c r="T30" s="11">
        <v>0.1057552987456649</v>
      </c>
      <c r="U30" s="11">
        <v>9.3081235099475648E-2</v>
      </c>
      <c r="V30" s="11">
        <v>0.10341773712947452</v>
      </c>
      <c r="W30" s="12">
        <v>7.2576503683981344E-2</v>
      </c>
      <c r="X30" s="11">
        <v>7.0411791051479058E-3</v>
      </c>
      <c r="Y30" s="11">
        <v>0.1190922197168998</v>
      </c>
      <c r="Z30" s="11">
        <v>5.4729552028629162E-2</v>
      </c>
      <c r="AA30" s="11">
        <v>5.0310653530642367E-2</v>
      </c>
      <c r="AB30" s="11">
        <v>4.3259012368790789E-2</v>
      </c>
      <c r="AC30" s="11">
        <v>4.211677223062836E-2</v>
      </c>
      <c r="AD30" s="12">
        <v>4.6259240642214039E-2</v>
      </c>
      <c r="AE30" s="11">
        <v>1.7608297597069129E-2</v>
      </c>
      <c r="AF30" s="11">
        <v>0.10522926051719153</v>
      </c>
      <c r="AG30" s="11">
        <v>6.4447943152761422E-2</v>
      </c>
      <c r="AH30" s="11">
        <v>9.2288110722939465E-2</v>
      </c>
      <c r="AI30" s="11">
        <v>6.0837835320436212E-2</v>
      </c>
      <c r="AJ30" s="11">
        <v>5.1646924278516443E-2</v>
      </c>
      <c r="AK30" s="12">
        <v>5.6175296671295033E-2</v>
      </c>
      <c r="AL30" s="11">
        <v>2.2003624710415594E-4</v>
      </c>
      <c r="AM30" s="11">
        <v>5.7837041697249743E-3</v>
      </c>
      <c r="AN30" s="11">
        <v>7.8288992035353503E-3</v>
      </c>
      <c r="AO30" s="11">
        <v>1.3788594992994169E-2</v>
      </c>
      <c r="AP30" s="11">
        <v>1.3354587610296387E-3</v>
      </c>
      <c r="AQ30" s="11">
        <v>1.8883006286080781E-2</v>
      </c>
      <c r="AR30" s="12">
        <v>2.8056648109981886E-3</v>
      </c>
      <c r="AS30" s="11">
        <v>9.0906093834174709E-2</v>
      </c>
      <c r="AT30" s="11">
        <v>0.1658192214595092</v>
      </c>
      <c r="AU30" s="11">
        <v>8.4742191747852344E-2</v>
      </c>
      <c r="AV30" s="11">
        <v>0.18051072457550116</v>
      </c>
      <c r="AW30" s="11">
        <v>0.13077362272952389</v>
      </c>
      <c r="AX30" s="11">
        <v>0.27588239702132594</v>
      </c>
      <c r="AY30" s="12">
        <v>0.12456086184579319</v>
      </c>
      <c r="AZ30" s="11">
        <v>1.0926883182851945E-3</v>
      </c>
      <c r="BA30" s="11">
        <v>1.8703768159284435E-2</v>
      </c>
      <c r="BB30" s="11">
        <v>4.6801343770496379E-3</v>
      </c>
      <c r="BC30" s="11">
        <v>0.10815695625273551</v>
      </c>
      <c r="BD30" s="11">
        <v>3.2929810878073516E-3</v>
      </c>
      <c r="BE30" s="11">
        <v>5.3444543332401791E-2</v>
      </c>
      <c r="BF30" s="11">
        <v>1.1711278229010086E-2</v>
      </c>
      <c r="BG30" s="11">
        <v>1.380909136142317E-2</v>
      </c>
      <c r="BH30" s="11">
        <v>5.9411988213245823E-2</v>
      </c>
      <c r="BI30" s="11">
        <v>0.11227389586615416</v>
      </c>
      <c r="BJ30" s="11">
        <v>0.11551169894261233</v>
      </c>
      <c r="BK30" s="11">
        <v>4.4908298197710618E-2</v>
      </c>
      <c r="BL30" s="11">
        <v>0.2024818367885827</v>
      </c>
      <c r="BM30" s="12">
        <v>4.3486454819719932E-2</v>
      </c>
      <c r="BN30" s="11">
        <v>0.15984451065263072</v>
      </c>
      <c r="BO30" s="11">
        <v>2.2101343185570305E-2</v>
      </c>
      <c r="BP30" s="11">
        <v>5.1475137217736069E-2</v>
      </c>
      <c r="BQ30" s="11">
        <v>2.3209329350676808E-2</v>
      </c>
      <c r="BR30" s="11">
        <v>9.3112297709799965E-2</v>
      </c>
      <c r="BS30" s="11">
        <v>2.6716159390499709E-2</v>
      </c>
      <c r="BT30" s="12">
        <v>9.7121670493997059E-2</v>
      </c>
      <c r="BU30" s="11">
        <v>8.4894520603947272E-3</v>
      </c>
      <c r="BV30" s="11">
        <v>2.8412898586522149E-2</v>
      </c>
      <c r="BW30" s="11">
        <v>4.072353285794663E-3</v>
      </c>
      <c r="BX30" s="11">
        <v>1.0625437699033098E-2</v>
      </c>
      <c r="BY30" s="11">
        <v>3.894810354085428E-4</v>
      </c>
      <c r="BZ30" s="11">
        <v>6.1039275870113435E-3</v>
      </c>
      <c r="CA30" s="12">
        <v>9.6003832440181621E-3</v>
      </c>
      <c r="CB30" s="11">
        <v>0</v>
      </c>
      <c r="CC30" s="11">
        <v>2.0451843663214318E-6</v>
      </c>
      <c r="CD30" s="11">
        <v>0</v>
      </c>
      <c r="CE30" s="11">
        <v>1.7597663639190972E-5</v>
      </c>
      <c r="CF30" s="11">
        <v>2.7498842297295281E-7</v>
      </c>
      <c r="CG30" s="11">
        <v>5.3502704648792255E-5</v>
      </c>
      <c r="CH30" s="12">
        <v>1.5317599615837315E-6</v>
      </c>
      <c r="CI30" s="11">
        <v>0.3575326471213997</v>
      </c>
      <c r="CJ30" s="11">
        <v>0.19889385327737158</v>
      </c>
      <c r="CK30" s="11">
        <v>3.9951788476362354E-2</v>
      </c>
      <c r="CL30" s="11">
        <v>5.7927609272357537E-2</v>
      </c>
      <c r="CM30" s="11">
        <v>0.34549621804772873</v>
      </c>
      <c r="CN30" s="11">
        <v>1.9788380478011951E-4</v>
      </c>
      <c r="CO30" s="12">
        <v>1</v>
      </c>
      <c r="CP30" s="16">
        <v>-2.7425949935175026E-2</v>
      </c>
      <c r="CQ30" s="16">
        <v>2.212962962962968E-2</v>
      </c>
      <c r="CR30" s="16">
        <v>-2.4440008871146557E-2</v>
      </c>
      <c r="CS30" s="16">
        <v>-2.7707629379334749E-2</v>
      </c>
      <c r="CT30" s="16">
        <v>1.4018531815228795E-2</v>
      </c>
      <c r="CU30" s="16">
        <v>6.5121107266435968E-2</v>
      </c>
      <c r="CV30" s="16">
        <v>7.5578140476292811E-3</v>
      </c>
      <c r="CW30" s="16">
        <v>3.140349733558203E-2</v>
      </c>
      <c r="CX30" s="16">
        <v>-1.233864844343161E-3</v>
      </c>
      <c r="CY30" s="16">
        <v>-4.3820336619858347E-3</v>
      </c>
      <c r="CZ30" s="16">
        <v>3.4930813364832947E-2</v>
      </c>
      <c r="DA30" s="17">
        <v>-1.3907356164875857E-2</v>
      </c>
    </row>
    <row r="31" spans="1:105">
      <c r="A31" s="2">
        <v>38443</v>
      </c>
      <c r="B31" s="13">
        <v>2005</v>
      </c>
      <c r="C31" s="14">
        <v>0.66840778665630995</v>
      </c>
      <c r="D31" s="14">
        <v>0.3024256704054713</v>
      </c>
      <c r="E31" s="14">
        <v>0.37631396877843926</v>
      </c>
      <c r="F31" s="14">
        <v>0.26497274978401686</v>
      </c>
      <c r="G31" s="14">
        <v>0.47700386407018674</v>
      </c>
      <c r="H31" s="14">
        <v>0.18658379719868656</v>
      </c>
      <c r="I31" s="15">
        <v>0.49449071481437212</v>
      </c>
      <c r="J31" s="11">
        <v>3.4342311923557231E-2</v>
      </c>
      <c r="K31" s="11">
        <v>0.10175955506239857</v>
      </c>
      <c r="L31" s="11">
        <v>8.4412557216371337E-2</v>
      </c>
      <c r="M31" s="11">
        <v>4.2698375233579298E-2</v>
      </c>
      <c r="N31" s="11">
        <v>5.2630124133106422E-2</v>
      </c>
      <c r="O31" s="11">
        <v>3.7894629905683611E-2</v>
      </c>
      <c r="P31" s="12">
        <v>5.6780150687446046E-2</v>
      </c>
      <c r="Q31" s="11">
        <v>1.5422337678390017E-2</v>
      </c>
      <c r="R31" s="11">
        <v>0.10394815501767583</v>
      </c>
      <c r="S31" s="11">
        <v>0.16473894304400882</v>
      </c>
      <c r="T31" s="11">
        <v>0.10157607431585919</v>
      </c>
      <c r="U31" s="11">
        <v>9.2838437787002653E-2</v>
      </c>
      <c r="V31" s="11">
        <v>9.494706422844898E-2</v>
      </c>
      <c r="W31" s="12">
        <v>7.0219161664085969E-2</v>
      </c>
      <c r="X31" s="11">
        <v>6.5812561100911529E-3</v>
      </c>
      <c r="Y31" s="11">
        <v>0.1113624412078992</v>
      </c>
      <c r="Z31" s="11">
        <v>5.6132751895796584E-2</v>
      </c>
      <c r="AA31" s="11">
        <v>4.9770245250727124E-2</v>
      </c>
      <c r="AB31" s="11">
        <v>4.4825650650327599E-2</v>
      </c>
      <c r="AC31" s="11">
        <v>4.2617580672252443E-2</v>
      </c>
      <c r="AD31" s="12">
        <v>4.5379359925367027E-2</v>
      </c>
      <c r="AE31" s="11">
        <v>1.6216221847622427E-2</v>
      </c>
      <c r="AF31" s="11">
        <v>9.3058912245996231E-2</v>
      </c>
      <c r="AG31" s="11">
        <v>6.2888188960635499E-2</v>
      </c>
      <c r="AH31" s="11">
        <v>9.0272576851099753E-2</v>
      </c>
      <c r="AI31" s="11">
        <v>6.2378275308725334E-2</v>
      </c>
      <c r="AJ31" s="11">
        <v>5.7759075005366332E-2</v>
      </c>
      <c r="AK31" s="12">
        <v>5.3537340440472675E-2</v>
      </c>
      <c r="AL31" s="11">
        <v>2.4655647440588154E-4</v>
      </c>
      <c r="AM31" s="11">
        <v>5.7674570242863361E-3</v>
      </c>
      <c r="AN31" s="11">
        <v>9.0016062145177236E-3</v>
      </c>
      <c r="AO31" s="11">
        <v>1.4345140690957671E-2</v>
      </c>
      <c r="AP31" s="11">
        <v>1.4277149649906489E-3</v>
      </c>
      <c r="AQ31" s="11">
        <v>1.8563142317487725E-2</v>
      </c>
      <c r="AR31" s="12">
        <v>2.9306555973325761E-3</v>
      </c>
      <c r="AS31" s="11">
        <v>8.5733283711333E-2</v>
      </c>
      <c r="AT31" s="11">
        <v>0.1552478056212043</v>
      </c>
      <c r="AU31" s="11">
        <v>7.8592991936659362E-2</v>
      </c>
      <c r="AV31" s="11">
        <v>0.17359525733623521</v>
      </c>
      <c r="AW31" s="11">
        <v>0.12962290981103661</v>
      </c>
      <c r="AX31" s="11">
        <v>0.28130303619612079</v>
      </c>
      <c r="AY31" s="12">
        <v>0.11953486148154426</v>
      </c>
      <c r="AZ31" s="11">
        <v>1.1645845411172207E-3</v>
      </c>
      <c r="BA31" s="11">
        <v>1.9753565489271655E-2</v>
      </c>
      <c r="BB31" s="11">
        <v>5.2459811834717597E-3</v>
      </c>
      <c r="BC31" s="11">
        <v>0.11994156825287465</v>
      </c>
      <c r="BD31" s="11">
        <v>3.9193677912354738E-3</v>
      </c>
      <c r="BE31" s="11">
        <v>4.3484586013236452E-2</v>
      </c>
      <c r="BF31" s="11">
        <v>1.290714321233829E-2</v>
      </c>
      <c r="BG31" s="11">
        <v>1.2824388262890193E-2</v>
      </c>
      <c r="BH31" s="11">
        <v>5.349043449420763E-2</v>
      </c>
      <c r="BI31" s="11">
        <v>0.10757843302687202</v>
      </c>
      <c r="BJ31" s="11">
        <v>0.10883581082839291</v>
      </c>
      <c r="BK31" s="11">
        <v>4.4445987824123075E-2</v>
      </c>
      <c r="BL31" s="11">
        <v>0.1986143256602913</v>
      </c>
      <c r="BM31" s="12">
        <v>4.0955309957214865E-2</v>
      </c>
      <c r="BN31" s="11">
        <v>0.15049292898155331</v>
      </c>
      <c r="BO31" s="11">
        <v>2.4354347942520164E-2</v>
      </c>
      <c r="BP31" s="11">
        <v>5.0420835314073299E-2</v>
      </c>
      <c r="BQ31" s="11">
        <v>2.2113443686422232E-2</v>
      </c>
      <c r="BR31" s="11">
        <v>9.0479349324587219E-2</v>
      </c>
      <c r="BS31" s="11">
        <v>3.5114326628663824E-2</v>
      </c>
      <c r="BT31" s="12">
        <v>9.3180044467729359E-2</v>
      </c>
      <c r="BU31" s="11">
        <v>8.5683438127296067E-3</v>
      </c>
      <c r="BV31" s="11">
        <v>2.8831655489068804E-2</v>
      </c>
      <c r="BW31" s="11">
        <v>4.6737424291543542E-3</v>
      </c>
      <c r="BX31" s="11">
        <v>1.1878757769835104E-2</v>
      </c>
      <c r="BY31" s="11">
        <v>4.2831833467820893E-4</v>
      </c>
      <c r="BZ31" s="11">
        <v>3.1184361737619645E-3</v>
      </c>
      <c r="CA31" s="12">
        <v>1.0085257752096793E-2</v>
      </c>
      <c r="CB31" s="11">
        <v>0</v>
      </c>
      <c r="CC31" s="11">
        <v>0</v>
      </c>
      <c r="CD31" s="11">
        <v>0</v>
      </c>
      <c r="CE31" s="11">
        <v>0</v>
      </c>
      <c r="CF31" s="11">
        <v>0</v>
      </c>
      <c r="CG31" s="11">
        <v>0</v>
      </c>
      <c r="CH31" s="12">
        <v>0</v>
      </c>
      <c r="CI31" s="11">
        <v>0.36402809539271402</v>
      </c>
      <c r="CJ31" s="11">
        <v>0.2067702738109147</v>
      </c>
      <c r="CK31" s="11">
        <v>3.8433371378473392E-2</v>
      </c>
      <c r="CL31" s="11">
        <v>5.7387044038085727E-2</v>
      </c>
      <c r="CM31" s="11">
        <v>0.33319430437238756</v>
      </c>
      <c r="CN31" s="11">
        <v>1.8691100742457148E-4</v>
      </c>
      <c r="CO31" s="12">
        <v>1</v>
      </c>
      <c r="CP31" s="16">
        <v>-2.4610336341264263E-3</v>
      </c>
      <c r="CQ31" s="16">
        <v>-0.11057764894163119</v>
      </c>
      <c r="CR31" s="16">
        <v>-6.2835318723288139E-2</v>
      </c>
      <c r="CS31" s="16">
        <v>-5.9408838162130558E-2</v>
      </c>
      <c r="CT31" s="16">
        <v>-4.8690022591630973E-2</v>
      </c>
      <c r="CU31" s="16">
        <v>3.8983821713990175E-4</v>
      </c>
      <c r="CV31" s="16">
        <v>-3.7804799863227399E-2</v>
      </c>
      <c r="CW31" s="16">
        <v>-1.4639809378115579E-3</v>
      </c>
      <c r="CX31" s="16">
        <v>-9.2369096265323566E-2</v>
      </c>
      <c r="CY31" s="16">
        <v>-7.8923677103130987E-2</v>
      </c>
      <c r="CZ31" s="16">
        <v>1.2147399315180248E-2</v>
      </c>
      <c r="DA31" s="17">
        <v>-3.3600583090378902E-2</v>
      </c>
    </row>
    <row r="32" spans="1:105">
      <c r="A32" s="2">
        <v>38473</v>
      </c>
      <c r="B32" s="13">
        <v>2005</v>
      </c>
      <c r="C32" s="14">
        <v>0.66781016104523205</v>
      </c>
      <c r="D32" s="14">
        <v>0.33196592080595921</v>
      </c>
      <c r="E32" s="14">
        <v>0.3817760603580298</v>
      </c>
      <c r="F32" s="14">
        <v>0.27154432968854386</v>
      </c>
      <c r="G32" s="14">
        <v>0.49026040923027253</v>
      </c>
      <c r="H32" s="14">
        <v>0.17974594108188124</v>
      </c>
      <c r="I32" s="15">
        <v>0.5054545760499275</v>
      </c>
      <c r="J32" s="11">
        <v>3.7366292679059512E-2</v>
      </c>
      <c r="K32" s="11">
        <v>4.5930040850962521E-2</v>
      </c>
      <c r="L32" s="11">
        <v>8.5196756125637416E-2</v>
      </c>
      <c r="M32" s="11">
        <v>4.1671227780760586E-2</v>
      </c>
      <c r="N32" s="11">
        <v>5.2467326965200796E-2</v>
      </c>
      <c r="O32" s="11">
        <v>3.7982669479603874E-2</v>
      </c>
      <c r="P32" s="12">
        <v>4.6327073184485534E-2</v>
      </c>
      <c r="Q32" s="11">
        <v>1.5353182783616064E-2</v>
      </c>
      <c r="R32" s="11">
        <v>0.10424099594594365</v>
      </c>
      <c r="S32" s="11">
        <v>0.15698654942160642</v>
      </c>
      <c r="T32" s="11">
        <v>9.8166309075374825E-2</v>
      </c>
      <c r="U32" s="11">
        <v>8.263268699232168E-2</v>
      </c>
      <c r="V32" s="11">
        <v>7.8447767213900635E-2</v>
      </c>
      <c r="W32" s="12">
        <v>6.6462992698440193E-2</v>
      </c>
      <c r="X32" s="11">
        <v>6.9263281553584941E-3</v>
      </c>
      <c r="Y32" s="11">
        <v>0.12050623058495387</v>
      </c>
      <c r="Z32" s="11">
        <v>5.8547066639397793E-2</v>
      </c>
      <c r="AA32" s="11">
        <v>4.7136687155901344E-2</v>
      </c>
      <c r="AB32" s="11">
        <v>4.4744021922443949E-2</v>
      </c>
      <c r="AC32" s="11">
        <v>3.5102379213318893E-2</v>
      </c>
      <c r="AD32" s="12">
        <v>4.7063086639383127E-2</v>
      </c>
      <c r="AE32" s="11">
        <v>1.6620579636005477E-2</v>
      </c>
      <c r="AF32" s="11">
        <v>0.10014886238402562</v>
      </c>
      <c r="AG32" s="11">
        <v>6.2436824539541275E-2</v>
      </c>
      <c r="AH32" s="11">
        <v>9.1138708186127251E-2</v>
      </c>
      <c r="AI32" s="11">
        <v>6.5089974965767169E-2</v>
      </c>
      <c r="AJ32" s="11">
        <v>0.11346723200944248</v>
      </c>
      <c r="AK32" s="12">
        <v>5.6063175726587769E-2</v>
      </c>
      <c r="AL32" s="11">
        <v>2.3690143881265697E-4</v>
      </c>
      <c r="AM32" s="11">
        <v>5.8736281619358724E-3</v>
      </c>
      <c r="AN32" s="11">
        <v>8.5531222076760532E-3</v>
      </c>
      <c r="AO32" s="11">
        <v>1.2906097972531474E-2</v>
      </c>
      <c r="AP32" s="11">
        <v>1.4165566234915388E-3</v>
      </c>
      <c r="AQ32" s="11">
        <v>1.3670186709635256E-2</v>
      </c>
      <c r="AR32" s="12">
        <v>2.8419317512756981E-3</v>
      </c>
      <c r="AS32" s="11">
        <v>8.825761134863383E-2</v>
      </c>
      <c r="AT32" s="11">
        <v>0.15709226034519144</v>
      </c>
      <c r="AU32" s="11">
        <v>7.6579489588582753E-2</v>
      </c>
      <c r="AV32" s="11">
        <v>0.1692678165472726</v>
      </c>
      <c r="AW32" s="11">
        <v>0.1282593125534531</v>
      </c>
      <c r="AX32" s="11">
        <v>0.23745043682363959</v>
      </c>
      <c r="AY32" s="12">
        <v>0.12000505262451949</v>
      </c>
      <c r="AZ32" s="11">
        <v>1.197904967922456E-3</v>
      </c>
      <c r="BA32" s="11">
        <v>2.098986064214305E-2</v>
      </c>
      <c r="BB32" s="11">
        <v>5.3735756019127551E-3</v>
      </c>
      <c r="BC32" s="11">
        <v>0.12362623685385943</v>
      </c>
      <c r="BD32" s="11">
        <v>4.6566857020414951E-3</v>
      </c>
      <c r="BE32" s="11">
        <v>0.11948421921804128</v>
      </c>
      <c r="BF32" s="11">
        <v>1.36857493281202E-2</v>
      </c>
      <c r="BG32" s="11">
        <v>1.3358744532356862E-2</v>
      </c>
      <c r="BH32" s="11">
        <v>5.7582417966305158E-2</v>
      </c>
      <c r="BI32" s="11">
        <v>0.11355149351831204</v>
      </c>
      <c r="BJ32" s="11">
        <v>0.11180615247334852</v>
      </c>
      <c r="BK32" s="11">
        <v>4.6956369095477138E-2</v>
      </c>
      <c r="BL32" s="11">
        <v>0.15574783750871221</v>
      </c>
      <c r="BM32" s="12">
        <v>4.3348969440730523E-2</v>
      </c>
      <c r="BN32" s="11">
        <v>0.14443112530166458</v>
      </c>
      <c r="BO32" s="11">
        <v>2.6871609868098837E-2</v>
      </c>
      <c r="BP32" s="11">
        <v>4.6407804045644312E-2</v>
      </c>
      <c r="BQ32" s="11">
        <v>2.1383059682213705E-2</v>
      </c>
      <c r="BR32" s="11">
        <v>8.3102783191295049E-2</v>
      </c>
      <c r="BS32" s="11">
        <v>2.6672316135519729E-2</v>
      </c>
      <c r="BT32" s="12">
        <v>8.8883884857536191E-2</v>
      </c>
      <c r="BU32" s="11">
        <v>8.4411681113379898E-3</v>
      </c>
      <c r="BV32" s="11">
        <v>2.8798172444480796E-2</v>
      </c>
      <c r="BW32" s="11">
        <v>4.5912579536593924E-3</v>
      </c>
      <c r="BX32" s="11">
        <v>1.135337458406644E-2</v>
      </c>
      <c r="BY32" s="11">
        <v>4.1387275823555298E-4</v>
      </c>
      <c r="BZ32" s="11">
        <v>2.2290146063047955E-3</v>
      </c>
      <c r="CA32" s="12">
        <v>9.86350769899378E-3</v>
      </c>
      <c r="CB32" s="11">
        <v>0</v>
      </c>
      <c r="CC32" s="11">
        <v>0</v>
      </c>
      <c r="CD32" s="11">
        <v>0</v>
      </c>
      <c r="CE32" s="11">
        <v>0</v>
      </c>
      <c r="CF32" s="11">
        <v>0</v>
      </c>
      <c r="CG32" s="11">
        <v>0</v>
      </c>
      <c r="CH32" s="12">
        <v>0</v>
      </c>
      <c r="CI32" s="11">
        <v>0.36197212115777139</v>
      </c>
      <c r="CJ32" s="11">
        <v>0.20236091223233338</v>
      </c>
      <c r="CK32" s="11">
        <v>3.9117390490735815E-2</v>
      </c>
      <c r="CL32" s="11">
        <v>5.8160451717161048E-2</v>
      </c>
      <c r="CM32" s="11">
        <v>0.33814106589289139</v>
      </c>
      <c r="CN32" s="11">
        <v>2.480585091069911E-4</v>
      </c>
      <c r="CO32" s="12">
        <v>1</v>
      </c>
      <c r="CP32" s="16">
        <v>7.1854440789473784E-2</v>
      </c>
      <c r="CQ32" s="16">
        <v>7.4384654557799926E-2</v>
      </c>
      <c r="CR32" s="16">
        <v>5.3609547836211829E-2</v>
      </c>
      <c r="CS32" s="16">
        <v>8.556316116988176E-2</v>
      </c>
      <c r="CT32" s="16">
        <v>4.9941516322262902E-2</v>
      </c>
      <c r="CU32" s="16">
        <v>3.3772812885627737E-3</v>
      </c>
      <c r="CV32" s="16">
        <v>5.1372601279317684E-2</v>
      </c>
      <c r="CW32" s="16">
        <v>9.2208968771210043E-2</v>
      </c>
      <c r="CX32" s="16">
        <v>7.6012982933724119E-2</v>
      </c>
      <c r="CY32" s="16">
        <v>8.4346944685779902E-3</v>
      </c>
      <c r="CZ32" s="16">
        <v>3.1655255739025424E-2</v>
      </c>
      <c r="DA32" s="17">
        <v>6.1241420921638166E-2</v>
      </c>
    </row>
    <row r="33" spans="1:105">
      <c r="A33" s="2">
        <v>38504</v>
      </c>
      <c r="B33" s="13">
        <v>2005</v>
      </c>
      <c r="C33" s="14">
        <v>0.69052766377499963</v>
      </c>
      <c r="D33" s="14">
        <v>0.34931033447784426</v>
      </c>
      <c r="E33" s="14">
        <v>0.39970624286463463</v>
      </c>
      <c r="F33" s="14">
        <v>0.2964221071177654</v>
      </c>
      <c r="G33" s="14">
        <v>0.50939379490748171</v>
      </c>
      <c r="H33" s="14">
        <v>0.30701365838911376</v>
      </c>
      <c r="I33" s="15">
        <v>0.52766308266207917</v>
      </c>
      <c r="J33" s="11">
        <v>3.5900654766092999E-2</v>
      </c>
      <c r="K33" s="11">
        <v>4.3330512857296472E-2</v>
      </c>
      <c r="L33" s="11">
        <v>8.2109359235741169E-2</v>
      </c>
      <c r="M33" s="11">
        <v>4.3029818127737568E-2</v>
      </c>
      <c r="N33" s="11">
        <v>5.2202745956433212E-2</v>
      </c>
      <c r="O33" s="11">
        <v>2.7795416046895567E-2</v>
      </c>
      <c r="P33" s="12">
        <v>4.5141433217066422E-2</v>
      </c>
      <c r="Q33" s="11">
        <v>1.3855939234060026E-2</v>
      </c>
      <c r="R33" s="11">
        <v>9.8617523340306407E-2</v>
      </c>
      <c r="S33" s="11">
        <v>0.14610429216155799</v>
      </c>
      <c r="T33" s="11">
        <v>9.0462386905681813E-2</v>
      </c>
      <c r="U33" s="11">
        <v>7.5067361358978762E-2</v>
      </c>
      <c r="V33" s="11">
        <v>6.9719017156355367E-2</v>
      </c>
      <c r="W33" s="12">
        <v>6.098151324037266E-2</v>
      </c>
      <c r="X33" s="11">
        <v>6.6153297850168914E-3</v>
      </c>
      <c r="Y33" s="11">
        <v>0.12335240790098982</v>
      </c>
      <c r="Z33" s="11">
        <v>6.1977167048020705E-2</v>
      </c>
      <c r="AA33" s="11">
        <v>4.4968941661619147E-2</v>
      </c>
      <c r="AB33" s="11">
        <v>4.2976486420743337E-2</v>
      </c>
      <c r="AC33" s="11">
        <v>3.2962799120534229E-2</v>
      </c>
      <c r="AD33" s="12">
        <v>4.636232061074029E-2</v>
      </c>
      <c r="AE33" s="11">
        <v>1.6164667074013893E-2</v>
      </c>
      <c r="AF33" s="11">
        <v>0.10368871659453179</v>
      </c>
      <c r="AG33" s="11">
        <v>6.4784382290326278E-2</v>
      </c>
      <c r="AH33" s="11">
        <v>9.7261871651749779E-2</v>
      </c>
      <c r="AI33" s="11">
        <v>6.4546116548290067E-2</v>
      </c>
      <c r="AJ33" s="11">
        <v>0.1289324096429855</v>
      </c>
      <c r="AK33" s="12">
        <v>5.6457640696653662E-2</v>
      </c>
      <c r="AL33" s="11">
        <v>2.2909680583969551E-4</v>
      </c>
      <c r="AM33" s="11">
        <v>5.6796977069804013E-3</v>
      </c>
      <c r="AN33" s="11">
        <v>8.1067663811767478E-3</v>
      </c>
      <c r="AO33" s="11">
        <v>1.3221643528610067E-2</v>
      </c>
      <c r="AP33" s="11">
        <v>1.2722896386207307E-3</v>
      </c>
      <c r="AQ33" s="11">
        <v>1.3095231864092194E-2</v>
      </c>
      <c r="AR33" s="12">
        <v>2.7042688612037452E-3</v>
      </c>
      <c r="AS33" s="11">
        <v>8.5383416632759987E-2</v>
      </c>
      <c r="AT33" s="11">
        <v>0.14957168718548894</v>
      </c>
      <c r="AU33" s="11">
        <v>7.352859323519334E-2</v>
      </c>
      <c r="AV33" s="11">
        <v>0.15919389805616574</v>
      </c>
      <c r="AW33" s="11">
        <v>0.12933936536643192</v>
      </c>
      <c r="AX33" s="11">
        <v>0.20461579367451105</v>
      </c>
      <c r="AY33" s="12">
        <v>0.11680600453271159</v>
      </c>
      <c r="AZ33" s="11">
        <v>1.1011468868681585E-3</v>
      </c>
      <c r="BA33" s="11">
        <v>1.9866777395891769E-2</v>
      </c>
      <c r="BB33" s="11">
        <v>5.1340608859253003E-3</v>
      </c>
      <c r="BC33" s="11">
        <v>0.11922363802786785</v>
      </c>
      <c r="BD33" s="11">
        <v>4.450904880186673E-3</v>
      </c>
      <c r="BE33" s="11">
        <v>4.0859530990229431E-2</v>
      </c>
      <c r="BF33" s="11">
        <v>1.2797606915466608E-2</v>
      </c>
      <c r="BG33" s="11">
        <v>1.1841728449640826E-2</v>
      </c>
      <c r="BH33" s="11">
        <v>5.6705289036874516E-2</v>
      </c>
      <c r="BI33" s="11">
        <v>0.1082678327645209</v>
      </c>
      <c r="BJ33" s="11">
        <v>0.10632102641859585</v>
      </c>
      <c r="BK33" s="11">
        <v>4.5278700835735652E-2</v>
      </c>
      <c r="BL33" s="11">
        <v>0.14884425650951544</v>
      </c>
      <c r="BM33" s="12">
        <v>4.1250253711020791E-2</v>
      </c>
      <c r="BN33" s="11">
        <v>0.13015814113704766</v>
      </c>
      <c r="BO33" s="11">
        <v>2.1628709462400149E-2</v>
      </c>
      <c r="BP33" s="11">
        <v>4.5455475942941442E-2</v>
      </c>
      <c r="BQ33" s="11">
        <v>1.9387838439314655E-2</v>
      </c>
      <c r="BR33" s="11">
        <v>7.5083912106295447E-2</v>
      </c>
      <c r="BS33" s="11">
        <v>2.3991609602292522E-2</v>
      </c>
      <c r="BT33" s="12">
        <v>8.0358462288525362E-2</v>
      </c>
      <c r="BU33" s="11">
        <v>8.222215453660215E-3</v>
      </c>
      <c r="BV33" s="11">
        <v>2.8242854276096976E-2</v>
      </c>
      <c r="BW33" s="11">
        <v>4.8222991364537662E-3</v>
      </c>
      <c r="BX33" s="11">
        <v>1.0498110641088017E-2</v>
      </c>
      <c r="BY33" s="11">
        <v>3.8708178383283268E-4</v>
      </c>
      <c r="BZ33" s="11">
        <v>2.1577115004773801E-3</v>
      </c>
      <c r="CA33" s="12">
        <v>9.4752743212492066E-3</v>
      </c>
      <c r="CB33" s="11">
        <v>0</v>
      </c>
      <c r="CC33" s="11">
        <v>5.4897652985151371E-6</v>
      </c>
      <c r="CD33" s="11">
        <v>3.5280535077467584E-6</v>
      </c>
      <c r="CE33" s="11">
        <v>8.7194238040774106E-6</v>
      </c>
      <c r="CF33" s="11">
        <v>1.2401969695852038E-6</v>
      </c>
      <c r="CG33" s="11">
        <v>1.2565502997576793E-5</v>
      </c>
      <c r="CH33" s="12">
        <v>2.1389429105099828E-6</v>
      </c>
      <c r="CI33" s="11">
        <v>0.36519979966825972</v>
      </c>
      <c r="CJ33" s="11">
        <v>0.19676619742768703</v>
      </c>
      <c r="CK33" s="11">
        <v>3.8909324557513877E-2</v>
      </c>
      <c r="CL33" s="11">
        <v>5.6642572974748173E-2</v>
      </c>
      <c r="CM33" s="11">
        <v>0.34223199110423619</v>
      </c>
      <c r="CN33" s="11">
        <v>2.5011426755499065E-4</v>
      </c>
      <c r="CO33" s="12">
        <v>1</v>
      </c>
      <c r="CP33" s="16">
        <v>0.16396534637639468</v>
      </c>
      <c r="CQ33" s="16">
        <v>9.2713139101308323E-2</v>
      </c>
      <c r="CR33" s="16">
        <v>4.3238016300594075E-2</v>
      </c>
      <c r="CS33" s="16">
        <v>6.3628546861564883E-2</v>
      </c>
      <c r="CT33" s="16">
        <v>0.10995206265613393</v>
      </c>
      <c r="CU33" s="16">
        <v>6.7577189462101089E-2</v>
      </c>
      <c r="CV33" s="16">
        <v>8.7289012822950443E-2</v>
      </c>
      <c r="CW33" s="16">
        <v>6.2018980741549566E-2</v>
      </c>
      <c r="CX33" s="16">
        <v>6.4221076189549559E-2</v>
      </c>
      <c r="CY33" s="16">
        <v>1.4574433715044702E-2</v>
      </c>
      <c r="CZ33" s="16">
        <v>8.1199250468457024E-2</v>
      </c>
      <c r="DA33" s="17">
        <v>0.11637410276455119</v>
      </c>
    </row>
    <row r="34" spans="1:105">
      <c r="A34" s="2">
        <v>38534</v>
      </c>
      <c r="B34" s="13">
        <v>2005</v>
      </c>
      <c r="C34" s="14">
        <v>0.69495428994303676</v>
      </c>
      <c r="D34" s="14">
        <v>0.36462125173893678</v>
      </c>
      <c r="E34" s="14">
        <v>0.40010307421036984</v>
      </c>
      <c r="F34" s="14">
        <v>0.30110292568514185</v>
      </c>
      <c r="G34" s="14">
        <v>0.51797072767411378</v>
      </c>
      <c r="H34" s="14">
        <v>0.22596658584133733</v>
      </c>
      <c r="I34" s="15">
        <v>0.53479954699109122</v>
      </c>
      <c r="J34" s="11">
        <v>3.7111865980808609E-2</v>
      </c>
      <c r="K34" s="11">
        <v>4.1729069684117971E-2</v>
      </c>
      <c r="L34" s="11">
        <v>8.1017797920582418E-2</v>
      </c>
      <c r="M34" s="11">
        <v>4.0463775091251597E-2</v>
      </c>
      <c r="N34" s="11">
        <v>5.2374973522332322E-2</v>
      </c>
      <c r="O34" s="11">
        <v>3.0852462820647228E-2</v>
      </c>
      <c r="P34" s="12">
        <v>4.528559807024337E-2</v>
      </c>
      <c r="Q34" s="11">
        <v>1.4059322264033162E-2</v>
      </c>
      <c r="R34" s="11">
        <v>0.1096001553177073</v>
      </c>
      <c r="S34" s="11">
        <v>0.15344473893221128</v>
      </c>
      <c r="T34" s="11">
        <v>9.2344060175964637E-2</v>
      </c>
      <c r="U34" s="11">
        <v>7.4709244898106791E-2</v>
      </c>
      <c r="V34" s="11">
        <v>8.7652664328182292E-2</v>
      </c>
      <c r="W34" s="12">
        <v>6.3786181214520954E-2</v>
      </c>
      <c r="X34" s="11">
        <v>6.1123868367706649E-3</v>
      </c>
      <c r="Y34" s="11">
        <v>0.11685375593537363</v>
      </c>
      <c r="Z34" s="11">
        <v>5.6888890454629519E-2</v>
      </c>
      <c r="AA34" s="11">
        <v>4.188039178655055E-2</v>
      </c>
      <c r="AB34" s="11">
        <v>3.9069111464600591E-2</v>
      </c>
      <c r="AC34" s="11">
        <v>3.8394013084172909E-2</v>
      </c>
      <c r="AD34" s="12">
        <v>4.3121322340253933E-2</v>
      </c>
      <c r="AE34" s="11">
        <v>1.653101700168523E-2</v>
      </c>
      <c r="AF34" s="11">
        <v>9.6614788848924882E-2</v>
      </c>
      <c r="AG34" s="11">
        <v>6.3546833674966399E-2</v>
      </c>
      <c r="AH34" s="11">
        <v>9.4552653455632144E-2</v>
      </c>
      <c r="AI34" s="11">
        <v>6.6679369373188357E-2</v>
      </c>
      <c r="AJ34" s="11">
        <v>0.1324448563588585</v>
      </c>
      <c r="AK34" s="12">
        <v>5.5954928082748386E-2</v>
      </c>
      <c r="AL34" s="11">
        <v>2.3858463563908983E-4</v>
      </c>
      <c r="AM34" s="11">
        <v>5.6080782670896202E-3</v>
      </c>
      <c r="AN34" s="11">
        <v>7.796522268430083E-3</v>
      </c>
      <c r="AO34" s="11">
        <v>1.2608417167635796E-2</v>
      </c>
      <c r="AP34" s="11">
        <v>1.2356122363945594E-3</v>
      </c>
      <c r="AQ34" s="11">
        <v>1.5120057711774198E-2</v>
      </c>
      <c r="AR34" s="12">
        <v>2.6298937277215604E-3</v>
      </c>
      <c r="AS34" s="11">
        <v>8.1843946567073389E-2</v>
      </c>
      <c r="AT34" s="11">
        <v>0.14073103950192697</v>
      </c>
      <c r="AU34" s="11">
        <v>6.8066519426969868E-2</v>
      </c>
      <c r="AV34" s="11">
        <v>0.15076831001997185</v>
      </c>
      <c r="AW34" s="11">
        <v>0.12151776362023831</v>
      </c>
      <c r="AX34" s="11">
        <v>0.24111781145206723</v>
      </c>
      <c r="AY34" s="12">
        <v>0.11059928913520185</v>
      </c>
      <c r="AZ34" s="11">
        <v>1.257375898167384E-3</v>
      </c>
      <c r="BA34" s="11">
        <v>2.2606199370635609E-2</v>
      </c>
      <c r="BB34" s="11">
        <v>5.1862210438739492E-3</v>
      </c>
      <c r="BC34" s="11">
        <v>0.12888378953421295</v>
      </c>
      <c r="BD34" s="11">
        <v>5.1144659129137753E-3</v>
      </c>
      <c r="BE34" s="11">
        <v>4.1166815904861029E-2</v>
      </c>
      <c r="BF34" s="11">
        <v>1.4173554179208717E-2</v>
      </c>
      <c r="BG34" s="11">
        <v>1.2097811452501207E-2</v>
      </c>
      <c r="BH34" s="11">
        <v>5.670694850535371E-2</v>
      </c>
      <c r="BI34" s="11">
        <v>0.11111454069364196</v>
      </c>
      <c r="BJ34" s="11">
        <v>0.10826613689151619</v>
      </c>
      <c r="BK34" s="11">
        <v>4.5086445296239432E-2</v>
      </c>
      <c r="BL34" s="11">
        <v>0.15909021239534721</v>
      </c>
      <c r="BM34" s="12">
        <v>4.1709775388176759E-2</v>
      </c>
      <c r="BN34" s="11">
        <v>0.12801293189049512</v>
      </c>
      <c r="BO34" s="11">
        <v>1.7722353926312023E-2</v>
      </c>
      <c r="BP34" s="11">
        <v>4.8336257807858947E-2</v>
      </c>
      <c r="BQ34" s="11">
        <v>1.8913907955365915E-2</v>
      </c>
      <c r="BR34" s="11">
        <v>7.594412799110957E-2</v>
      </c>
      <c r="BS34" s="11">
        <v>2.5566327413679247E-2</v>
      </c>
      <c r="BT34" s="12">
        <v>7.9035687180050329E-2</v>
      </c>
      <c r="BU34" s="11">
        <v>7.7804675297894477E-3</v>
      </c>
      <c r="BV34" s="11">
        <v>2.7206358903621497E-2</v>
      </c>
      <c r="BW34" s="11">
        <v>4.4986035664657765E-3</v>
      </c>
      <c r="BX34" s="11">
        <v>1.02156322367565E-2</v>
      </c>
      <c r="BY34" s="11">
        <v>2.9815801076255678E-4</v>
      </c>
      <c r="BZ34" s="11">
        <v>2.6281926890728349E-3</v>
      </c>
      <c r="CA34" s="12">
        <v>8.9042236907829753E-3</v>
      </c>
      <c r="CB34" s="11">
        <v>0</v>
      </c>
      <c r="CC34" s="11">
        <v>0</v>
      </c>
      <c r="CD34" s="11">
        <v>0</v>
      </c>
      <c r="CE34" s="11">
        <v>0</v>
      </c>
      <c r="CF34" s="11">
        <v>0</v>
      </c>
      <c r="CG34" s="11">
        <v>0</v>
      </c>
      <c r="CH34" s="12">
        <v>0</v>
      </c>
      <c r="CI34" s="11">
        <v>0.35855697656828645</v>
      </c>
      <c r="CJ34" s="11">
        <v>0.1929867740727319</v>
      </c>
      <c r="CK34" s="11">
        <v>3.9142962525867082E-2</v>
      </c>
      <c r="CL34" s="11">
        <v>5.7013370279470399E-2</v>
      </c>
      <c r="CM34" s="11">
        <v>0.35210335233170126</v>
      </c>
      <c r="CN34" s="11">
        <v>1.9656422194291076E-4</v>
      </c>
      <c r="CO34" s="12">
        <v>1</v>
      </c>
      <c r="CP34" s="16">
        <v>7.374347706673981E-2</v>
      </c>
      <c r="CQ34" s="16">
        <v>6.2550607287449378E-2</v>
      </c>
      <c r="CR34" s="16">
        <v>8.253884180790956E-2</v>
      </c>
      <c r="CS34" s="16">
        <v>-8.6566963082726801E-3</v>
      </c>
      <c r="CT34" s="16">
        <v>5.2678001155752885E-2</v>
      </c>
      <c r="CU34" s="16">
        <v>3.3408112532589525E-2</v>
      </c>
      <c r="CV34" s="16">
        <v>8.4711185373718152E-3</v>
      </c>
      <c r="CW34" s="16">
        <v>0.1211229438477206</v>
      </c>
      <c r="CX34" s="16">
        <v>7.3420499222821622E-2</v>
      </c>
      <c r="CY34" s="16">
        <v>7.1754590807769983E-2</v>
      </c>
      <c r="CZ34" s="16">
        <v>-1.1554015020219281E-3</v>
      </c>
      <c r="DA34" s="17">
        <v>6.0031193302988686E-2</v>
      </c>
    </row>
    <row r="35" spans="1:105">
      <c r="A35" s="2">
        <v>38565</v>
      </c>
      <c r="B35" s="13">
        <v>2005</v>
      </c>
      <c r="C35" s="14">
        <v>0.71106835934236545</v>
      </c>
      <c r="D35" s="14">
        <v>0.38147504678093858</v>
      </c>
      <c r="E35" s="14">
        <v>0.41033546331573018</v>
      </c>
      <c r="F35" s="14">
        <v>0.3305457822230351</v>
      </c>
      <c r="G35" s="14">
        <v>0.53834742528309121</v>
      </c>
      <c r="H35" s="14">
        <v>0.25633509770466856</v>
      </c>
      <c r="I35" s="15">
        <v>0.55394288617288601</v>
      </c>
      <c r="J35" s="11">
        <v>3.2875396664742554E-2</v>
      </c>
      <c r="K35" s="11">
        <v>3.819718709045939E-2</v>
      </c>
      <c r="L35" s="11">
        <v>7.2008092262570725E-2</v>
      </c>
      <c r="M35" s="11">
        <v>3.7275361967539958E-2</v>
      </c>
      <c r="N35" s="11">
        <v>4.6250079865923645E-2</v>
      </c>
      <c r="O35" s="11">
        <v>3.9340904304564481E-2</v>
      </c>
      <c r="P35" s="12">
        <v>4.0397714024273765E-2</v>
      </c>
      <c r="Q35" s="11">
        <v>1.3940950660630981E-2</v>
      </c>
      <c r="R35" s="11">
        <v>0.11811595384812916</v>
      </c>
      <c r="S35" s="11">
        <v>0.16195427198657641</v>
      </c>
      <c r="T35" s="11">
        <v>9.5054891211323003E-2</v>
      </c>
      <c r="U35" s="11">
        <v>7.7486486198624832E-2</v>
      </c>
      <c r="V35" s="11">
        <v>8.6617573286183594E-2</v>
      </c>
      <c r="W35" s="12">
        <v>6.6584121400291851E-2</v>
      </c>
      <c r="X35" s="11">
        <v>5.6493660181743928E-3</v>
      </c>
      <c r="Y35" s="11">
        <v>0.10824937436762519</v>
      </c>
      <c r="Z35" s="11">
        <v>5.4103103658564917E-2</v>
      </c>
      <c r="AA35" s="11">
        <v>4.0293103117508444E-2</v>
      </c>
      <c r="AB35" s="11">
        <v>3.6130776575849913E-2</v>
      </c>
      <c r="AC35" s="11">
        <v>3.6031875570190983E-2</v>
      </c>
      <c r="AD35" s="12">
        <v>3.9736754161979256E-2</v>
      </c>
      <c r="AE35" s="11">
        <v>1.4824386513957117E-2</v>
      </c>
      <c r="AF35" s="11">
        <v>9.1375890260333353E-2</v>
      </c>
      <c r="AG35" s="11">
        <v>6.0914394289972446E-2</v>
      </c>
      <c r="AH35" s="11">
        <v>8.7434040241978789E-2</v>
      </c>
      <c r="AI35" s="11">
        <v>6.2302979849827689E-2</v>
      </c>
      <c r="AJ35" s="11">
        <v>0.14100820908324152</v>
      </c>
      <c r="AK35" s="12">
        <v>5.2103906890727643E-2</v>
      </c>
      <c r="AL35" s="11">
        <v>2.1665850316302996E-4</v>
      </c>
      <c r="AM35" s="11">
        <v>5.5301910376289462E-3</v>
      </c>
      <c r="AN35" s="11">
        <v>7.8727025030776304E-3</v>
      </c>
      <c r="AO35" s="11">
        <v>1.2885241519824791E-2</v>
      </c>
      <c r="AP35" s="11">
        <v>1.1750309758728041E-3</v>
      </c>
      <c r="AQ35" s="11">
        <v>1.6841242028912819E-2</v>
      </c>
      <c r="AR35" s="12">
        <v>2.5876494929447332E-3</v>
      </c>
      <c r="AS35" s="11">
        <v>7.5558509982102104E-2</v>
      </c>
      <c r="AT35" s="11">
        <v>0.13384393601898004</v>
      </c>
      <c r="AU35" s="11">
        <v>6.5181407570004388E-2</v>
      </c>
      <c r="AV35" s="11">
        <v>0.14478530389850788</v>
      </c>
      <c r="AW35" s="11">
        <v>0.11333508590311206</v>
      </c>
      <c r="AX35" s="11">
        <v>0.22234971523545632</v>
      </c>
      <c r="AY35" s="12">
        <v>0.10355635403909504</v>
      </c>
      <c r="AZ35" s="11">
        <v>1.2464418480769538E-3</v>
      </c>
      <c r="BA35" s="11">
        <v>2.0171791356316613E-2</v>
      </c>
      <c r="BB35" s="11">
        <v>4.9061337891662072E-3</v>
      </c>
      <c r="BC35" s="11">
        <v>0.11406871406156815</v>
      </c>
      <c r="BD35" s="11">
        <v>4.7351865547712391E-3</v>
      </c>
      <c r="BE35" s="11">
        <v>3.5022285600771211E-2</v>
      </c>
      <c r="BF35" s="11">
        <v>1.2666174019813294E-2</v>
      </c>
      <c r="BG35" s="11">
        <v>1.1396268309209414E-2</v>
      </c>
      <c r="BH35" s="11">
        <v>5.7537919458634637E-2</v>
      </c>
      <c r="BI35" s="11">
        <v>0.11178188008393823</v>
      </c>
      <c r="BJ35" s="11">
        <v>0.10886014355106524</v>
      </c>
      <c r="BK35" s="11">
        <v>4.5294537639666239E-2</v>
      </c>
      <c r="BL35" s="11">
        <v>0.14346062959763611</v>
      </c>
      <c r="BM35" s="12">
        <v>4.1647060129739531E-2</v>
      </c>
      <c r="BN35" s="11">
        <v>0.12475433589433498</v>
      </c>
      <c r="BO35" s="11">
        <v>1.5368539971059731E-2</v>
      </c>
      <c r="BP35" s="11">
        <v>4.574682282643236E-2</v>
      </c>
      <c r="BQ35" s="11">
        <v>1.7678629825272293E-2</v>
      </c>
      <c r="BR35" s="11">
        <v>7.4627446821044247E-2</v>
      </c>
      <c r="BS35" s="11">
        <v>1.988924760062653E-2</v>
      </c>
      <c r="BT35" s="12">
        <v>7.7074888657822291E-2</v>
      </c>
      <c r="BU35" s="11">
        <v>8.4692333782611928E-3</v>
      </c>
      <c r="BV35" s="11">
        <v>3.0095036393029038E-2</v>
      </c>
      <c r="BW35" s="11">
        <v>5.1636627943046935E-3</v>
      </c>
      <c r="BX35" s="11">
        <v>1.0883150483119506E-2</v>
      </c>
      <c r="BY35" s="11">
        <v>3.1221034286992716E-4</v>
      </c>
      <c r="BZ35" s="11">
        <v>2.8357901301331776E-3</v>
      </c>
      <c r="CA35" s="12">
        <v>9.6792970839020831E-3</v>
      </c>
      <c r="CB35" s="11">
        <v>9.2884981831255276E-8</v>
      </c>
      <c r="CC35" s="11">
        <v>3.9133416865349212E-5</v>
      </c>
      <c r="CD35" s="11">
        <v>3.2064919661814337E-5</v>
      </c>
      <c r="CE35" s="11">
        <v>2.3563789925685384E-4</v>
      </c>
      <c r="CF35" s="11">
        <v>2.7539893462257626E-6</v>
      </c>
      <c r="CG35" s="11">
        <v>2.674298576147293E-4</v>
      </c>
      <c r="CH35" s="12">
        <v>2.3193926524499751E-5</v>
      </c>
      <c r="CI35" s="11">
        <v>0.36014388658106888</v>
      </c>
      <c r="CJ35" s="11">
        <v>0.18921396715179367</v>
      </c>
      <c r="CK35" s="11">
        <v>3.893523517393585E-2</v>
      </c>
      <c r="CL35" s="11">
        <v>5.7200721808305668E-2</v>
      </c>
      <c r="CM35" s="11">
        <v>0.35430796141481852</v>
      </c>
      <c r="CN35" s="11">
        <v>1.9822787007737783E-4</v>
      </c>
      <c r="CO35" s="12">
        <v>1</v>
      </c>
      <c r="CP35" s="16">
        <v>0.11067911497633978</v>
      </c>
      <c r="CQ35" s="16">
        <v>-4.4688784258226102E-2</v>
      </c>
      <c r="CR35" s="16">
        <v>0.12121829894805521</v>
      </c>
      <c r="CS35" s="16">
        <v>-1.8212089293602029E-2</v>
      </c>
      <c r="CT35" s="16">
        <v>1.2481581000260013E-2</v>
      </c>
      <c r="CU35" s="16">
        <v>5.5503402957052382E-2</v>
      </c>
      <c r="CV35" s="16">
        <v>3.5449378672575511E-3</v>
      </c>
      <c r="CW35" s="16">
        <v>-4.2524323466239848E-2</v>
      </c>
      <c r="CX35" s="16">
        <v>6.8057921635434365E-2</v>
      </c>
      <c r="CY35" s="16">
        <v>4.4666732692878977E-2</v>
      </c>
      <c r="CZ35" s="16">
        <v>0.1625939849624061</v>
      </c>
      <c r="DA35" s="17">
        <v>7.419751974296622E-2</v>
      </c>
    </row>
    <row r="36" spans="1:105">
      <c r="A36" s="2">
        <v>38596</v>
      </c>
      <c r="B36" s="13">
        <v>2005</v>
      </c>
      <c r="C36" s="14">
        <v>0.71686661981061939</v>
      </c>
      <c r="D36" s="14">
        <v>0.38352448762275176</v>
      </c>
      <c r="E36" s="14">
        <v>0.4027371272013216</v>
      </c>
      <c r="F36" s="14">
        <v>0.32186088263486595</v>
      </c>
      <c r="G36" s="14">
        <v>0.54479003662391634</v>
      </c>
      <c r="H36" s="14">
        <v>0.37384333812146398</v>
      </c>
      <c r="I36" s="15">
        <v>0.55862059666777941</v>
      </c>
      <c r="J36" s="11">
        <v>3.4023943155089338E-2</v>
      </c>
      <c r="K36" s="11">
        <v>3.4532280983724593E-2</v>
      </c>
      <c r="L36" s="11">
        <v>6.5986014682826319E-2</v>
      </c>
      <c r="M36" s="11">
        <v>3.7450972447810024E-2</v>
      </c>
      <c r="N36" s="11">
        <v>4.6546763154490516E-2</v>
      </c>
      <c r="O36" s="11">
        <v>3.3934986532835568E-2</v>
      </c>
      <c r="P36" s="12">
        <v>4.0039810398662667E-2</v>
      </c>
      <c r="Q36" s="11">
        <v>1.4386377981254193E-2</v>
      </c>
      <c r="R36" s="11">
        <v>0.11628198717166274</v>
      </c>
      <c r="S36" s="11">
        <v>0.16855455804878369</v>
      </c>
      <c r="T36" s="11">
        <v>0.10312432683901251</v>
      </c>
      <c r="U36" s="11">
        <v>7.6840834412706033E-2</v>
      </c>
      <c r="V36" s="11">
        <v>7.6049627177376941E-2</v>
      </c>
      <c r="W36" s="12">
        <v>6.6777211683535634E-2</v>
      </c>
      <c r="X36" s="11">
        <v>6.1377089898598091E-3</v>
      </c>
      <c r="Y36" s="11">
        <v>0.11171288029498898</v>
      </c>
      <c r="Z36" s="11">
        <v>6.5604228567093067E-2</v>
      </c>
      <c r="AA36" s="11">
        <v>4.1438411201175189E-2</v>
      </c>
      <c r="AB36" s="11">
        <v>3.914868260562878E-2</v>
      </c>
      <c r="AC36" s="11">
        <v>5.1093898890021396E-2</v>
      </c>
      <c r="AD36" s="12">
        <v>4.2032959310037178E-2</v>
      </c>
      <c r="AE36" s="11">
        <v>1.3778395351101241E-2</v>
      </c>
      <c r="AF36" s="11">
        <v>8.6991160080240951E-2</v>
      </c>
      <c r="AG36" s="11">
        <v>5.6221571851360154E-2</v>
      </c>
      <c r="AH36" s="11">
        <v>8.456600701627201E-2</v>
      </c>
      <c r="AI36" s="11">
        <v>5.6510517385182195E-2</v>
      </c>
      <c r="AJ36" s="11">
        <v>0.10343267232014527</v>
      </c>
      <c r="AK36" s="12">
        <v>4.8396447092482926E-2</v>
      </c>
      <c r="AL36" s="11">
        <v>2.0138885766945435E-4</v>
      </c>
      <c r="AM36" s="11">
        <v>6.0980469585270175E-3</v>
      </c>
      <c r="AN36" s="11">
        <v>8.7450813850438909E-3</v>
      </c>
      <c r="AO36" s="11">
        <v>1.3876966674478504E-2</v>
      </c>
      <c r="AP36" s="11">
        <v>1.238995327625979E-3</v>
      </c>
      <c r="AQ36" s="11">
        <v>1.0240411890240464E-2</v>
      </c>
      <c r="AR36" s="12">
        <v>2.7677608088672837E-3</v>
      </c>
      <c r="AS36" s="11">
        <v>7.2489319765578986E-2</v>
      </c>
      <c r="AT36" s="11">
        <v>0.12696157442687001</v>
      </c>
      <c r="AU36" s="11">
        <v>6.520813585539964E-2</v>
      </c>
      <c r="AV36" s="11">
        <v>0.14295656906823606</v>
      </c>
      <c r="AW36" s="11">
        <v>0.11132380620923106</v>
      </c>
      <c r="AX36" s="11">
        <v>0.1762596245148251</v>
      </c>
      <c r="AY36" s="12">
        <v>0.10024820864287635</v>
      </c>
      <c r="AZ36" s="11">
        <v>1.1893560688507907E-3</v>
      </c>
      <c r="BA36" s="11">
        <v>1.9610469426510097E-2</v>
      </c>
      <c r="BB36" s="11">
        <v>5.6084429071918147E-3</v>
      </c>
      <c r="BC36" s="11">
        <v>0.11377973168986172</v>
      </c>
      <c r="BD36" s="11">
        <v>4.4493522425636109E-3</v>
      </c>
      <c r="BE36" s="11">
        <v>1.7565633638616011E-2</v>
      </c>
      <c r="BF36" s="11">
        <v>1.2182605812545488E-2</v>
      </c>
      <c r="BG36" s="11">
        <v>1.0990871726183859E-2</v>
      </c>
      <c r="BH36" s="11">
        <v>6.1385847569479443E-2</v>
      </c>
      <c r="BI36" s="11">
        <v>0.10965212653945977</v>
      </c>
      <c r="BJ36" s="11">
        <v>0.11191806989577581</v>
      </c>
      <c r="BK36" s="11">
        <v>4.7036211598436233E-2</v>
      </c>
      <c r="BL36" s="11">
        <v>0.10345938426006822</v>
      </c>
      <c r="BM36" s="12">
        <v>4.2785631983348817E-2</v>
      </c>
      <c r="BN36" s="11">
        <v>0.11953501370105339</v>
      </c>
      <c r="BO36" s="11">
        <v>1.5230436436542054E-2</v>
      </c>
      <c r="BP36" s="11">
        <v>4.2347711551735841E-2</v>
      </c>
      <c r="BQ36" s="11">
        <v>1.711485293602227E-2</v>
      </c>
      <c r="BR36" s="11">
        <v>7.0296578364043114E-2</v>
      </c>
      <c r="BS36" s="11">
        <v>5.1710501791948402E-2</v>
      </c>
      <c r="BT36" s="12">
        <v>7.3672302340360693E-2</v>
      </c>
      <c r="BU36" s="11">
        <v>1.0252704378340602E-2</v>
      </c>
      <c r="BV36" s="11">
        <v>3.5574367955405542E-2</v>
      </c>
      <c r="BW36" s="11">
        <v>7.1731017029259114E-3</v>
      </c>
      <c r="BX36" s="11">
        <v>1.0719676036631596E-2</v>
      </c>
      <c r="BY36" s="11">
        <v>3.4359092055836132E-4</v>
      </c>
      <c r="BZ36" s="11">
        <v>1.6544484640989752E-3</v>
      </c>
      <c r="CA36" s="12">
        <v>1.1351569085315502E-2</v>
      </c>
      <c r="CB36" s="11">
        <v>1.4830021439898668E-4</v>
      </c>
      <c r="CC36" s="11">
        <v>2.09646107329682E-3</v>
      </c>
      <c r="CD36" s="11">
        <v>2.1618997068583237E-3</v>
      </c>
      <c r="CE36" s="11">
        <v>1.1935335598583503E-3</v>
      </c>
      <c r="CF36" s="11">
        <v>1.4746311556177625E-3</v>
      </c>
      <c r="CG36" s="11">
        <v>7.5547239835967704E-4</v>
      </c>
      <c r="CH36" s="12">
        <v>1.124896174188062E-3</v>
      </c>
      <c r="CI36" s="11">
        <v>0.35989012763941652</v>
      </c>
      <c r="CJ36" s="11">
        <v>0.18745991741005283</v>
      </c>
      <c r="CK36" s="11">
        <v>3.8969380416662501E-2</v>
      </c>
      <c r="CL36" s="11">
        <v>5.5007006105605598E-2</v>
      </c>
      <c r="CM36" s="11">
        <v>0.35827053201084919</v>
      </c>
      <c r="CN36" s="11">
        <v>4.030364174133263E-4</v>
      </c>
      <c r="CO36" s="12">
        <v>1</v>
      </c>
      <c r="CP36" s="16">
        <v>4.9997697019943756E-2</v>
      </c>
      <c r="CQ36" s="16">
        <v>7.0881171476596103E-2</v>
      </c>
      <c r="CR36" s="16">
        <v>5.1274591803338175E-2</v>
      </c>
      <c r="CS36" s="16">
        <v>7.8940993251427588E-2</v>
      </c>
      <c r="CT36" s="16">
        <v>-2.8878806038295821E-2</v>
      </c>
      <c r="CU36" s="16">
        <v>0.1192329071706503</v>
      </c>
      <c r="CV36" s="16">
        <v>1.3284954596939775E-2</v>
      </c>
      <c r="CW36" s="16">
        <v>6.6133979784417582E-3</v>
      </c>
      <c r="CX36" s="16">
        <v>6.2445171066273217E-2</v>
      </c>
      <c r="CY36" s="16">
        <v>0</v>
      </c>
      <c r="CZ36" s="16">
        <v>0.22591878614514013</v>
      </c>
      <c r="DA36" s="17">
        <v>4.2684631296472243E-2</v>
      </c>
    </row>
    <row r="37" spans="1:105">
      <c r="A37" s="2">
        <v>38626</v>
      </c>
      <c r="B37" s="13">
        <v>2005</v>
      </c>
      <c r="C37" s="14">
        <v>0.6898779445144203</v>
      </c>
      <c r="D37" s="14">
        <v>0.36538848618620434</v>
      </c>
      <c r="E37" s="14">
        <v>0.38437333420640696</v>
      </c>
      <c r="F37" s="14">
        <v>0.30010426355831249</v>
      </c>
      <c r="G37" s="14">
        <v>0.52793090692061895</v>
      </c>
      <c r="H37" s="14">
        <v>0.24724495763762952</v>
      </c>
      <c r="I37" s="15">
        <v>0.53820498488206758</v>
      </c>
      <c r="J37" s="11">
        <v>3.3565889109564491E-2</v>
      </c>
      <c r="K37" s="11">
        <v>3.9759030802838255E-2</v>
      </c>
      <c r="L37" s="11">
        <v>6.9641184233580622E-2</v>
      </c>
      <c r="M37" s="11">
        <v>3.9940572179229548E-2</v>
      </c>
      <c r="N37" s="11">
        <v>5.4333018221772958E-2</v>
      </c>
      <c r="O37" s="11">
        <v>4.8664444067932078E-2</v>
      </c>
      <c r="P37" s="12">
        <v>4.3925281357337559E-2</v>
      </c>
      <c r="Q37" s="11">
        <v>1.4851143741296417E-2</v>
      </c>
      <c r="R37" s="11">
        <v>0.11569609050357477</v>
      </c>
      <c r="S37" s="11">
        <v>0.17198290314219303</v>
      </c>
      <c r="T37" s="11">
        <v>0.10504880299119167</v>
      </c>
      <c r="U37" s="11">
        <v>7.3372614839737504E-2</v>
      </c>
      <c r="V37" s="11">
        <v>8.5549787549679332E-2</v>
      </c>
      <c r="W37" s="12">
        <v>6.5577505052450441E-2</v>
      </c>
      <c r="X37" s="11">
        <v>6.110881442021536E-3</v>
      </c>
      <c r="Y37" s="11">
        <v>0.11141343449397977</v>
      </c>
      <c r="Z37" s="11">
        <v>6.356946479813351E-2</v>
      </c>
      <c r="AA37" s="11">
        <v>4.2667365043744639E-2</v>
      </c>
      <c r="AB37" s="11">
        <v>4.0360636928574695E-2</v>
      </c>
      <c r="AC37" s="11">
        <v>4.2788396566128407E-2</v>
      </c>
      <c r="AD37" s="12">
        <v>4.2313582823296059E-2</v>
      </c>
      <c r="AE37" s="11">
        <v>1.7663323115303647E-2</v>
      </c>
      <c r="AF37" s="11">
        <v>9.3900885845990434E-2</v>
      </c>
      <c r="AG37" s="11">
        <v>6.5083592666978107E-2</v>
      </c>
      <c r="AH37" s="11">
        <v>8.4958201096465472E-2</v>
      </c>
      <c r="AI37" s="11">
        <v>5.8887846911414105E-2</v>
      </c>
      <c r="AJ37" s="11">
        <v>0.1613681065821114</v>
      </c>
      <c r="AK37" s="12">
        <v>5.2255544017637365E-2</v>
      </c>
      <c r="AL37" s="11">
        <v>2.1383552029083789E-4</v>
      </c>
      <c r="AM37" s="11">
        <v>6.3974687610580333E-3</v>
      </c>
      <c r="AN37" s="11">
        <v>8.7034628542751319E-3</v>
      </c>
      <c r="AO37" s="11">
        <v>1.3549443319259981E-2</v>
      </c>
      <c r="AP37" s="11">
        <v>1.3451200531857362E-3</v>
      </c>
      <c r="AQ37" s="11">
        <v>1.3789765785005029E-2</v>
      </c>
      <c r="AR37" s="12">
        <v>2.8125199706052519E-3</v>
      </c>
      <c r="AS37" s="11">
        <v>7.6661014074297137E-2</v>
      </c>
      <c r="AT37" s="11">
        <v>0.13283641227839071</v>
      </c>
      <c r="AU37" s="11">
        <v>7.3072369427882602E-2</v>
      </c>
      <c r="AV37" s="11">
        <v>0.15371245141847845</v>
      </c>
      <c r="AW37" s="11">
        <v>0.11382756065001486</v>
      </c>
      <c r="AX37" s="11">
        <v>0.20837238901943331</v>
      </c>
      <c r="AY37" s="12">
        <v>0.10466672919914566</v>
      </c>
      <c r="AZ37" s="11">
        <v>1.2906512557245156E-3</v>
      </c>
      <c r="BA37" s="11">
        <v>2.1049946699235343E-2</v>
      </c>
      <c r="BB37" s="11">
        <v>6.0488198960542113E-3</v>
      </c>
      <c r="BC37" s="11">
        <v>0.12432153710236725</v>
      </c>
      <c r="BD37" s="11">
        <v>4.7811286357014801E-3</v>
      </c>
      <c r="BE37" s="11">
        <v>3.774948517583062E-2</v>
      </c>
      <c r="BF37" s="11">
        <v>1.3036272125671806E-2</v>
      </c>
      <c r="BG37" s="11">
        <v>1.0408464551400255E-2</v>
      </c>
      <c r="BH37" s="11">
        <v>6.1806838104582804E-2</v>
      </c>
      <c r="BI37" s="11">
        <v>0.10164965000892662</v>
      </c>
      <c r="BJ37" s="11">
        <v>0.10501974660551798</v>
      </c>
      <c r="BK37" s="11">
        <v>4.3068139125525498E-2</v>
      </c>
      <c r="BL37" s="11">
        <v>0.13402934184443083</v>
      </c>
      <c r="BM37" s="12">
        <v>4.032871901740414E-2</v>
      </c>
      <c r="BN37" s="11">
        <v>0.13974408297619789</v>
      </c>
      <c r="BO37" s="11">
        <v>1.7910383381395112E-2</v>
      </c>
      <c r="BP37" s="11">
        <v>4.9317397157289784E-2</v>
      </c>
      <c r="BQ37" s="11">
        <v>2.0089980638551309E-2</v>
      </c>
      <c r="BR37" s="11">
        <v>8.1681605068503749E-2</v>
      </c>
      <c r="BS37" s="11">
        <v>1.7993890981777404E-2</v>
      </c>
      <c r="BT37" s="12">
        <v>8.6127900354150619E-2</v>
      </c>
      <c r="BU37" s="11">
        <v>9.6127696994830012E-3</v>
      </c>
      <c r="BV37" s="11">
        <v>3.3841022942750432E-2</v>
      </c>
      <c r="BW37" s="11">
        <v>6.5578216082794244E-3</v>
      </c>
      <c r="BX37" s="11">
        <v>1.0587636046881217E-2</v>
      </c>
      <c r="BY37" s="11">
        <v>4.1142264495047838E-4</v>
      </c>
      <c r="BZ37" s="11">
        <v>2.4494347900420703E-3</v>
      </c>
      <c r="CA37" s="12">
        <v>1.0750961200233522E-2</v>
      </c>
      <c r="CB37" s="11">
        <v>0</v>
      </c>
      <c r="CC37" s="11">
        <v>0</v>
      </c>
      <c r="CD37" s="11">
        <v>0</v>
      </c>
      <c r="CE37" s="11">
        <v>0</v>
      </c>
      <c r="CF37" s="11">
        <v>0</v>
      </c>
      <c r="CG37" s="11">
        <v>0</v>
      </c>
      <c r="CH37" s="12">
        <v>0</v>
      </c>
      <c r="CI37" s="11">
        <v>0.35981989900279471</v>
      </c>
      <c r="CJ37" s="11">
        <v>0.18712290478504248</v>
      </c>
      <c r="CK37" s="11">
        <v>3.6917565820583059E-2</v>
      </c>
      <c r="CL37" s="11">
        <v>5.3646516399907328E-2</v>
      </c>
      <c r="CM37" s="11">
        <v>0.36227800906140806</v>
      </c>
      <c r="CN37" s="11">
        <v>2.151049302643666E-4</v>
      </c>
      <c r="CO37" s="12">
        <v>1</v>
      </c>
      <c r="CP37" s="16">
        <v>-0.11609238260259251</v>
      </c>
      <c r="CQ37" s="16">
        <v>-7.6032881960147874E-2</v>
      </c>
      <c r="CR37" s="16">
        <v>-8.6824172403057759E-2</v>
      </c>
      <c r="CS37" s="16">
        <v>-4.8819604824223671E-2</v>
      </c>
      <c r="CT37" s="16">
        <v>-6.5322793923187739E-2</v>
      </c>
      <c r="CU37" s="16">
        <v>-5.9349391606655026E-2</v>
      </c>
      <c r="CV37" s="16">
        <v>-3.2606430344252521E-2</v>
      </c>
      <c r="CW37" s="16">
        <v>2.1011978407509032E-4</v>
      </c>
      <c r="CX37" s="16">
        <v>-0.13196216784266626</v>
      </c>
      <c r="CY37" s="16">
        <v>8.5450638351662306E-2</v>
      </c>
      <c r="CZ37" s="16">
        <v>-0.11747996347773156</v>
      </c>
      <c r="DA37" s="17">
        <v>-8.4019195195839183E-2</v>
      </c>
    </row>
    <row r="38" spans="1:105">
      <c r="A38" s="2">
        <v>38657</v>
      </c>
      <c r="B38" s="13">
        <v>2005</v>
      </c>
      <c r="C38" s="14">
        <v>0.68924439617330679</v>
      </c>
      <c r="D38" s="14">
        <v>0.35986447334681698</v>
      </c>
      <c r="E38" s="14">
        <v>0.39538618499457168</v>
      </c>
      <c r="F38" s="14">
        <v>0.32325904181231996</v>
      </c>
      <c r="G38" s="14">
        <v>0.53900161898466559</v>
      </c>
      <c r="H38" s="14">
        <v>0.15359998832925073</v>
      </c>
      <c r="I38" s="15">
        <v>0.54114630730978852</v>
      </c>
      <c r="J38" s="11">
        <v>3.189220908996819E-2</v>
      </c>
      <c r="K38" s="11">
        <v>3.7719254844086537E-2</v>
      </c>
      <c r="L38" s="11">
        <v>6.3077649660451388E-2</v>
      </c>
      <c r="M38" s="11">
        <v>4.1265743084991494E-2</v>
      </c>
      <c r="N38" s="11">
        <v>5.1960644872705242E-2</v>
      </c>
      <c r="O38" s="11">
        <v>1.762842796399668E-2</v>
      </c>
      <c r="P38" s="12">
        <v>4.2047314674778923E-2</v>
      </c>
      <c r="Q38" s="11">
        <v>1.5216954348561913E-2</v>
      </c>
      <c r="R38" s="11">
        <v>0.11416083310615727</v>
      </c>
      <c r="S38" s="11">
        <v>0.1649149622772817</v>
      </c>
      <c r="T38" s="11">
        <v>0.11262412031094562</v>
      </c>
      <c r="U38" s="11">
        <v>6.8039316262779828E-2</v>
      </c>
      <c r="V38" s="11">
        <v>5.5387683469440264E-2</v>
      </c>
      <c r="W38" s="12">
        <v>6.4176387913621957E-2</v>
      </c>
      <c r="X38" s="11">
        <v>6.4882050292892623E-3</v>
      </c>
      <c r="Y38" s="11">
        <v>0.10973910303125368</v>
      </c>
      <c r="Z38" s="11">
        <v>6.429757357492985E-2</v>
      </c>
      <c r="AA38" s="11">
        <v>4.1829659037235775E-2</v>
      </c>
      <c r="AB38" s="11">
        <v>3.9108110657875207E-2</v>
      </c>
      <c r="AC38" s="11">
        <v>0.16825233792230063</v>
      </c>
      <c r="AD38" s="12">
        <v>4.2263413923071071E-2</v>
      </c>
      <c r="AE38" s="11">
        <v>1.8230664099771213E-2</v>
      </c>
      <c r="AF38" s="11">
        <v>9.6535728233207746E-2</v>
      </c>
      <c r="AG38" s="11">
        <v>7.2124499561386113E-2</v>
      </c>
      <c r="AH38" s="11">
        <v>9.2348576083282161E-2</v>
      </c>
      <c r="AI38" s="11">
        <v>6.0443812206899893E-2</v>
      </c>
      <c r="AJ38" s="11">
        <v>8.0751986707322546E-2</v>
      </c>
      <c r="AK38" s="12">
        <v>5.4558801312647072E-2</v>
      </c>
      <c r="AL38" s="11">
        <v>1.9997737426142234E-4</v>
      </c>
      <c r="AM38" s="11">
        <v>7.9052129475533101E-3</v>
      </c>
      <c r="AN38" s="11">
        <v>9.7503874969246951E-3</v>
      </c>
      <c r="AO38" s="11">
        <v>1.4698020295476462E-2</v>
      </c>
      <c r="AP38" s="11">
        <v>1.2260133195898782E-3</v>
      </c>
      <c r="AQ38" s="11">
        <v>9.1828702568462386E-2</v>
      </c>
      <c r="AR38" s="12">
        <v>3.1741205653232898E-3</v>
      </c>
      <c r="AS38" s="11">
        <v>7.9790775765193708E-2</v>
      </c>
      <c r="AT38" s="11">
        <v>0.14413686339654716</v>
      </c>
      <c r="AU38" s="11">
        <v>7.5659611977396943E-2</v>
      </c>
      <c r="AV38" s="11">
        <v>9.6966930219409414E-2</v>
      </c>
      <c r="AW38" s="11">
        <v>0.11250568818924897</v>
      </c>
      <c r="AX38" s="11">
        <v>0.13449472834508716</v>
      </c>
      <c r="AY38" s="12">
        <v>0.10488102516913003</v>
      </c>
      <c r="AZ38" s="11">
        <v>1.3180356521596192E-3</v>
      </c>
      <c r="BA38" s="11">
        <v>2.0686245336301607E-2</v>
      </c>
      <c r="BB38" s="11">
        <v>6.3206975229871832E-3</v>
      </c>
      <c r="BC38" s="11">
        <v>0.13223853414711342</v>
      </c>
      <c r="BD38" s="11">
        <v>4.6632342448058696E-3</v>
      </c>
      <c r="BE38" s="11">
        <v>3.2995520004460106E-2</v>
      </c>
      <c r="BF38" s="11">
        <v>1.3080585198455912E-2</v>
      </c>
      <c r="BG38" s="11">
        <v>1.0492750285801012E-2</v>
      </c>
      <c r="BH38" s="11">
        <v>6.0554493733933373E-2</v>
      </c>
      <c r="BI38" s="11">
        <v>9.8164435173180076E-2</v>
      </c>
      <c r="BJ38" s="11">
        <v>0.11268170467247647</v>
      </c>
      <c r="BK38" s="11">
        <v>4.382488959771081E-2</v>
      </c>
      <c r="BL38" s="11">
        <v>0.25046910533262318</v>
      </c>
      <c r="BM38" s="12">
        <v>4.0899141560391018E-2</v>
      </c>
      <c r="BN38" s="11">
        <v>0.13633770508004292</v>
      </c>
      <c r="BO38" s="11">
        <v>1.3652438140944358E-2</v>
      </c>
      <c r="BP38" s="11">
        <v>4.3234904344711174E-2</v>
      </c>
      <c r="BQ38" s="11">
        <v>2.0379059110039292E-2</v>
      </c>
      <c r="BR38" s="11">
        <v>7.8783425159693748E-2</v>
      </c>
      <c r="BS38" s="11">
        <v>1.3088562935530913E-2</v>
      </c>
      <c r="BT38" s="12">
        <v>8.2258899701506322E-2</v>
      </c>
      <c r="BU38" s="11">
        <v>1.07883271016439E-2</v>
      </c>
      <c r="BV38" s="11">
        <v>3.5045353883197981E-2</v>
      </c>
      <c r="BW38" s="11">
        <v>7.0690934161792137E-3</v>
      </c>
      <c r="BX38" s="11">
        <v>1.1708611226709929E-2</v>
      </c>
      <c r="BY38" s="11">
        <v>4.4324650402497096E-4</v>
      </c>
      <c r="BZ38" s="11">
        <v>1.5029564215253473E-3</v>
      </c>
      <c r="CA38" s="12">
        <v>1.1514002671285837E-2</v>
      </c>
      <c r="CB38" s="11">
        <v>0</v>
      </c>
      <c r="CC38" s="11">
        <v>0</v>
      </c>
      <c r="CD38" s="11">
        <v>0</v>
      </c>
      <c r="CE38" s="11">
        <v>0</v>
      </c>
      <c r="CF38" s="11">
        <v>0</v>
      </c>
      <c r="CG38" s="11">
        <v>0</v>
      </c>
      <c r="CH38" s="12">
        <v>0</v>
      </c>
      <c r="CI38" s="11">
        <v>0.35164836792581394</v>
      </c>
      <c r="CJ38" s="11">
        <v>0.19111289825054523</v>
      </c>
      <c r="CK38" s="11">
        <v>3.7616274220527796E-2</v>
      </c>
      <c r="CL38" s="11">
        <v>5.0635772156271575E-2</v>
      </c>
      <c r="CM38" s="11">
        <v>0.36865988434241831</v>
      </c>
      <c r="CN38" s="11">
        <v>3.2680310442319331E-4</v>
      </c>
      <c r="CO38" s="12">
        <v>1</v>
      </c>
      <c r="CP38" s="16">
        <v>2.9727047146402029E-2</v>
      </c>
      <c r="CQ38" s="16">
        <v>-2.015490484005447E-4</v>
      </c>
      <c r="CR38" s="16">
        <v>2.863744838819653E-2</v>
      </c>
      <c r="CS38" s="16">
        <v>5.6113846361367722E-2</v>
      </c>
      <c r="CT38" s="16">
        <v>8.8939889336016167E-2</v>
      </c>
      <c r="CU38" s="16">
        <v>2.3759239704329461E-2</v>
      </c>
      <c r="CV38" s="16">
        <v>5.3368585977281627E-2</v>
      </c>
      <c r="CW38" s="16">
        <v>3.2837614450601051E-2</v>
      </c>
      <c r="CX38" s="16">
        <v>6.3472846765825E-2</v>
      </c>
      <c r="CY38" s="16">
        <v>-3.9303598462793257E-3</v>
      </c>
      <c r="CZ38" s="16">
        <v>0.13323370502356596</v>
      </c>
      <c r="DA38" s="17">
        <v>3.4360640383996277E-2</v>
      </c>
    </row>
    <row r="39" spans="1:105">
      <c r="A39" s="2">
        <v>38687</v>
      </c>
      <c r="B39" s="13">
        <v>2005</v>
      </c>
      <c r="C39" s="14">
        <v>0.69318116149551989</v>
      </c>
      <c r="D39" s="14">
        <v>0.38555011700571018</v>
      </c>
      <c r="E39" s="14">
        <v>0.41983369010979094</v>
      </c>
      <c r="F39" s="14">
        <v>0.37347936025780859</v>
      </c>
      <c r="G39" s="14">
        <v>0.55945520724129683</v>
      </c>
      <c r="H39" s="14">
        <v>0.22790520608879339</v>
      </c>
      <c r="I39" s="15">
        <v>0.55610355980279469</v>
      </c>
      <c r="J39" s="11">
        <v>2.9022895060955671E-2</v>
      </c>
      <c r="K39" s="11">
        <v>3.7190381725719632E-2</v>
      </c>
      <c r="L39" s="11">
        <v>5.7388814636605459E-2</v>
      </c>
      <c r="M39" s="11">
        <v>4.0327048204376791E-2</v>
      </c>
      <c r="N39" s="11">
        <v>5.1013571351790438E-2</v>
      </c>
      <c r="O39" s="11">
        <v>3.2903295192448119E-2</v>
      </c>
      <c r="P39" s="12">
        <v>4.0402921567844155E-2</v>
      </c>
      <c r="Q39" s="11">
        <v>1.5036285278848309E-2</v>
      </c>
      <c r="R39" s="11">
        <v>0.11138727547520465</v>
      </c>
      <c r="S39" s="11">
        <v>0.16352771665356219</v>
      </c>
      <c r="T39" s="11">
        <v>9.808915379436324E-2</v>
      </c>
      <c r="U39" s="11">
        <v>6.7026222718425912E-2</v>
      </c>
      <c r="V39" s="11">
        <v>8.6944706080099368E-2</v>
      </c>
      <c r="W39" s="12">
        <v>6.3205129496485032E-2</v>
      </c>
      <c r="X39" s="11">
        <v>6.4157946556492136E-3</v>
      </c>
      <c r="Y39" s="11">
        <v>0.10009663408125456</v>
      </c>
      <c r="Z39" s="11">
        <v>6.017965145242362E-2</v>
      </c>
      <c r="AA39" s="11">
        <v>3.6189223352544014E-2</v>
      </c>
      <c r="AB39" s="11">
        <v>2.4572449135480609E-2</v>
      </c>
      <c r="AC39" s="11">
        <v>0.2003440744002358</v>
      </c>
      <c r="AD39" s="12">
        <v>3.5160080657802954E-2</v>
      </c>
      <c r="AE39" s="11">
        <v>1.9296192490455281E-2</v>
      </c>
      <c r="AF39" s="11">
        <v>9.4633813770784669E-2</v>
      </c>
      <c r="AG39" s="11">
        <v>7.4262738389070368E-2</v>
      </c>
      <c r="AH39" s="11">
        <v>8.7123569317566207E-2</v>
      </c>
      <c r="AI39" s="11">
        <v>6.3995833640585698E-2</v>
      </c>
      <c r="AJ39" s="11">
        <v>0.10789591242778146</v>
      </c>
      <c r="AK39" s="12">
        <v>5.6228635912915957E-2</v>
      </c>
      <c r="AL39" s="11">
        <v>1.9542576689182193E-4</v>
      </c>
      <c r="AM39" s="11">
        <v>7.8489094672596176E-3</v>
      </c>
      <c r="AN39" s="11">
        <v>8.8807715365349146E-3</v>
      </c>
      <c r="AO39" s="11">
        <v>1.3543923055957609E-2</v>
      </c>
      <c r="AP39" s="11">
        <v>1.2526566488505497E-3</v>
      </c>
      <c r="AQ39" s="11">
        <v>1.0034386116409616E-2</v>
      </c>
      <c r="AR39" s="12">
        <v>3.1306512855903039E-3</v>
      </c>
      <c r="AS39" s="11">
        <v>7.7974919639808932E-2</v>
      </c>
      <c r="AT39" s="11">
        <v>0.13453292307299883</v>
      </c>
      <c r="AU39" s="11">
        <v>7.0226723282848513E-2</v>
      </c>
      <c r="AV39" s="11">
        <v>8.9021893023410598E-2</v>
      </c>
      <c r="AW39" s="11">
        <v>0.10735681811948218</v>
      </c>
      <c r="AX39" s="11">
        <v>0.15681908065599737</v>
      </c>
      <c r="AY39" s="12">
        <v>0.10015298999487246</v>
      </c>
      <c r="AZ39" s="11">
        <v>1.3301220225697863E-3</v>
      </c>
      <c r="BA39" s="11">
        <v>2.04802242281963E-2</v>
      </c>
      <c r="BB39" s="11">
        <v>7.7968134610665076E-3</v>
      </c>
      <c r="BC39" s="11">
        <v>0.13254762916288204</v>
      </c>
      <c r="BD39" s="11">
        <v>4.8219200824808845E-3</v>
      </c>
      <c r="BE39" s="11">
        <v>2.6025825758739622E-2</v>
      </c>
      <c r="BF39" s="11">
        <v>1.3569493544267886E-2</v>
      </c>
      <c r="BG39" s="11">
        <v>9.6351170591781159E-3</v>
      </c>
      <c r="BH39" s="11">
        <v>6.0133940716520506E-2</v>
      </c>
      <c r="BI39" s="11">
        <v>9.0193802338608658E-2</v>
      </c>
      <c r="BJ39" s="11">
        <v>0.1008819220356616</v>
      </c>
      <c r="BK39" s="11">
        <v>4.177099917585559E-2</v>
      </c>
      <c r="BL39" s="11">
        <v>0.13582312906575308</v>
      </c>
      <c r="BM39" s="12">
        <v>3.933039066876963E-2</v>
      </c>
      <c r="BN39" s="11">
        <v>0.13666404093472914</v>
      </c>
      <c r="BO39" s="11">
        <v>1.3033110472707794E-2</v>
      </c>
      <c r="BP39" s="11">
        <v>4.0686705446556379E-2</v>
      </c>
      <c r="BQ39" s="11">
        <v>1.8467358073024454E-2</v>
      </c>
      <c r="BR39" s="11">
        <v>7.8263704393784259E-2</v>
      </c>
      <c r="BS39" s="11">
        <v>1.3901622433644026E-2</v>
      </c>
      <c r="BT39" s="12">
        <v>8.0964765865201863E-2</v>
      </c>
      <c r="BU39" s="11">
        <v>1.1247035069623927E-2</v>
      </c>
      <c r="BV39" s="11">
        <v>3.5032200328168055E-2</v>
      </c>
      <c r="BW39" s="11">
        <v>7.0225726929324583E-3</v>
      </c>
      <c r="BX39" s="11">
        <v>1.0021184313159294E-2</v>
      </c>
      <c r="BY39" s="11">
        <v>4.6782766533863014E-4</v>
      </c>
      <c r="BZ39" s="11">
        <v>1.1637827432857985E-3</v>
      </c>
      <c r="CA39" s="12">
        <v>1.1717887775323321E-2</v>
      </c>
      <c r="CB39" s="11">
        <v>1.0105257699431012E-6</v>
      </c>
      <c r="CC39" s="11">
        <v>8.0469655475200286E-5</v>
      </c>
      <c r="CD39" s="11">
        <v>0</v>
      </c>
      <c r="CE39" s="11">
        <v>3.0773540924555401E-4</v>
      </c>
      <c r="CF39" s="11">
        <v>2.7898266284610294E-6</v>
      </c>
      <c r="CG39" s="11">
        <v>2.3897903681235728E-4</v>
      </c>
      <c r="CH39" s="12">
        <v>3.349342813173178E-5</v>
      </c>
      <c r="CI39" s="11">
        <v>0.34466442299628658</v>
      </c>
      <c r="CJ39" s="11">
        <v>0.19597983413319089</v>
      </c>
      <c r="CK39" s="11">
        <v>3.8909054747933651E-2</v>
      </c>
      <c r="CL39" s="11">
        <v>5.293613000524014E-2</v>
      </c>
      <c r="CM39" s="11">
        <v>0.36726036148403979</v>
      </c>
      <c r="CN39" s="11">
        <v>2.5019663330896143E-4</v>
      </c>
      <c r="CO39" s="12">
        <v>1</v>
      </c>
      <c r="CP39" s="16">
        <v>9.0317605667742926E-2</v>
      </c>
      <c r="CQ39" s="16">
        <v>7.4876166340282395E-3</v>
      </c>
      <c r="CR39" s="16">
        <v>4.8646658074019439E-2</v>
      </c>
      <c r="CS39" s="16">
        <v>1.5709815441599131E-2</v>
      </c>
      <c r="CT39" s="16">
        <v>9.5562548719577395E-2</v>
      </c>
      <c r="CU39" s="16">
        <v>-7.0654976792161144E-3</v>
      </c>
      <c r="CV39" s="16">
        <v>1.6677512317560709E-2</v>
      </c>
      <c r="CW39" s="16">
        <v>0.103273028818652</v>
      </c>
      <c r="CX39" s="16">
        <v>6.3424947145877472E-3</v>
      </c>
      <c r="CY39" s="16">
        <v>4.7438108321398352E-2</v>
      </c>
      <c r="CZ39" s="16">
        <v>8.3079732197200218E-2</v>
      </c>
      <c r="DA39" s="17">
        <v>6.6127161087688374E-2</v>
      </c>
    </row>
    <row r="40" spans="1:105">
      <c r="A40" s="2">
        <v>38718</v>
      </c>
      <c r="B40" s="13">
        <v>2006</v>
      </c>
      <c r="C40" s="14">
        <v>0.72282389111622014</v>
      </c>
      <c r="D40" s="14">
        <v>0.41204217315502051</v>
      </c>
      <c r="E40" s="14">
        <v>0.44970430289681035</v>
      </c>
      <c r="F40" s="14">
        <v>0.37554495193054654</v>
      </c>
      <c r="G40" s="14">
        <v>0.58943181879076256</v>
      </c>
      <c r="H40" s="14">
        <v>0.28764926343211067</v>
      </c>
      <c r="I40" s="15">
        <v>0.58829060434759595</v>
      </c>
      <c r="J40" s="11">
        <v>2.5696786522359735E-2</v>
      </c>
      <c r="K40" s="11">
        <v>3.5022754665585042E-2</v>
      </c>
      <c r="L40" s="11">
        <v>5.3893868036920776E-2</v>
      </c>
      <c r="M40" s="11">
        <v>4.2143261537056997E-2</v>
      </c>
      <c r="N40" s="11">
        <v>4.7595517855069484E-2</v>
      </c>
      <c r="O40" s="11">
        <v>4.0757686562630048E-2</v>
      </c>
      <c r="P40" s="12">
        <v>3.7414415026420622E-2</v>
      </c>
      <c r="Q40" s="11">
        <v>1.3305518418205519E-2</v>
      </c>
      <c r="R40" s="11">
        <v>0.10213298059859795</v>
      </c>
      <c r="S40" s="11">
        <v>0.15663707508135746</v>
      </c>
      <c r="T40" s="11">
        <v>9.7800555213698265E-2</v>
      </c>
      <c r="U40" s="11">
        <v>6.1902157270319884E-2</v>
      </c>
      <c r="V40" s="11">
        <v>6.9833309061653373E-2</v>
      </c>
      <c r="W40" s="12">
        <v>5.7351037921461408E-2</v>
      </c>
      <c r="X40" s="11">
        <v>5.2122700678971364E-3</v>
      </c>
      <c r="Y40" s="11">
        <v>9.0823222734422809E-2</v>
      </c>
      <c r="Z40" s="11">
        <v>5.7246911645719066E-2</v>
      </c>
      <c r="AA40" s="11">
        <v>3.6566849859815925E-2</v>
      </c>
      <c r="AB40" s="11">
        <v>2.2717884787812167E-2</v>
      </c>
      <c r="AC40" s="11">
        <v>0.17034498168436979</v>
      </c>
      <c r="AD40" s="12">
        <v>3.1191344294041655E-2</v>
      </c>
      <c r="AE40" s="11">
        <v>1.7170953824015407E-2</v>
      </c>
      <c r="AF40" s="11">
        <v>8.8169253068600142E-2</v>
      </c>
      <c r="AG40" s="11">
        <v>6.9988272319533473E-2</v>
      </c>
      <c r="AH40" s="11">
        <v>8.4976864008332251E-2</v>
      </c>
      <c r="AI40" s="11">
        <v>5.74592230239869E-2</v>
      </c>
      <c r="AJ40" s="11">
        <v>8.3761305424526672E-2</v>
      </c>
      <c r="AK40" s="12">
        <v>5.0629104696678119E-2</v>
      </c>
      <c r="AL40" s="11">
        <v>1.6468829489379446E-4</v>
      </c>
      <c r="AM40" s="11">
        <v>8.1908956456971903E-3</v>
      </c>
      <c r="AN40" s="11">
        <v>9.3449616448370507E-3</v>
      </c>
      <c r="AO40" s="11">
        <v>1.4674241246223853E-2</v>
      </c>
      <c r="AP40" s="11">
        <v>1.1281084822787491E-3</v>
      </c>
      <c r="AQ40" s="11">
        <v>9.2488863001977586E-3</v>
      </c>
      <c r="AR40" s="12">
        <v>3.0622006661792499E-3</v>
      </c>
      <c r="AS40" s="11">
        <v>7.1931901460422762E-2</v>
      </c>
      <c r="AT40" s="11">
        <v>0.13693703514782679</v>
      </c>
      <c r="AU40" s="11">
        <v>6.6843127342169836E-2</v>
      </c>
      <c r="AV40" s="11">
        <v>9.1188988750074321E-2</v>
      </c>
      <c r="AW40" s="11">
        <v>0.10415254413972513</v>
      </c>
      <c r="AX40" s="11">
        <v>0.12411680788077417</v>
      </c>
      <c r="AY40" s="12">
        <v>9.6782232792058054E-2</v>
      </c>
      <c r="AZ40" s="11">
        <v>9.7912222449978272E-4</v>
      </c>
      <c r="BA40" s="11">
        <v>1.8696069362193514E-2</v>
      </c>
      <c r="BB40" s="11">
        <v>8.0858761029458676E-3</v>
      </c>
      <c r="BC40" s="11">
        <v>0.12584286752873769</v>
      </c>
      <c r="BD40" s="11">
        <v>4.2344967903863344E-3</v>
      </c>
      <c r="BE40" s="11">
        <v>2.7277244624445827E-2</v>
      </c>
      <c r="BF40" s="11">
        <v>1.1759063972443806E-2</v>
      </c>
      <c r="BG40" s="11">
        <v>9.0337063033888425E-3</v>
      </c>
      <c r="BH40" s="11">
        <v>5.7419436145553775E-2</v>
      </c>
      <c r="BI40" s="11">
        <v>8.1329475434970294E-2</v>
      </c>
      <c r="BJ40" s="11">
        <v>0.1018431032983781</v>
      </c>
      <c r="BK40" s="11">
        <v>3.9356914200060461E-2</v>
      </c>
      <c r="BL40" s="11">
        <v>0.17348801048505463</v>
      </c>
      <c r="BM40" s="12">
        <v>3.6525731290258698E-2</v>
      </c>
      <c r="BN40" s="11">
        <v>0.12217316216902749</v>
      </c>
      <c r="BO40" s="11">
        <v>1.2642308473728072E-2</v>
      </c>
      <c r="BP40" s="11">
        <v>3.9339265716212372E-2</v>
      </c>
      <c r="BQ40" s="11">
        <v>1.8659601290248247E-2</v>
      </c>
      <c r="BR40" s="11">
        <v>7.1520485198275446E-2</v>
      </c>
      <c r="BS40" s="11">
        <v>1.1828623154684911E-2</v>
      </c>
      <c r="BT40" s="12">
        <v>7.4826528532890388E-2</v>
      </c>
      <c r="BU40" s="11">
        <v>1.1507999599069388E-2</v>
      </c>
      <c r="BV40" s="11">
        <v>3.7923871002774209E-2</v>
      </c>
      <c r="BW40" s="11">
        <v>7.5868637785234654E-3</v>
      </c>
      <c r="BX40" s="11">
        <v>1.075871533688782E-2</v>
      </c>
      <c r="BY40" s="11">
        <v>5.0084946132290733E-4</v>
      </c>
      <c r="BZ40" s="11">
        <v>1.6938813895521585E-3</v>
      </c>
      <c r="CA40" s="12">
        <v>1.2167736459972036E-2</v>
      </c>
      <c r="CB40" s="11">
        <v>0</v>
      </c>
      <c r="CC40" s="11">
        <v>0</v>
      </c>
      <c r="CD40" s="11">
        <v>0</v>
      </c>
      <c r="CE40" s="11">
        <v>0</v>
      </c>
      <c r="CF40" s="11">
        <v>0</v>
      </c>
      <c r="CG40" s="11">
        <v>0</v>
      </c>
      <c r="CH40" s="12">
        <v>0</v>
      </c>
      <c r="CI40" s="11">
        <v>0.35641293937368568</v>
      </c>
      <c r="CJ40" s="11">
        <v>0.18670368505176885</v>
      </c>
      <c r="CK40" s="11">
        <v>3.729858327635989E-2</v>
      </c>
      <c r="CL40" s="11">
        <v>4.7974814683539382E-2</v>
      </c>
      <c r="CM40" s="11">
        <v>0.37130593979155369</v>
      </c>
      <c r="CN40" s="11">
        <v>3.040378230924674E-4</v>
      </c>
      <c r="CO40" s="12">
        <v>1</v>
      </c>
      <c r="CP40" s="16">
        <v>0.14456526543782883</v>
      </c>
      <c r="CQ40" s="16">
        <v>1.4921106791676273E-2</v>
      </c>
      <c r="CR40" s="16">
        <v>6.9883410591375511E-3</v>
      </c>
      <c r="CS40" s="16">
        <v>-3.2191134863250578E-2</v>
      </c>
      <c r="CT40" s="16">
        <v>-1.8235960682003886E-2</v>
      </c>
      <c r="CU40" s="16">
        <v>7.2300420713654945E-2</v>
      </c>
      <c r="CV40" s="16">
        <v>5.3619106835887373E-2</v>
      </c>
      <c r="CW40" s="16">
        <v>-5.6242397567747959E-2</v>
      </c>
      <c r="CX40" s="16">
        <v>8.8881706528764898E-3</v>
      </c>
      <c r="CY40" s="16">
        <v>7.5343230271235307E-3</v>
      </c>
      <c r="CZ40" s="16">
        <v>0.13365177484312082</v>
      </c>
      <c r="DA40" s="17">
        <v>8.8937841711343626E-2</v>
      </c>
    </row>
    <row r="41" spans="1:105">
      <c r="A41" s="2">
        <v>38749</v>
      </c>
      <c r="B41" s="13">
        <v>2006</v>
      </c>
      <c r="C41" s="14">
        <v>0.69504400156224366</v>
      </c>
      <c r="D41" s="14">
        <v>0.40148775215394322</v>
      </c>
      <c r="E41" s="14">
        <v>0.4343846697445331</v>
      </c>
      <c r="F41" s="14">
        <v>0.35447585630587902</v>
      </c>
      <c r="G41" s="14">
        <v>0.56332683218733981</v>
      </c>
      <c r="H41" s="14">
        <v>0.17127548332813819</v>
      </c>
      <c r="I41" s="15">
        <v>0.56296401629071635</v>
      </c>
      <c r="J41" s="11">
        <v>2.6836407563153735E-2</v>
      </c>
      <c r="K41" s="11">
        <v>3.0674346274966239E-2</v>
      </c>
      <c r="L41" s="11">
        <v>5.0638872549124858E-2</v>
      </c>
      <c r="M41" s="11">
        <v>3.9023378521092097E-2</v>
      </c>
      <c r="N41" s="11">
        <v>4.6063673653227957E-2</v>
      </c>
      <c r="O41" s="11">
        <v>0.43158338177580119</v>
      </c>
      <c r="P41" s="12">
        <v>3.6539366773570073E-2</v>
      </c>
      <c r="Q41" s="11">
        <v>1.3777853388937987E-2</v>
      </c>
      <c r="R41" s="11">
        <v>0.1032668150486985</v>
      </c>
      <c r="S41" s="11">
        <v>0.1544516099766538</v>
      </c>
      <c r="T41" s="11">
        <v>9.4894166193938229E-2</v>
      </c>
      <c r="U41" s="11">
        <v>6.058598578948058E-2</v>
      </c>
      <c r="V41" s="11">
        <v>4.0438510226082275E-2</v>
      </c>
      <c r="W41" s="12">
        <v>5.7641179169585936E-2</v>
      </c>
      <c r="X41" s="11">
        <v>5.2181795979881268E-3</v>
      </c>
      <c r="Y41" s="11">
        <v>9.0617063369086009E-2</v>
      </c>
      <c r="Z41" s="11">
        <v>6.0005656015656286E-2</v>
      </c>
      <c r="AA41" s="11">
        <v>3.7841517255231154E-2</v>
      </c>
      <c r="AB41" s="11">
        <v>2.269166745367544E-2</v>
      </c>
      <c r="AC41" s="11">
        <v>9.3149632214549583E-2</v>
      </c>
      <c r="AD41" s="12">
        <v>3.1840452425520055E-2</v>
      </c>
      <c r="AE41" s="11">
        <v>1.9526524590471647E-2</v>
      </c>
      <c r="AF41" s="11">
        <v>9.084375569514995E-2</v>
      </c>
      <c r="AG41" s="11">
        <v>7.9616795718873271E-2</v>
      </c>
      <c r="AH41" s="11">
        <v>9.4985282720914291E-2</v>
      </c>
      <c r="AI41" s="11">
        <v>6.6153516317001421E-2</v>
      </c>
      <c r="AJ41" s="11">
        <v>5.0346993443671294E-2</v>
      </c>
      <c r="AK41" s="12">
        <v>5.6615053183120469E-2</v>
      </c>
      <c r="AL41" s="11">
        <v>1.7647006878898809E-4</v>
      </c>
      <c r="AM41" s="11">
        <v>8.4098635327132399E-3</v>
      </c>
      <c r="AN41" s="11">
        <v>9.5582357582289796E-3</v>
      </c>
      <c r="AO41" s="11">
        <v>1.5833198678498587E-2</v>
      </c>
      <c r="AP41" s="11">
        <v>1.2279461597627928E-3</v>
      </c>
      <c r="AQ41" s="11">
        <v>7.3119172450549341E-3</v>
      </c>
      <c r="AR41" s="12">
        <v>3.2404547840193189E-3</v>
      </c>
      <c r="AS41" s="11">
        <v>8.0265339621682058E-2</v>
      </c>
      <c r="AT41" s="11">
        <v>0.14289509804554579</v>
      </c>
      <c r="AU41" s="11">
        <v>7.0674179357321953E-2</v>
      </c>
      <c r="AV41" s="11">
        <v>9.7775484189696643E-2</v>
      </c>
      <c r="AW41" s="11">
        <v>0.11337819357315548</v>
      </c>
      <c r="AX41" s="11">
        <v>6.5957154479548835E-2</v>
      </c>
      <c r="AY41" s="12">
        <v>0.1052817221820854</v>
      </c>
      <c r="AZ41" s="11">
        <v>1.0140411659737975E-3</v>
      </c>
      <c r="BA41" s="11">
        <v>1.8242845139651846E-2</v>
      </c>
      <c r="BB41" s="11">
        <v>8.2191561711224097E-3</v>
      </c>
      <c r="BC41" s="11">
        <v>0.12917568092414319</v>
      </c>
      <c r="BD41" s="11">
        <v>4.456510884642881E-3</v>
      </c>
      <c r="BE41" s="11">
        <v>5.7610782059843324E-2</v>
      </c>
      <c r="BF41" s="11">
        <v>1.1945481053610934E-2</v>
      </c>
      <c r="BG41" s="11">
        <v>9.4454740084617822E-3</v>
      </c>
      <c r="BH41" s="11">
        <v>5.9753431592874988E-2</v>
      </c>
      <c r="BI41" s="11">
        <v>8.4003744935436594E-2</v>
      </c>
      <c r="BJ41" s="11">
        <v>0.10394375935020567</v>
      </c>
      <c r="BK41" s="11">
        <v>4.5223333436560133E-2</v>
      </c>
      <c r="BL41" s="11">
        <v>7.3950867689126301E-2</v>
      </c>
      <c r="BM41" s="12">
        <v>3.9839493570187699E-2</v>
      </c>
      <c r="BN41" s="11">
        <v>0.13535367658895262</v>
      </c>
      <c r="BO41" s="11">
        <v>1.2633727310239226E-2</v>
      </c>
      <c r="BP41" s="11">
        <v>4.092686126623598E-2</v>
      </c>
      <c r="BQ41" s="11">
        <v>2.0075442488587072E-2</v>
      </c>
      <c r="BR41" s="11">
        <v>7.6160581007384667E-2</v>
      </c>
      <c r="BS41" s="11">
        <v>7.472455111531516E-3</v>
      </c>
      <c r="BT41" s="12">
        <v>8.0441608062469708E-2</v>
      </c>
      <c r="BU41" s="11">
        <v>1.3342031843345556E-2</v>
      </c>
      <c r="BV41" s="11">
        <v>4.1175301837130987E-2</v>
      </c>
      <c r="BW41" s="11">
        <v>7.5202185068127588E-3</v>
      </c>
      <c r="BX41" s="11">
        <v>1.1976233371814049E-2</v>
      </c>
      <c r="BY41" s="11">
        <v>7.3175953776880975E-4</v>
      </c>
      <c r="BZ41" s="11">
        <v>9.0282242665257336E-4</v>
      </c>
      <c r="CA41" s="12">
        <v>1.3651172505114079E-2</v>
      </c>
      <c r="CB41" s="11">
        <v>0</v>
      </c>
      <c r="CC41" s="11">
        <v>0</v>
      </c>
      <c r="CD41" s="11">
        <v>0</v>
      </c>
      <c r="CE41" s="11">
        <v>0</v>
      </c>
      <c r="CF41" s="11">
        <v>0</v>
      </c>
      <c r="CG41" s="11">
        <v>0</v>
      </c>
      <c r="CH41" s="12">
        <v>0</v>
      </c>
      <c r="CI41" s="11">
        <v>0.3458288948355131</v>
      </c>
      <c r="CJ41" s="11">
        <v>0.19242150073736392</v>
      </c>
      <c r="CK41" s="11">
        <v>3.6569247349933817E-2</v>
      </c>
      <c r="CL41" s="11">
        <v>4.6943041700625424E-2</v>
      </c>
      <c r="CM41" s="11">
        <v>0.37759025102404925</v>
      </c>
      <c r="CN41" s="11">
        <v>6.4706435251449485E-4</v>
      </c>
      <c r="CO41" s="12">
        <v>1</v>
      </c>
      <c r="CP41" s="16">
        <v>-2.8211713364357877E-2</v>
      </c>
      <c r="CQ41" s="16">
        <v>-6.5622711654367829E-3</v>
      </c>
      <c r="CR41" s="16">
        <v>2.5876198779424642E-2</v>
      </c>
      <c r="CS41" s="16">
        <v>3.4463717274085669E-2</v>
      </c>
      <c r="CT41" s="16">
        <v>0.13850489867131918</v>
      </c>
      <c r="CU41" s="16">
        <v>7.2511503996124965E-2</v>
      </c>
      <c r="CV41" s="16">
        <v>0.10780365883292257</v>
      </c>
      <c r="CW41" s="16">
        <v>3.4579387401749782E-2</v>
      </c>
      <c r="CX41" s="16">
        <v>6.7195258689732501E-2</v>
      </c>
      <c r="CY41" s="16">
        <v>9.3640946103140763E-2</v>
      </c>
      <c r="CZ41" s="16">
        <v>0.13995373430270971</v>
      </c>
      <c r="DA41" s="17">
        <v>1.4526310658314799E-2</v>
      </c>
    </row>
    <row r="42" spans="1:105">
      <c r="A42" s="2">
        <v>38777</v>
      </c>
      <c r="B42" s="13">
        <v>2006</v>
      </c>
      <c r="C42" s="14">
        <v>0.7111062210737612</v>
      </c>
      <c r="D42" s="14">
        <v>0.40387386198316355</v>
      </c>
      <c r="E42" s="14">
        <v>0.43586488809491669</v>
      </c>
      <c r="F42" s="14">
        <v>0.35720407700227713</v>
      </c>
      <c r="G42" s="14">
        <v>0.57006339632822534</v>
      </c>
      <c r="H42" s="14">
        <v>0.24674274055460524</v>
      </c>
      <c r="I42" s="15">
        <v>0.57048270419890124</v>
      </c>
      <c r="J42" s="11">
        <v>2.4992170269257104E-2</v>
      </c>
      <c r="K42" s="11">
        <v>3.1987535312739568E-2</v>
      </c>
      <c r="L42" s="11">
        <v>5.1958215839168535E-2</v>
      </c>
      <c r="M42" s="11">
        <v>4.0537168807654352E-2</v>
      </c>
      <c r="N42" s="11">
        <v>4.5141355042271604E-2</v>
      </c>
      <c r="O42" s="11">
        <v>4.3744096967775037E-2</v>
      </c>
      <c r="P42" s="12">
        <v>3.5609531409802456E-2</v>
      </c>
      <c r="Q42" s="11">
        <v>2.5878916360619304E-2</v>
      </c>
      <c r="R42" s="11">
        <v>0.1627351174699789</v>
      </c>
      <c r="S42" s="11">
        <v>0.18322748957838703</v>
      </c>
      <c r="T42" s="11">
        <v>0.15032227550948696</v>
      </c>
      <c r="U42" s="11">
        <v>0.10449404420133421</v>
      </c>
      <c r="V42" s="11">
        <v>7.6153324265578776E-2</v>
      </c>
      <c r="W42" s="12">
        <v>9.4104139447528781E-2</v>
      </c>
      <c r="X42" s="11">
        <v>4.9673896513698782E-3</v>
      </c>
      <c r="Y42" s="11">
        <v>8.1396600753153941E-2</v>
      </c>
      <c r="Z42" s="11">
        <v>6.1931623036798132E-2</v>
      </c>
      <c r="AA42" s="11">
        <v>3.9463008591622016E-2</v>
      </c>
      <c r="AB42" s="11">
        <v>2.1644429537263334E-2</v>
      </c>
      <c r="AC42" s="11">
        <v>0.21879648880008121</v>
      </c>
      <c r="AD42" s="12">
        <v>3.0237052321206492E-2</v>
      </c>
      <c r="AE42" s="11">
        <v>7.4715294671631443E-3</v>
      </c>
      <c r="AF42" s="11">
        <v>3.4011205033177505E-2</v>
      </c>
      <c r="AG42" s="11">
        <v>4.9012731188806252E-2</v>
      </c>
      <c r="AH42" s="11">
        <v>4.6757712000946611E-2</v>
      </c>
      <c r="AI42" s="11">
        <v>3.3615166891773844E-2</v>
      </c>
      <c r="AJ42" s="11">
        <v>8.4291823137381539E-2</v>
      </c>
      <c r="AK42" s="12">
        <v>2.5880238738661222E-2</v>
      </c>
      <c r="AL42" s="11">
        <v>1.9545634416823782E-4</v>
      </c>
      <c r="AM42" s="11">
        <v>8.41939361004947E-3</v>
      </c>
      <c r="AN42" s="11">
        <v>1.1328153196345135E-2</v>
      </c>
      <c r="AO42" s="11">
        <v>1.5967542958799385E-2</v>
      </c>
      <c r="AP42" s="11">
        <v>1.2295892054092611E-3</v>
      </c>
      <c r="AQ42" s="11">
        <v>1.5815730574372997E-2</v>
      </c>
      <c r="AR42" s="12">
        <v>3.3581012438124213E-3</v>
      </c>
      <c r="AS42" s="11">
        <v>7.9646186187623425E-2</v>
      </c>
      <c r="AT42" s="11">
        <v>0.14619160986342167</v>
      </c>
      <c r="AU42" s="11">
        <v>7.0765026613507753E-2</v>
      </c>
      <c r="AV42" s="11">
        <v>9.6987927324488646E-2</v>
      </c>
      <c r="AW42" s="11">
        <v>0.10339667339333479</v>
      </c>
      <c r="AX42" s="11">
        <v>0.14246625431291599</v>
      </c>
      <c r="AY42" s="12">
        <v>0.10239544916188936</v>
      </c>
      <c r="AZ42" s="11">
        <v>8.5370154820350993E-4</v>
      </c>
      <c r="BA42" s="11">
        <v>1.5397365529520667E-2</v>
      </c>
      <c r="BB42" s="11">
        <v>7.5868875949501747E-3</v>
      </c>
      <c r="BC42" s="11">
        <v>0.1126940315314589</v>
      </c>
      <c r="BD42" s="11">
        <v>3.7340006553468535E-3</v>
      </c>
      <c r="BE42" s="11">
        <v>3.8567718751858118E-2</v>
      </c>
      <c r="BF42" s="11">
        <v>1.0214563280538524E-2</v>
      </c>
      <c r="BG42" s="11">
        <v>1.003375616943941E-2</v>
      </c>
      <c r="BH42" s="11">
        <v>5.9349870091418622E-2</v>
      </c>
      <c r="BI42" s="11">
        <v>8.6439742590695257E-2</v>
      </c>
      <c r="BJ42" s="11">
        <v>0.10855024086117179</v>
      </c>
      <c r="BK42" s="11">
        <v>4.8672547639803304E-2</v>
      </c>
      <c r="BL42" s="11">
        <v>0.12041070330333332</v>
      </c>
      <c r="BM42" s="12">
        <v>4.1653569972492172E-2</v>
      </c>
      <c r="BN42" s="11">
        <v>0.11997990377532392</v>
      </c>
      <c r="BO42" s="11">
        <v>1.296928945218266E-2</v>
      </c>
      <c r="BP42" s="11">
        <v>3.4311817418578305E-2</v>
      </c>
      <c r="BQ42" s="11">
        <v>1.7923440473116541E-2</v>
      </c>
      <c r="BR42" s="11">
        <v>6.704430691079509E-2</v>
      </c>
      <c r="BS42" s="11">
        <v>1.1332399072480348E-2</v>
      </c>
      <c r="BT42" s="12">
        <v>7.0923590435810174E-2</v>
      </c>
      <c r="BU42" s="11">
        <v>1.4874769153070899E-2</v>
      </c>
      <c r="BV42" s="11">
        <v>4.3668150901193435E-2</v>
      </c>
      <c r="BW42" s="11">
        <v>7.5734248478467438E-3</v>
      </c>
      <c r="BX42" s="11">
        <v>1.3592574938977647E-2</v>
      </c>
      <c r="BY42" s="11">
        <v>9.644901944423313E-4</v>
      </c>
      <c r="BZ42" s="11">
        <v>1.6787202596174433E-3</v>
      </c>
      <c r="CA42" s="12">
        <v>1.5141059789357165E-2</v>
      </c>
      <c r="CB42" s="11">
        <v>0</v>
      </c>
      <c r="CC42" s="11">
        <v>0</v>
      </c>
      <c r="CD42" s="11">
        <v>0</v>
      </c>
      <c r="CE42" s="11">
        <v>0</v>
      </c>
      <c r="CF42" s="11">
        <v>0</v>
      </c>
      <c r="CG42" s="11">
        <v>0</v>
      </c>
      <c r="CH42" s="12">
        <v>0</v>
      </c>
      <c r="CI42" s="11">
        <v>0.34344142782727499</v>
      </c>
      <c r="CJ42" s="11">
        <v>0.20105787285797286</v>
      </c>
      <c r="CK42" s="11">
        <v>3.5739660868892277E-2</v>
      </c>
      <c r="CL42" s="11">
        <v>4.5684235105795022E-2</v>
      </c>
      <c r="CM42" s="11">
        <v>0.37380956827608358</v>
      </c>
      <c r="CN42" s="11">
        <v>2.6723506398122337E-4</v>
      </c>
      <c r="CO42" s="12">
        <v>1</v>
      </c>
      <c r="CP42" s="16">
        <v>0.10881055518022492</v>
      </c>
      <c r="CQ42" s="16">
        <v>6.7870609247866628E-2</v>
      </c>
      <c r="CR42" s="16">
        <v>5.2044736036985423E-2</v>
      </c>
      <c r="CS42" s="16">
        <v>-2.4178101548026642E-2</v>
      </c>
      <c r="CT42" s="16">
        <v>0.27766120476246609</v>
      </c>
      <c r="CU42" s="16">
        <v>5.3608526781681896E-2</v>
      </c>
      <c r="CV42" s="16">
        <v>6.9471210340775608E-2</v>
      </c>
      <c r="CW42" s="16">
        <v>-1.0821979872685631E-3</v>
      </c>
      <c r="CX42" s="16">
        <v>0.12435272045028138</v>
      </c>
      <c r="CY42" s="16">
        <v>-3.4239116671309501E-2</v>
      </c>
      <c r="CZ42" s="16">
        <v>0.21484997825771859</v>
      </c>
      <c r="DA42" s="17">
        <v>8.6582582582582626E-2</v>
      </c>
    </row>
    <row r="43" spans="1:105">
      <c r="A43" s="2">
        <v>38808</v>
      </c>
      <c r="B43" s="13">
        <v>2006</v>
      </c>
      <c r="C43" s="14">
        <v>0.72632622900210531</v>
      </c>
      <c r="D43" s="14">
        <v>0.44513834556384307</v>
      </c>
      <c r="E43" s="14">
        <v>0.45298782260249704</v>
      </c>
      <c r="F43" s="14">
        <v>0.38677788258977785</v>
      </c>
      <c r="G43" s="14">
        <v>0.58712653186525043</v>
      </c>
      <c r="H43" s="14">
        <v>0.31240186661640007</v>
      </c>
      <c r="I43" s="15">
        <v>0.59184845572956601</v>
      </c>
      <c r="J43" s="11">
        <v>2.2602869639702674E-2</v>
      </c>
      <c r="K43" s="11">
        <v>2.818856696655702E-2</v>
      </c>
      <c r="L43" s="11">
        <v>4.6828745032420169E-2</v>
      </c>
      <c r="M43" s="11">
        <v>4.2361008994102632E-2</v>
      </c>
      <c r="N43" s="11">
        <v>4.1581801639653825E-2</v>
      </c>
      <c r="O43" s="11">
        <v>2.8449215832515997E-2</v>
      </c>
      <c r="P43" s="12">
        <v>3.2408024825985274E-2</v>
      </c>
      <c r="Q43" s="11">
        <v>2.4303332341221433E-2</v>
      </c>
      <c r="R43" s="11">
        <v>0.15134278614413216</v>
      </c>
      <c r="S43" s="11">
        <v>0.17930742957106502</v>
      </c>
      <c r="T43" s="11">
        <v>0.14614377332400585</v>
      </c>
      <c r="U43" s="11">
        <v>0.10049123266686077</v>
      </c>
      <c r="V43" s="11">
        <v>6.8283639202894569E-2</v>
      </c>
      <c r="W43" s="12">
        <v>8.9552772289785379E-2</v>
      </c>
      <c r="X43" s="11">
        <v>4.6283740005048707E-3</v>
      </c>
      <c r="Y43" s="11">
        <v>7.3790979449272168E-2</v>
      </c>
      <c r="Z43" s="11">
        <v>6.1635519181165145E-2</v>
      </c>
      <c r="AA43" s="11">
        <v>3.6417655051375772E-2</v>
      </c>
      <c r="AB43" s="11">
        <v>2.0690011467842415E-2</v>
      </c>
      <c r="AC43" s="11">
        <v>0.22159022876824119</v>
      </c>
      <c r="AD43" s="12">
        <v>2.8448965635348992E-2</v>
      </c>
      <c r="AE43" s="11">
        <v>7.5254080336515814E-3</v>
      </c>
      <c r="AF43" s="11">
        <v>3.5316300898640796E-2</v>
      </c>
      <c r="AG43" s="11">
        <v>4.818520652997843E-2</v>
      </c>
      <c r="AH43" s="11">
        <v>4.020315367196136E-2</v>
      </c>
      <c r="AI43" s="11">
        <v>3.2577350582726532E-2</v>
      </c>
      <c r="AJ43" s="11">
        <v>4.2705934033925953E-2</v>
      </c>
      <c r="AK43" s="12">
        <v>2.5356790811886128E-2</v>
      </c>
      <c r="AL43" s="11">
        <v>1.9237098265041379E-4</v>
      </c>
      <c r="AM43" s="11">
        <v>7.3735613909389772E-3</v>
      </c>
      <c r="AN43" s="11">
        <v>1.0358690184324424E-2</v>
      </c>
      <c r="AO43" s="11">
        <v>1.5110972261878068E-2</v>
      </c>
      <c r="AP43" s="11">
        <v>1.1161944173649825E-3</v>
      </c>
      <c r="AQ43" s="11">
        <v>1.3500182342720475E-2</v>
      </c>
      <c r="AR43" s="12">
        <v>3.068633614841837E-3</v>
      </c>
      <c r="AS43" s="11">
        <v>7.4150722278368511E-2</v>
      </c>
      <c r="AT43" s="11">
        <v>0.14044677411963516</v>
      </c>
      <c r="AU43" s="11">
        <v>6.6955224731142238E-2</v>
      </c>
      <c r="AV43" s="11">
        <v>9.5171872816355321E-2</v>
      </c>
      <c r="AW43" s="11">
        <v>9.9737433139899051E-2</v>
      </c>
      <c r="AX43" s="11">
        <v>0.14648000073447082</v>
      </c>
      <c r="AY43" s="12">
        <v>9.8012839616607894E-2</v>
      </c>
      <c r="AZ43" s="11">
        <v>7.6071720249325789E-4</v>
      </c>
      <c r="BA43" s="11">
        <v>1.3959966068858427E-2</v>
      </c>
      <c r="BB43" s="11">
        <v>7.4297420212816436E-3</v>
      </c>
      <c r="BC43" s="11">
        <v>0.10704356277735728</v>
      </c>
      <c r="BD43" s="11">
        <v>3.7080905027285904E-3</v>
      </c>
      <c r="BE43" s="11">
        <v>2.7429503894218683E-2</v>
      </c>
      <c r="BF43" s="11">
        <v>9.6210946042092575E-3</v>
      </c>
      <c r="BG43" s="11">
        <v>9.0263598933281522E-3</v>
      </c>
      <c r="BH43" s="11">
        <v>4.5901432873111964E-2</v>
      </c>
      <c r="BI43" s="11">
        <v>8.3559249799514859E-2</v>
      </c>
      <c r="BJ43" s="11">
        <v>0.10062886404287437</v>
      </c>
      <c r="BK43" s="11">
        <v>4.7822859232053268E-2</v>
      </c>
      <c r="BL43" s="11">
        <v>0.10745833663886599</v>
      </c>
      <c r="BM43" s="12">
        <v>3.7618617588307014E-2</v>
      </c>
      <c r="BN43" s="11">
        <v>0.11649433821245489</v>
      </c>
      <c r="BO43" s="11">
        <v>1.7853094220097877E-2</v>
      </c>
      <c r="BP43" s="11">
        <v>3.6090191634423036E-2</v>
      </c>
      <c r="BQ43" s="11">
        <v>1.8231384348865252E-2</v>
      </c>
      <c r="BR43" s="11">
        <v>6.4231458480666428E-2</v>
      </c>
      <c r="BS43" s="11">
        <v>2.9975186921629902E-2</v>
      </c>
      <c r="BT43" s="12">
        <v>6.9580374493277475E-2</v>
      </c>
      <c r="BU43" s="11">
        <v>1.398927841351893E-2</v>
      </c>
      <c r="BV43" s="11">
        <v>4.0688192304912357E-2</v>
      </c>
      <c r="BW43" s="11">
        <v>6.662178712187986E-3</v>
      </c>
      <c r="BX43" s="11">
        <v>1.1909870121446217E-2</v>
      </c>
      <c r="BY43" s="11">
        <v>9.1703600495368317E-4</v>
      </c>
      <c r="BZ43" s="11">
        <v>1.7259050141163333E-3</v>
      </c>
      <c r="CA43" s="12">
        <v>1.4483430790184704E-2</v>
      </c>
      <c r="CB43" s="11">
        <v>0</v>
      </c>
      <c r="CC43" s="11">
        <v>0</v>
      </c>
      <c r="CD43" s="11">
        <v>0</v>
      </c>
      <c r="CE43" s="11">
        <v>0</v>
      </c>
      <c r="CF43" s="11">
        <v>0</v>
      </c>
      <c r="CG43" s="11">
        <v>0</v>
      </c>
      <c r="CH43" s="12">
        <v>0</v>
      </c>
      <c r="CI43" s="11">
        <v>0.3471665302559851</v>
      </c>
      <c r="CJ43" s="11">
        <v>0.20939609762295985</v>
      </c>
      <c r="CK43" s="11">
        <v>3.5724740722504575E-2</v>
      </c>
      <c r="CL43" s="11">
        <v>4.5011059935613655E-2</v>
      </c>
      <c r="CM43" s="11">
        <v>0.36247660362680545</v>
      </c>
      <c r="CN43" s="11">
        <v>2.2496783613137786E-4</v>
      </c>
      <c r="CO43" s="12">
        <v>1</v>
      </c>
      <c r="CP43" s="16">
        <v>6.9459875990107861E-2</v>
      </c>
      <c r="CQ43" s="16">
        <v>-4.9247351793346987E-2</v>
      </c>
      <c r="CR43" s="16">
        <v>-3.618973762440237E-3</v>
      </c>
      <c r="CS43" s="16">
        <v>-2.5710332400167357E-2</v>
      </c>
      <c r="CT43" s="16">
        <v>3.4322409211692017E-3</v>
      </c>
      <c r="CU43" s="16">
        <v>-5.7182048094646165E-2</v>
      </c>
      <c r="CV43" s="16">
        <v>1.4386381283054155E-2</v>
      </c>
      <c r="CW43" s="16">
        <v>-2.6438753298271913E-2</v>
      </c>
      <c r="CX43" s="16">
        <v>-3.9714323855292943E-2</v>
      </c>
      <c r="CY43" s="16">
        <v>1.4186442900222808E-2</v>
      </c>
      <c r="CZ43" s="16">
        <v>-7.2781506338553247E-3</v>
      </c>
      <c r="DA43" s="17">
        <v>3.8205576068451597E-2</v>
      </c>
    </row>
    <row r="44" spans="1:105">
      <c r="A44" s="2">
        <v>38838</v>
      </c>
      <c r="B44" s="13">
        <v>2006</v>
      </c>
      <c r="C44" s="14">
        <v>0.70495388650231028</v>
      </c>
      <c r="D44" s="14">
        <v>0.39396034968129151</v>
      </c>
      <c r="E44" s="14">
        <v>0.45083049212170107</v>
      </c>
      <c r="F44" s="14">
        <v>0.3715629768574743</v>
      </c>
      <c r="G44" s="14">
        <v>0.55493367869784338</v>
      </c>
      <c r="H44" s="14">
        <v>4.4405510181264742E-2</v>
      </c>
      <c r="I44" s="15">
        <v>0.55844523905253507</v>
      </c>
      <c r="J44" s="11">
        <v>2.0577603528164866E-2</v>
      </c>
      <c r="K44" s="11">
        <v>2.7387521247627368E-2</v>
      </c>
      <c r="L44" s="11">
        <v>4.2413928610201324E-2</v>
      </c>
      <c r="M44" s="11">
        <v>4.5158529802042324E-2</v>
      </c>
      <c r="N44" s="11">
        <v>3.7623871463690367E-2</v>
      </c>
      <c r="O44" s="11">
        <v>6.7618804765751939E-3</v>
      </c>
      <c r="P44" s="12">
        <v>3.0263867234099909E-2</v>
      </c>
      <c r="Q44" s="11">
        <v>2.4425625899085826E-2</v>
      </c>
      <c r="R44" s="11">
        <v>0.14810405904232396</v>
      </c>
      <c r="S44" s="11">
        <v>0.18193034397781022</v>
      </c>
      <c r="T44" s="11">
        <v>0.14776054961308491</v>
      </c>
      <c r="U44" s="11">
        <v>9.7830377184121187E-2</v>
      </c>
      <c r="V44" s="11">
        <v>1.2334204135035115E-2</v>
      </c>
      <c r="W44" s="12">
        <v>8.9077594626803716E-2</v>
      </c>
      <c r="X44" s="11">
        <v>4.1490933558588567E-3</v>
      </c>
      <c r="Y44" s="11">
        <v>7.2248317441106033E-2</v>
      </c>
      <c r="Z44" s="11">
        <v>6.2402422451615092E-2</v>
      </c>
      <c r="AA44" s="11">
        <v>3.6859851145292978E-2</v>
      </c>
      <c r="AB44" s="11">
        <v>2.1071925991484546E-2</v>
      </c>
      <c r="AC44" s="11">
        <v>3.9816321046609267E-2</v>
      </c>
      <c r="AD44" s="12">
        <v>2.8404849321516958E-2</v>
      </c>
      <c r="AE44" s="11">
        <v>8.1901878462790172E-3</v>
      </c>
      <c r="AF44" s="11">
        <v>3.7813519324840929E-2</v>
      </c>
      <c r="AG44" s="11">
        <v>5.203793809186541E-2</v>
      </c>
      <c r="AH44" s="11">
        <v>4.7340245200200338E-2</v>
      </c>
      <c r="AI44" s="11">
        <v>4.0045748836906543E-2</v>
      </c>
      <c r="AJ44" s="11">
        <v>8.4519595130283492E-3</v>
      </c>
      <c r="AK44" s="12">
        <v>2.9696172631242718E-2</v>
      </c>
      <c r="AL44" s="11">
        <v>2.0307206418385525E-4</v>
      </c>
      <c r="AM44" s="11">
        <v>7.0556271377366763E-3</v>
      </c>
      <c r="AN44" s="11">
        <v>1.0593122776603969E-2</v>
      </c>
      <c r="AO44" s="11">
        <v>1.5090817448332945E-2</v>
      </c>
      <c r="AP44" s="11">
        <v>1.1578120102235477E-3</v>
      </c>
      <c r="AQ44" s="11">
        <v>2.3936260331765438E-3</v>
      </c>
      <c r="AR44" s="12">
        <v>3.0280154354477853E-3</v>
      </c>
      <c r="AS44" s="11">
        <v>7.4780605952142518E-2</v>
      </c>
      <c r="AT44" s="11">
        <v>0.12599454873229343</v>
      </c>
      <c r="AU44" s="11">
        <v>6.3953113021940858E-2</v>
      </c>
      <c r="AV44" s="11">
        <v>9.0352872252074057E-2</v>
      </c>
      <c r="AW44" s="11">
        <v>9.7979444586477379E-2</v>
      </c>
      <c r="AX44" s="11">
        <v>2.588662822028652E-2</v>
      </c>
      <c r="AY44" s="12">
        <v>9.4578605182610423E-2</v>
      </c>
      <c r="AZ44" s="11">
        <v>7.5994744839142227E-4</v>
      </c>
      <c r="BA44" s="11">
        <v>1.4031468517276236E-2</v>
      </c>
      <c r="BB44" s="11">
        <v>8.1901795785131928E-3</v>
      </c>
      <c r="BC44" s="11">
        <v>0.10786409965062027</v>
      </c>
      <c r="BD44" s="11">
        <v>3.4953639769034739E-3</v>
      </c>
      <c r="BE44" s="11">
        <v>5.4419756780713802E-3</v>
      </c>
      <c r="BF44" s="11">
        <v>9.5717365264832103E-3</v>
      </c>
      <c r="BG44" s="11">
        <v>9.7525790597675702E-3</v>
      </c>
      <c r="BH44" s="11">
        <v>0.11502503579896531</v>
      </c>
      <c r="BI44" s="11">
        <v>8.1178320093429998E-2</v>
      </c>
      <c r="BJ44" s="11">
        <v>0.10604300480889019</v>
      </c>
      <c r="BK44" s="11">
        <v>7.4872315285776467E-2</v>
      </c>
      <c r="BL44" s="11">
        <v>0.85102428510561345</v>
      </c>
      <c r="BM44" s="12">
        <v>6.4294641931042659E-2</v>
      </c>
      <c r="BN44" s="11">
        <v>0.13844796691222139</v>
      </c>
      <c r="BO44" s="11">
        <v>2.0796485417525077E-2</v>
      </c>
      <c r="BP44" s="11">
        <v>4.051512265291466E-2</v>
      </c>
      <c r="BQ44" s="11">
        <v>2.0823507442614166E-2</v>
      </c>
      <c r="BR44" s="11">
        <v>7.0158710171208852E-2</v>
      </c>
      <c r="BS44" s="11">
        <v>3.2084194313836498E-3</v>
      </c>
      <c r="BT44" s="12">
        <v>7.913075330151767E-2</v>
      </c>
      <c r="BU44" s="11">
        <v>1.3759431431594388E-2</v>
      </c>
      <c r="BV44" s="11">
        <v>3.7583067659013487E-2</v>
      </c>
      <c r="BW44" s="11">
        <v>5.9550166234042315E-3</v>
      </c>
      <c r="BX44" s="11">
        <v>1.1143545779373517E-2</v>
      </c>
      <c r="BY44" s="11">
        <v>8.3075179536424681E-4</v>
      </c>
      <c r="BZ44" s="11">
        <v>2.7519017895580826E-4</v>
      </c>
      <c r="CA44" s="12">
        <v>1.3508524756699898E-2</v>
      </c>
      <c r="CB44" s="11">
        <v>0</v>
      </c>
      <c r="CC44" s="11">
        <v>0</v>
      </c>
      <c r="CD44" s="11">
        <v>0</v>
      </c>
      <c r="CE44" s="11">
        <v>0</v>
      </c>
      <c r="CF44" s="11">
        <v>0</v>
      </c>
      <c r="CG44" s="11">
        <v>0</v>
      </c>
      <c r="CH44" s="12">
        <v>0</v>
      </c>
      <c r="CI44" s="11">
        <v>0.33201598031122209</v>
      </c>
      <c r="CJ44" s="11">
        <v>0.21097404907224726</v>
      </c>
      <c r="CK44" s="11">
        <v>3.4738133828470893E-2</v>
      </c>
      <c r="CL44" s="11">
        <v>4.4037923955302788E-2</v>
      </c>
      <c r="CM44" s="11">
        <v>0.37697103336797633</v>
      </c>
      <c r="CN44" s="11">
        <v>1.2628794647806443E-3</v>
      </c>
      <c r="CO44" s="12">
        <v>1</v>
      </c>
      <c r="CP44" s="16">
        <v>-8.0615972385133572E-2</v>
      </c>
      <c r="CQ44" s="16">
        <v>-0.10652853792025013</v>
      </c>
      <c r="CR44" s="16">
        <v>-5.2827863536126667E-2</v>
      </c>
      <c r="CS44" s="16">
        <v>-4.5478565294933562E-2</v>
      </c>
      <c r="CT44" s="16">
        <v>5.3771745926661535E-2</v>
      </c>
      <c r="CU44" s="16">
        <v>-7.260741077517617E-2</v>
      </c>
      <c r="CV44" s="16">
        <v>-7.9259398333357406E-2</v>
      </c>
      <c r="CW44" s="16">
        <v>-6.0805189465373902E-2</v>
      </c>
      <c r="CX44" s="16">
        <v>-0.13359282685757976</v>
      </c>
      <c r="CY44" s="16">
        <v>0.10251835763781166</v>
      </c>
      <c r="CZ44" s="16">
        <v>-0.10201015594483336</v>
      </c>
      <c r="DA44" s="17">
        <v>-6.5464148050343951E-2</v>
      </c>
    </row>
    <row r="45" spans="1:105">
      <c r="A45" s="2">
        <v>38869</v>
      </c>
      <c r="B45" s="13">
        <v>2006</v>
      </c>
      <c r="C45" s="14">
        <v>0.70885403826672133</v>
      </c>
      <c r="D45" s="14">
        <v>0.3975585931814839</v>
      </c>
      <c r="E45" s="14">
        <v>0.46561794384893529</v>
      </c>
      <c r="F45" s="14">
        <v>0.3757187364262099</v>
      </c>
      <c r="G45" s="14">
        <v>0.56339051190100353</v>
      </c>
      <c r="H45" s="14">
        <v>4.4844144194246767E-2</v>
      </c>
      <c r="I45" s="15">
        <v>0.56513246613835233</v>
      </c>
      <c r="J45" s="11">
        <v>2.0821800753196361E-2</v>
      </c>
      <c r="K45" s="11">
        <v>2.7851928944581102E-2</v>
      </c>
      <c r="L45" s="11">
        <v>4.217446969467617E-2</v>
      </c>
      <c r="M45" s="11">
        <v>4.4564650113000134E-2</v>
      </c>
      <c r="N45" s="11">
        <v>3.8616561028228531E-2</v>
      </c>
      <c r="O45" s="11">
        <v>6.6568348916711028E-3</v>
      </c>
      <c r="P45" s="12">
        <v>3.0798786997504716E-2</v>
      </c>
      <c r="Q45" s="11">
        <v>2.3357823702783383E-2</v>
      </c>
      <c r="R45" s="11">
        <v>0.14787827802132297</v>
      </c>
      <c r="S45" s="11">
        <v>0.17465828402212941</v>
      </c>
      <c r="T45" s="11">
        <v>0.14499108183752615</v>
      </c>
      <c r="U45" s="11">
        <v>9.4111519359433099E-2</v>
      </c>
      <c r="V45" s="11">
        <v>1.1625794999190595E-2</v>
      </c>
      <c r="W45" s="12">
        <v>8.662108117981443E-2</v>
      </c>
      <c r="X45" s="11">
        <v>4.0577074434742979E-3</v>
      </c>
      <c r="Y45" s="11">
        <v>7.6393591227124635E-2</v>
      </c>
      <c r="Z45" s="11">
        <v>5.6522854286377669E-2</v>
      </c>
      <c r="AA45" s="11">
        <v>3.8484329584108051E-2</v>
      </c>
      <c r="AB45" s="11">
        <v>2.0368731257755561E-2</v>
      </c>
      <c r="AC45" s="11">
        <v>3.9072570310120028E-2</v>
      </c>
      <c r="AD45" s="12">
        <v>2.8635322989304018E-2</v>
      </c>
      <c r="AE45" s="11">
        <v>8.0920105146285032E-3</v>
      </c>
      <c r="AF45" s="11">
        <v>4.076668141737317E-2</v>
      </c>
      <c r="AG45" s="11">
        <v>5.114044066490693E-2</v>
      </c>
      <c r="AH45" s="11">
        <v>4.5633866699792754E-2</v>
      </c>
      <c r="AI45" s="11">
        <v>3.6732176686474244E-2</v>
      </c>
      <c r="AJ45" s="11">
        <v>1.0538364806635836E-2</v>
      </c>
      <c r="AK45" s="12">
        <v>2.8889139643040854E-2</v>
      </c>
      <c r="AL45" s="11">
        <v>2.0971782575429345E-4</v>
      </c>
      <c r="AM45" s="11">
        <v>7.3052893796492708E-3</v>
      </c>
      <c r="AN45" s="11">
        <v>1.068288509823653E-2</v>
      </c>
      <c r="AO45" s="11">
        <v>1.4831417104973269E-2</v>
      </c>
      <c r="AP45" s="11">
        <v>1.1100702155727202E-3</v>
      </c>
      <c r="AQ45" s="11">
        <v>2.294319725305867E-3</v>
      </c>
      <c r="AR45" s="12">
        <v>3.0273256054811877E-3</v>
      </c>
      <c r="AS45" s="11">
        <v>7.4530706298739285E-2</v>
      </c>
      <c r="AT45" s="11">
        <v>0.12155921558558744</v>
      </c>
      <c r="AU45" s="11">
        <v>6.3863309325955381E-2</v>
      </c>
      <c r="AV45" s="11">
        <v>9.0376998122099622E-2</v>
      </c>
      <c r="AW45" s="11">
        <v>9.7695618014669861E-2</v>
      </c>
      <c r="AX45" s="11">
        <v>2.3584920263487571E-2</v>
      </c>
      <c r="AY45" s="12">
        <v>9.3331449263296937E-2</v>
      </c>
      <c r="AZ45" s="11">
        <v>7.9019978806051669E-4</v>
      </c>
      <c r="BA45" s="11">
        <v>1.4378191474963128E-2</v>
      </c>
      <c r="BB45" s="11">
        <v>8.3812041364676806E-3</v>
      </c>
      <c r="BC45" s="11">
        <v>0.11212042746925237</v>
      </c>
      <c r="BD45" s="11">
        <v>3.6615978116829192E-3</v>
      </c>
      <c r="BE45" s="11">
        <v>5.5104718126491384E-3</v>
      </c>
      <c r="BF45" s="11">
        <v>9.805734375520906E-3</v>
      </c>
      <c r="BG45" s="11">
        <v>1.0042348971805514E-2</v>
      </c>
      <c r="BH45" s="11">
        <v>0.11724617652067</v>
      </c>
      <c r="BI45" s="11">
        <v>8.1603163746050783E-2</v>
      </c>
      <c r="BJ45" s="11">
        <v>0.10133805104047651</v>
      </c>
      <c r="BK45" s="11">
        <v>6.9729523481041111E-2</v>
      </c>
      <c r="BL45" s="11">
        <v>0.85257856390774089</v>
      </c>
      <c r="BM45" s="12">
        <v>6.2587777898596805E-2</v>
      </c>
      <c r="BN45" s="11">
        <v>0.13668153584384413</v>
      </c>
      <c r="BO45" s="11">
        <v>1.3508408899751136E-2</v>
      </c>
      <c r="BP45" s="11">
        <v>3.9921589199557968E-2</v>
      </c>
      <c r="BQ45" s="11">
        <v>2.1276210090168671E-2</v>
      </c>
      <c r="BR45" s="11">
        <v>7.3814522675764535E-2</v>
      </c>
      <c r="BS45" s="11">
        <v>3.0620046593322816E-3</v>
      </c>
      <c r="BT45" s="12">
        <v>7.8669525543395583E-2</v>
      </c>
      <c r="BU45" s="11">
        <v>1.2562110590992331E-2</v>
      </c>
      <c r="BV45" s="11">
        <v>3.5553645347493286E-2</v>
      </c>
      <c r="BW45" s="11">
        <v>5.4338559767061704E-3</v>
      </c>
      <c r="BX45" s="11">
        <v>1.0664231512392573E-2</v>
      </c>
      <c r="BY45" s="11">
        <v>7.6916756837388384E-4</v>
      </c>
      <c r="BZ45" s="11">
        <v>2.3201042961993541E-4</v>
      </c>
      <c r="CA45" s="12">
        <v>1.2501390365692188E-2</v>
      </c>
      <c r="CB45" s="11">
        <v>0</v>
      </c>
      <c r="CC45" s="11">
        <v>0</v>
      </c>
      <c r="CD45" s="11">
        <v>0</v>
      </c>
      <c r="CE45" s="11">
        <v>0</v>
      </c>
      <c r="CF45" s="11">
        <v>0</v>
      </c>
      <c r="CG45" s="11">
        <v>0</v>
      </c>
      <c r="CH45" s="12">
        <v>0</v>
      </c>
      <c r="CI45" s="11">
        <v>0.33287624715711028</v>
      </c>
      <c r="CJ45" s="11">
        <v>0.20741092504249728</v>
      </c>
      <c r="CK45" s="11">
        <v>3.4945668406212119E-2</v>
      </c>
      <c r="CL45" s="11">
        <v>4.3424117033522128E-2</v>
      </c>
      <c r="CM45" s="11">
        <v>0.37995871491271987</v>
      </c>
      <c r="CN45" s="11">
        <v>1.3843274479383098E-3</v>
      </c>
      <c r="CO45" s="12">
        <v>1</v>
      </c>
      <c r="CP45" s="16">
        <v>-5.1032496764903401E-3</v>
      </c>
      <c r="CQ45" s="16">
        <v>8.5945557396005876E-3</v>
      </c>
      <c r="CR45" s="16">
        <v>-3.5881809155339534E-2</v>
      </c>
      <c r="CS45" s="16">
        <v>4.9479256773122277E-3</v>
      </c>
      <c r="CT45" s="16">
        <v>-3.8497783672472072E-2</v>
      </c>
      <c r="CU45" s="16">
        <v>-1.3873909206784902E-2</v>
      </c>
      <c r="CV45" s="16">
        <v>-1.4085611657490657E-2</v>
      </c>
      <c r="CW45" s="16">
        <v>1.2906012708286721E-2</v>
      </c>
      <c r="CX45" s="16">
        <v>-3.5058162855996826E-2</v>
      </c>
      <c r="CY45" s="16">
        <v>-2.0051124504584815E-2</v>
      </c>
      <c r="CZ45" s="16">
        <v>-8.6461888509670182E-2</v>
      </c>
      <c r="DA45" s="17">
        <v>-1.3148599685527384E-2</v>
      </c>
    </row>
    <row r="46" spans="1:105">
      <c r="A46" s="2">
        <v>38899</v>
      </c>
      <c r="B46" s="13">
        <v>2006</v>
      </c>
      <c r="C46" s="14">
        <v>0.71120836174730417</v>
      </c>
      <c r="D46" s="14">
        <v>0.41163952221379579</v>
      </c>
      <c r="E46" s="14">
        <v>0.4801105875032865</v>
      </c>
      <c r="F46" s="14">
        <v>0.37939301622867433</v>
      </c>
      <c r="G46" s="14">
        <v>0.57981843828414625</v>
      </c>
      <c r="H46" s="14">
        <v>0.28697068367065892</v>
      </c>
      <c r="I46" s="15">
        <v>0.57875279012627967</v>
      </c>
      <c r="J46" s="11">
        <v>2.2195766970827053E-2</v>
      </c>
      <c r="K46" s="11">
        <v>2.888576153319997E-2</v>
      </c>
      <c r="L46" s="11">
        <v>4.3816135612811002E-2</v>
      </c>
      <c r="M46" s="11">
        <v>4.6281828501838526E-2</v>
      </c>
      <c r="N46" s="11">
        <v>4.0518986611108219E-2</v>
      </c>
      <c r="O46" s="11">
        <v>3.6957085893495771E-2</v>
      </c>
      <c r="P46" s="12">
        <v>3.2383779894755459E-2</v>
      </c>
      <c r="Q46" s="11">
        <v>2.1834216273244392E-2</v>
      </c>
      <c r="R46" s="11">
        <v>0.14558376722612221</v>
      </c>
      <c r="S46" s="11">
        <v>0.16650987998724703</v>
      </c>
      <c r="T46" s="11">
        <v>0.14181967410019539</v>
      </c>
      <c r="U46" s="11">
        <v>8.7414173667641454E-2</v>
      </c>
      <c r="V46" s="11">
        <v>8.8922912608753901E-2</v>
      </c>
      <c r="W46" s="12">
        <v>8.1864697820117696E-2</v>
      </c>
      <c r="X46" s="11">
        <v>3.8579293697803907E-3</v>
      </c>
      <c r="Y46" s="11">
        <v>6.9187054819172297E-2</v>
      </c>
      <c r="Z46" s="11">
        <v>4.9963955687618987E-2</v>
      </c>
      <c r="AA46" s="11">
        <v>3.5484045413855324E-2</v>
      </c>
      <c r="AB46" s="11">
        <v>1.8854030495745581E-2</v>
      </c>
      <c r="AC46" s="11">
        <v>0.19288715234486895</v>
      </c>
      <c r="AD46" s="12">
        <v>2.5592411257053041E-2</v>
      </c>
      <c r="AE46" s="11">
        <v>8.2557872389206963E-3</v>
      </c>
      <c r="AF46" s="11">
        <v>2.8427363367587562E-2</v>
      </c>
      <c r="AG46" s="11">
        <v>5.0568727957656191E-2</v>
      </c>
      <c r="AH46" s="11">
        <v>4.3950522609834272E-2</v>
      </c>
      <c r="AI46" s="11">
        <v>3.5561732051674087E-2</v>
      </c>
      <c r="AJ46" s="11">
        <v>4.5023968370934926E-2</v>
      </c>
      <c r="AK46" s="12">
        <v>2.5804881919192085E-2</v>
      </c>
      <c r="AL46" s="11">
        <v>2.1201230551111231E-4</v>
      </c>
      <c r="AM46" s="11">
        <v>7.8766551543077087E-3</v>
      </c>
      <c r="AN46" s="11">
        <v>1.2608530634354742E-2</v>
      </c>
      <c r="AO46" s="11">
        <v>1.4746217429953905E-2</v>
      </c>
      <c r="AP46" s="11">
        <v>1.4494310164775606E-3</v>
      </c>
      <c r="AQ46" s="11">
        <v>1.3760695257912871E-2</v>
      </c>
      <c r="AR46" s="12">
        <v>3.2671487295313291E-3</v>
      </c>
      <c r="AS46" s="11">
        <v>7.2846541253464944E-2</v>
      </c>
      <c r="AT46" s="11">
        <v>0.12381931623305001</v>
      </c>
      <c r="AU46" s="11">
        <v>6.0999683226212485E-2</v>
      </c>
      <c r="AV46" s="11">
        <v>9.0669520612333063E-2</v>
      </c>
      <c r="AW46" s="11">
        <v>9.439797175922858E-2</v>
      </c>
      <c r="AX46" s="11">
        <v>0.14755859645212374</v>
      </c>
      <c r="AY46" s="12">
        <v>9.1633315262392781E-2</v>
      </c>
      <c r="AZ46" s="11">
        <v>7.4747173804391481E-4</v>
      </c>
      <c r="BA46" s="11">
        <v>1.4537725777273828E-2</v>
      </c>
      <c r="BB46" s="11">
        <v>8.2137409295441142E-3</v>
      </c>
      <c r="BC46" s="11">
        <v>0.10902864465633166</v>
      </c>
      <c r="BD46" s="11">
        <v>3.419726438761849E-3</v>
      </c>
      <c r="BE46" s="11">
        <v>3.483799003121265E-2</v>
      </c>
      <c r="BF46" s="11">
        <v>9.4362587541090524E-3</v>
      </c>
      <c r="BG46" s="11">
        <v>7.8624501853595836E-3</v>
      </c>
      <c r="BH46" s="11">
        <v>0.11842788705321673</v>
      </c>
      <c r="BI46" s="11">
        <v>7.8512355958156338E-2</v>
      </c>
      <c r="BJ46" s="11">
        <v>0.10336520723291742</v>
      </c>
      <c r="BK46" s="11">
        <v>6.1966937202823244E-2</v>
      </c>
      <c r="BL46" s="11">
        <v>0.13012321156453246</v>
      </c>
      <c r="BM46" s="12">
        <v>5.7238127185587566E-2</v>
      </c>
      <c r="BN46" s="11">
        <v>0.13746187286314845</v>
      </c>
      <c r="BO46" s="11">
        <v>1.069678682472594E-2</v>
      </c>
      <c r="BP46" s="11">
        <v>4.2781784297258749E-2</v>
      </c>
      <c r="BQ46" s="11">
        <v>2.289263912645929E-2</v>
      </c>
      <c r="BR46" s="11">
        <v>7.5754964552020576E-2</v>
      </c>
      <c r="BS46" s="11">
        <v>1.9664149559713715E-2</v>
      </c>
      <c r="BT46" s="12">
        <v>8.0288400762495202E-2</v>
      </c>
      <c r="BU46" s="11">
        <v>1.3517590054395305E-2</v>
      </c>
      <c r="BV46" s="11">
        <v>4.0844401589406436E-2</v>
      </c>
      <c r="BW46" s="11">
        <v>5.9146182058538443E-3</v>
      </c>
      <c r="BX46" s="11">
        <v>1.2325226522626171E-2</v>
      </c>
      <c r="BY46" s="11">
        <v>8.089444964827782E-4</v>
      </c>
      <c r="BZ46" s="11">
        <v>3.293554245792106E-3</v>
      </c>
      <c r="CA46" s="12">
        <v>1.3708329254232663E-2</v>
      </c>
      <c r="CB46" s="11">
        <v>0</v>
      </c>
      <c r="CC46" s="11">
        <v>7.375820814152792E-5</v>
      </c>
      <c r="CD46" s="11">
        <v>0</v>
      </c>
      <c r="CE46" s="11">
        <v>4.3457564980654784E-5</v>
      </c>
      <c r="CF46" s="11">
        <v>3.4663423889842183E-5</v>
      </c>
      <c r="CG46" s="11">
        <v>0</v>
      </c>
      <c r="CH46" s="12">
        <v>2.9859034253468944E-5</v>
      </c>
      <c r="CI46" s="11">
        <v>0.33795591886576476</v>
      </c>
      <c r="CJ46" s="11">
        <v>0.19809780668333396</v>
      </c>
      <c r="CK46" s="11">
        <v>3.4760341494683968E-2</v>
      </c>
      <c r="CL46" s="11">
        <v>4.302250458918927E-2</v>
      </c>
      <c r="CM46" s="11">
        <v>0.38594115080606756</v>
      </c>
      <c r="CN46" s="11">
        <v>2.2227756096052976E-4</v>
      </c>
      <c r="CO46" s="12">
        <v>1</v>
      </c>
      <c r="CP46" s="16">
        <v>2.9311008115485371E-2</v>
      </c>
      <c r="CQ46" s="16">
        <v>7.4119980168567051E-2</v>
      </c>
      <c r="CR46" s="16">
        <v>-3.1180084520046784E-2</v>
      </c>
      <c r="CS46" s="16">
        <v>-5.6087315796722284E-2</v>
      </c>
      <c r="CT46" s="16">
        <v>2.0364454769856093E-2</v>
      </c>
      <c r="CU46" s="16">
        <v>-1.4218245090728379E-2</v>
      </c>
      <c r="CV46" s="16">
        <v>4.1046853870018952E-3</v>
      </c>
      <c r="CW46" s="16">
        <v>-1.1941779580451223E-2</v>
      </c>
      <c r="CX46" s="16">
        <v>-5.3957432657133313E-2</v>
      </c>
      <c r="CY46" s="16">
        <v>4.3052697075575574E-2</v>
      </c>
      <c r="CZ46" s="16">
        <v>0.11314189436671322</v>
      </c>
      <c r="DA46" s="17">
        <v>1.7457165288874525E-2</v>
      </c>
    </row>
    <row r="47" spans="1:105">
      <c r="A47" s="2">
        <v>38930</v>
      </c>
      <c r="B47" s="13">
        <v>2006</v>
      </c>
      <c r="C47" s="14">
        <v>0.69359633036615154</v>
      </c>
      <c r="D47" s="14">
        <v>0.4079160973543855</v>
      </c>
      <c r="E47" s="14">
        <v>0.47415780755810122</v>
      </c>
      <c r="F47" s="14">
        <v>0.37043585727870421</v>
      </c>
      <c r="G47" s="14">
        <v>0.56691824834491689</v>
      </c>
      <c r="H47" s="14">
        <v>0.32254887086638839</v>
      </c>
      <c r="I47" s="15">
        <v>0.56384426045493519</v>
      </c>
      <c r="J47" s="11">
        <v>2.324965041295779E-2</v>
      </c>
      <c r="K47" s="11">
        <v>2.9096652565685433E-2</v>
      </c>
      <c r="L47" s="11">
        <v>4.2323274319767457E-2</v>
      </c>
      <c r="M47" s="11">
        <v>4.6366192127108505E-2</v>
      </c>
      <c r="N47" s="11">
        <v>4.0824487919202283E-2</v>
      </c>
      <c r="O47" s="11">
        <v>4.1028997776670788E-2</v>
      </c>
      <c r="P47" s="12">
        <v>3.2999684158414325E-2</v>
      </c>
      <c r="Q47" s="11">
        <v>2.4956139386049292E-2</v>
      </c>
      <c r="R47" s="11">
        <v>0.15201265254478427</v>
      </c>
      <c r="S47" s="11">
        <v>0.17431116842037944</v>
      </c>
      <c r="T47" s="11">
        <v>0.1503748626403825</v>
      </c>
      <c r="U47" s="11">
        <v>9.3783830174457933E-2</v>
      </c>
      <c r="V47" s="11">
        <v>8.3018390547075549E-2</v>
      </c>
      <c r="W47" s="12">
        <v>8.8553521452420875E-2</v>
      </c>
      <c r="X47" s="11">
        <v>4.2736189456780557E-3</v>
      </c>
      <c r="Y47" s="11">
        <v>7.212542027728569E-2</v>
      </c>
      <c r="Z47" s="11">
        <v>5.3104329641105813E-2</v>
      </c>
      <c r="AA47" s="11">
        <v>3.7426497338255753E-2</v>
      </c>
      <c r="AB47" s="11">
        <v>2.0084798350671118E-2</v>
      </c>
      <c r="AC47" s="11">
        <v>0.15755444605798605</v>
      </c>
      <c r="AD47" s="12">
        <v>2.7506483928397871E-2</v>
      </c>
      <c r="AE47" s="11">
        <v>7.4656381379157094E-3</v>
      </c>
      <c r="AF47" s="11">
        <v>2.5851179317542102E-2</v>
      </c>
      <c r="AG47" s="11">
        <v>4.2411598961440818E-2</v>
      </c>
      <c r="AH47" s="11">
        <v>3.9940297874803077E-2</v>
      </c>
      <c r="AI47" s="11">
        <v>3.1871745600036264E-2</v>
      </c>
      <c r="AJ47" s="11">
        <v>4.5327371263084934E-2</v>
      </c>
      <c r="AK47" s="12">
        <v>2.341897143777678E-2</v>
      </c>
      <c r="AL47" s="11">
        <v>2.1197873375346276E-4</v>
      </c>
      <c r="AM47" s="11">
        <v>8.1220186689305741E-3</v>
      </c>
      <c r="AN47" s="11">
        <v>1.2464235326980381E-2</v>
      </c>
      <c r="AO47" s="11">
        <v>1.4023622217431031E-2</v>
      </c>
      <c r="AP47" s="11">
        <v>1.3860576628262019E-3</v>
      </c>
      <c r="AQ47" s="11">
        <v>1.3589809204083069E-2</v>
      </c>
      <c r="AR47" s="12">
        <v>3.3316078461552052E-3</v>
      </c>
      <c r="AS47" s="11">
        <v>7.9673693810855151E-2</v>
      </c>
      <c r="AT47" s="11">
        <v>0.12649066104260762</v>
      </c>
      <c r="AU47" s="11">
        <v>6.2209446048603179E-2</v>
      </c>
      <c r="AV47" s="11">
        <v>9.2982991006969107E-2</v>
      </c>
      <c r="AW47" s="11">
        <v>9.8892901893098281E-2</v>
      </c>
      <c r="AX47" s="11">
        <v>0.13546835617121125</v>
      </c>
      <c r="AY47" s="12">
        <v>9.6671471229352809E-2</v>
      </c>
      <c r="AZ47" s="11">
        <v>7.8897377038489877E-4</v>
      </c>
      <c r="BA47" s="11">
        <v>1.442242333742602E-2</v>
      </c>
      <c r="BB47" s="11">
        <v>8.3463471154827194E-3</v>
      </c>
      <c r="BC47" s="11">
        <v>0.10788759477094911</v>
      </c>
      <c r="BD47" s="11">
        <v>3.4598367215433962E-3</v>
      </c>
      <c r="BE47" s="11">
        <v>3.7089971181480975E-2</v>
      </c>
      <c r="BF47" s="11">
        <v>9.6018881744457767E-3</v>
      </c>
      <c r="BG47" s="11">
        <v>8.7986370198003643E-3</v>
      </c>
      <c r="BH47" s="11">
        <v>0.11033014550713523</v>
      </c>
      <c r="BI47" s="11">
        <v>8.2583358459546494E-2</v>
      </c>
      <c r="BJ47" s="11">
        <v>0.10554318775361315</v>
      </c>
      <c r="BK47" s="11">
        <v>6.4039412239748947E-2</v>
      </c>
      <c r="BL47" s="11">
        <v>0.14445469407724421</v>
      </c>
      <c r="BM47" s="12">
        <v>5.7950205888377702E-2</v>
      </c>
      <c r="BN47" s="11">
        <v>0.14171951795226387</v>
      </c>
      <c r="BO47" s="11">
        <v>1.0070175895391472E-2</v>
      </c>
      <c r="BP47" s="11">
        <v>4.1738934144408671E-2</v>
      </c>
      <c r="BQ47" s="11">
        <v>2.1667966289220193E-2</v>
      </c>
      <c r="BR47" s="11">
        <v>7.7769480417700168E-2</v>
      </c>
      <c r="BS47" s="11">
        <v>1.5532712561386625E-2</v>
      </c>
      <c r="BT47" s="12">
        <v>8.1078216141692416E-2</v>
      </c>
      <c r="BU47" s="11">
        <v>1.5265821464189892E-2</v>
      </c>
      <c r="BV47" s="11">
        <v>4.3521754478032963E-2</v>
      </c>
      <c r="BW47" s="11">
        <v>6.3495000041838365E-3</v>
      </c>
      <c r="BX47" s="11">
        <v>1.3290227914993366E-2</v>
      </c>
      <c r="BY47" s="11">
        <v>9.0482225049405649E-4</v>
      </c>
      <c r="BZ47" s="11">
        <v>4.3841572235359351E-3</v>
      </c>
      <c r="CA47" s="12">
        <v>1.5007607474108252E-2</v>
      </c>
      <c r="CB47" s="11">
        <v>0</v>
      </c>
      <c r="CC47" s="11">
        <v>4.081901079309287E-5</v>
      </c>
      <c r="CD47" s="11">
        <v>0</v>
      </c>
      <c r="CE47" s="11">
        <v>6.070278757001573E-5</v>
      </c>
      <c r="CF47" s="11">
        <v>6.4378425304439723E-5</v>
      </c>
      <c r="CG47" s="11">
        <v>2.223069852226413E-6</v>
      </c>
      <c r="CH47" s="12">
        <v>3.6081813922814545E-5</v>
      </c>
      <c r="CI47" s="11">
        <v>0.32634808963791884</v>
      </c>
      <c r="CJ47" s="11">
        <v>0.20354279549371826</v>
      </c>
      <c r="CK47" s="11">
        <v>3.5905210103237224E-2</v>
      </c>
      <c r="CL47" s="11">
        <v>4.4021348025869378E-2</v>
      </c>
      <c r="CM47" s="11">
        <v>0.38989040548275838</v>
      </c>
      <c r="CN47" s="11">
        <v>2.921512564979515E-4</v>
      </c>
      <c r="CO47" s="12">
        <v>1</v>
      </c>
      <c r="CP47" s="16">
        <v>-3.0095929663445223E-2</v>
      </c>
      <c r="CQ47" s="16">
        <v>1.2606738979921546E-2</v>
      </c>
      <c r="CR47" s="16">
        <v>7.3127817895238409E-2</v>
      </c>
      <c r="CS47" s="16">
        <v>6.4599671712566253E-2</v>
      </c>
      <c r="CT47" s="16">
        <v>-9.9309829591945523E-2</v>
      </c>
      <c r="CU47" s="16">
        <v>5.7995864642695332E-3</v>
      </c>
      <c r="CV47" s="16">
        <v>4.6456356059765898E-2</v>
      </c>
      <c r="CW47" s="16">
        <v>5.1954291634149444E-3</v>
      </c>
      <c r="CX47" s="16">
        <v>5.1937780121275999E-2</v>
      </c>
      <c r="CY47" s="16">
        <v>1.8446713318802255E-2</v>
      </c>
      <c r="CZ47" s="16">
        <v>0.1016748379454443</v>
      </c>
      <c r="DA47" s="17">
        <v>-1.9064046116836091E-3</v>
      </c>
    </row>
    <row r="48" spans="1:105">
      <c r="A48" s="2">
        <v>38961</v>
      </c>
      <c r="B48" s="13">
        <v>2006</v>
      </c>
      <c r="C48" s="14">
        <v>0.66338717755762988</v>
      </c>
      <c r="D48" s="14">
        <v>0.39483266484964163</v>
      </c>
      <c r="E48" s="14">
        <v>0.47228254869407005</v>
      </c>
      <c r="F48" s="14">
        <v>0.3633605425373011</v>
      </c>
      <c r="G48" s="14">
        <v>0.54620699061277866</v>
      </c>
      <c r="H48" s="14">
        <v>0.31419024100049325</v>
      </c>
      <c r="I48" s="15">
        <v>0.53995614287588867</v>
      </c>
      <c r="J48" s="11">
        <v>2.6217090341538494E-2</v>
      </c>
      <c r="K48" s="11">
        <v>2.9441275073506603E-2</v>
      </c>
      <c r="L48" s="11">
        <v>4.407089558703977E-2</v>
      </c>
      <c r="M48" s="11">
        <v>4.7332205441272104E-2</v>
      </c>
      <c r="N48" s="11">
        <v>4.3804878600849737E-2</v>
      </c>
      <c r="O48" s="11">
        <v>3.8205441584753745E-2</v>
      </c>
      <c r="P48" s="12">
        <v>3.5323640640899816E-2</v>
      </c>
      <c r="Q48" s="11">
        <v>2.6909184896768659E-2</v>
      </c>
      <c r="R48" s="11">
        <v>0.1532319509043355</v>
      </c>
      <c r="S48" s="11">
        <v>0.17785588271568678</v>
      </c>
      <c r="T48" s="11">
        <v>0.15429883410752479</v>
      </c>
      <c r="U48" s="11">
        <v>9.9703419495864171E-2</v>
      </c>
      <c r="V48" s="11">
        <v>0.15952848242691009</v>
      </c>
      <c r="W48" s="12">
        <v>9.3422799826965539E-2</v>
      </c>
      <c r="X48" s="11">
        <v>4.8147284941551733E-3</v>
      </c>
      <c r="Y48" s="11">
        <v>7.865422292983569E-2</v>
      </c>
      <c r="Z48" s="11">
        <v>5.4016166987720021E-2</v>
      </c>
      <c r="AA48" s="11">
        <v>2.7935572232675617E-2</v>
      </c>
      <c r="AB48" s="11">
        <v>2.2679216431647629E-2</v>
      </c>
      <c r="AC48" s="11">
        <v>0.12866549186717771</v>
      </c>
      <c r="AD48" s="12">
        <v>3.0463338898299799E-2</v>
      </c>
      <c r="AE48" s="11">
        <v>7.6944588752431813E-3</v>
      </c>
      <c r="AF48" s="11">
        <v>2.504033474468138E-2</v>
      </c>
      <c r="AG48" s="11">
        <v>4.0021655656405246E-2</v>
      </c>
      <c r="AH48" s="11">
        <v>3.7965008276465977E-2</v>
      </c>
      <c r="AI48" s="11">
        <v>2.7772750675446583E-2</v>
      </c>
      <c r="AJ48" s="11">
        <v>4.4981550985959379E-2</v>
      </c>
      <c r="AK48" s="12">
        <v>2.173340250668828E-2</v>
      </c>
      <c r="AL48" s="11">
        <v>2.0468401854867148E-4</v>
      </c>
      <c r="AM48" s="11">
        <v>8.7931753697355342E-3</v>
      </c>
      <c r="AN48" s="11">
        <v>1.3605994257300519E-2</v>
      </c>
      <c r="AO48" s="11">
        <v>1.5101621553218939E-2</v>
      </c>
      <c r="AP48" s="11">
        <v>1.4735585031472615E-3</v>
      </c>
      <c r="AQ48" s="11">
        <v>1.527384997227634E-2</v>
      </c>
      <c r="AR48" s="12">
        <v>3.6796054605308152E-3</v>
      </c>
      <c r="AS48" s="11">
        <v>8.3603256805245996E-2</v>
      </c>
      <c r="AT48" s="11">
        <v>0.12500498174870078</v>
      </c>
      <c r="AU48" s="11">
        <v>6.1839563037692905E-2</v>
      </c>
      <c r="AV48" s="11">
        <v>9.7315471166746492E-2</v>
      </c>
      <c r="AW48" s="11">
        <v>0.10160928234748939</v>
      </c>
      <c r="AX48" s="11">
        <v>0.10986093235650497</v>
      </c>
      <c r="AY48" s="12">
        <v>9.9350510799951969E-2</v>
      </c>
      <c r="AZ48" s="11">
        <v>8.658541835742837E-4</v>
      </c>
      <c r="BA48" s="11">
        <v>1.6606612983753492E-2</v>
      </c>
      <c r="BB48" s="11">
        <v>8.784276901393941E-3</v>
      </c>
      <c r="BC48" s="11">
        <v>0.11434597651666127</v>
      </c>
      <c r="BD48" s="11">
        <v>2.5949248527255492E-3</v>
      </c>
      <c r="BE48" s="11">
        <v>3.4487969216736969E-2</v>
      </c>
      <c r="BF48" s="11">
        <v>1.0167787067116177E-2</v>
      </c>
      <c r="BG48" s="11">
        <v>9.2142750126888925E-3</v>
      </c>
      <c r="BH48" s="11">
        <v>0.11595020145262175</v>
      </c>
      <c r="BI48" s="11">
        <v>7.8855249528150081E-2</v>
      </c>
      <c r="BJ48" s="11">
        <v>0.1051979766912995</v>
      </c>
      <c r="BK48" s="11">
        <v>6.6867764027773877E-2</v>
      </c>
      <c r="BL48" s="11">
        <v>0.13646515892063646</v>
      </c>
      <c r="BM48" s="12">
        <v>6.1343416952483347E-2</v>
      </c>
      <c r="BN48" s="11">
        <v>0.16042191555790142</v>
      </c>
      <c r="BO48" s="11">
        <v>1.0160099858665806E-2</v>
      </c>
      <c r="BP48" s="11">
        <v>4.2753689206589479E-2</v>
      </c>
      <c r="BQ48" s="11">
        <v>2.3780525609603181E-2</v>
      </c>
      <c r="BR48" s="11">
        <v>8.6220309029854905E-2</v>
      </c>
      <c r="BS48" s="11">
        <v>1.4677884165300107E-2</v>
      </c>
      <c r="BT48" s="12">
        <v>8.8992171527905686E-2</v>
      </c>
      <c r="BU48" s="11">
        <v>1.6667374256705388E-2</v>
      </c>
      <c r="BV48" s="11">
        <v>4.2245198376454608E-2</v>
      </c>
      <c r="BW48" s="11">
        <v>5.9140774279511851E-3</v>
      </c>
      <c r="BX48" s="11">
        <v>1.3293512452296164E-2</v>
      </c>
      <c r="BY48" s="11">
        <v>9.9871500230764611E-4</v>
      </c>
      <c r="BZ48" s="11">
        <v>3.6629975032509976E-3</v>
      </c>
      <c r="CA48" s="12">
        <v>1.552900334427631E-2</v>
      </c>
      <c r="CB48" s="11">
        <v>0</v>
      </c>
      <c r="CC48" s="11">
        <v>3.9281708067241489E-5</v>
      </c>
      <c r="CD48" s="11">
        <v>0</v>
      </c>
      <c r="CE48" s="11">
        <v>7.275341493486701E-5</v>
      </c>
      <c r="CF48" s="11">
        <v>6.8190420114574445E-5</v>
      </c>
      <c r="CG48" s="11">
        <v>0</v>
      </c>
      <c r="CH48" s="12">
        <v>3.8180098993556601E-5</v>
      </c>
      <c r="CI48" s="11">
        <v>0.31576231742149097</v>
      </c>
      <c r="CJ48" s="11">
        <v>0.21505091573547075</v>
      </c>
      <c r="CK48" s="11">
        <v>3.5711750994007661E-2</v>
      </c>
      <c r="CL48" s="11">
        <v>4.3603681826087724E-2</v>
      </c>
      <c r="CM48" s="11">
        <v>0.38950067913989661</v>
      </c>
      <c r="CN48" s="11">
        <v>3.7065488304628935E-4</v>
      </c>
      <c r="CO48" s="12">
        <v>1</v>
      </c>
      <c r="CP48" s="16">
        <v>-6.9950088079859182E-2</v>
      </c>
      <c r="CQ48" s="16">
        <v>3.5668499472949436E-2</v>
      </c>
      <c r="CR48" s="16">
        <v>2.203169831944251E-2</v>
      </c>
      <c r="CS48" s="16">
        <v>8.4766668950866875E-2</v>
      </c>
      <c r="CT48" s="16">
        <v>-0.1027945097264738</v>
      </c>
      <c r="CU48" s="16">
        <v>7.5060168471720812E-2</v>
      </c>
      <c r="CV48" s="16">
        <v>-6.8741009917481673E-3</v>
      </c>
      <c r="CW48" s="16">
        <v>2.7495924238648019E-2</v>
      </c>
      <c r="CX48" s="16">
        <v>2.4060150375939809E-2</v>
      </c>
      <c r="CY48" s="16">
        <v>6.3213859289463617E-2</v>
      </c>
      <c r="CZ48" s="16">
        <v>-3.7633284549445684E-3</v>
      </c>
      <c r="DA48" s="17">
        <v>-3.071990540724906E-2</v>
      </c>
    </row>
    <row r="49" spans="1:105">
      <c r="A49" s="2">
        <v>38991</v>
      </c>
      <c r="B49" s="13">
        <v>2006</v>
      </c>
      <c r="C49" s="14">
        <v>0.64659607388492724</v>
      </c>
      <c r="D49" s="14">
        <v>0.39559502204660635</v>
      </c>
      <c r="E49" s="14">
        <v>0.47476929061544154</v>
      </c>
      <c r="F49" s="14">
        <v>0.36537074447242429</v>
      </c>
      <c r="G49" s="14">
        <v>0.53905190665909519</v>
      </c>
      <c r="H49" s="14">
        <v>0.36547177540442805</v>
      </c>
      <c r="I49" s="15">
        <v>0.53282287990654376</v>
      </c>
      <c r="J49" s="11">
        <v>2.7848198194121886E-2</v>
      </c>
      <c r="K49" s="11">
        <v>2.9734369817409175E-2</v>
      </c>
      <c r="L49" s="11">
        <v>4.829274792769328E-2</v>
      </c>
      <c r="M49" s="11">
        <v>4.6028421921710035E-2</v>
      </c>
      <c r="N49" s="11">
        <v>4.470980591606144E-2</v>
      </c>
      <c r="O49" s="11">
        <v>3.7329514152408788E-2</v>
      </c>
      <c r="P49" s="12">
        <v>3.6374707528641567E-2</v>
      </c>
      <c r="Q49" s="11">
        <v>2.6254496187541242E-2</v>
      </c>
      <c r="R49" s="11">
        <v>0.1489616038059707</v>
      </c>
      <c r="S49" s="11">
        <v>0.1698465637581687</v>
      </c>
      <c r="T49" s="11">
        <v>0.1557840691885195</v>
      </c>
      <c r="U49" s="11">
        <v>0.10002994021500325</v>
      </c>
      <c r="V49" s="11">
        <v>0.15839627995642377</v>
      </c>
      <c r="W49" s="12">
        <v>9.2018167092409828E-2</v>
      </c>
      <c r="X49" s="11">
        <v>4.3647444949041995E-3</v>
      </c>
      <c r="Y49" s="11">
        <v>7.4995543889263092E-2</v>
      </c>
      <c r="Z49" s="11">
        <v>5.0223012692803326E-2</v>
      </c>
      <c r="AA49" s="11">
        <v>2.6903914103197906E-2</v>
      </c>
      <c r="AB49" s="11">
        <v>2.1700944769287536E-2</v>
      </c>
      <c r="AC49" s="11">
        <v>1.537806482874741E-2</v>
      </c>
      <c r="AD49" s="12">
        <v>2.8810277741336092E-2</v>
      </c>
      <c r="AE49" s="11">
        <v>7.9352273501784309E-3</v>
      </c>
      <c r="AF49" s="11">
        <v>3.7814619931069098E-2</v>
      </c>
      <c r="AG49" s="11">
        <v>4.7966738299373632E-2</v>
      </c>
      <c r="AH49" s="11">
        <v>4.3244396014361634E-2</v>
      </c>
      <c r="AI49" s="11">
        <v>2.7310493730518217E-2</v>
      </c>
      <c r="AJ49" s="11">
        <v>0.11751733176289107</v>
      </c>
      <c r="AK49" s="12">
        <v>2.4874487717957937E-2</v>
      </c>
      <c r="AL49" s="11">
        <v>1.888985896940816E-4</v>
      </c>
      <c r="AM49" s="11">
        <v>8.5510660440609714E-3</v>
      </c>
      <c r="AN49" s="11">
        <v>1.3064852349863272E-2</v>
      </c>
      <c r="AO49" s="11">
        <v>1.5101675622318046E-2</v>
      </c>
      <c r="AP49" s="11">
        <v>1.4760757828400357E-3</v>
      </c>
      <c r="AQ49" s="11">
        <v>2.1772794070999083E-2</v>
      </c>
      <c r="AR49" s="12">
        <v>3.5770513819988266E-3</v>
      </c>
      <c r="AS49" s="11">
        <v>8.2334698130291012E-2</v>
      </c>
      <c r="AT49" s="11">
        <v>0.12326281682856462</v>
      </c>
      <c r="AU49" s="11">
        <v>6.1619846002926609E-2</v>
      </c>
      <c r="AV49" s="11">
        <v>9.8864949142523098E-2</v>
      </c>
      <c r="AW49" s="11">
        <v>0.10005004100869107</v>
      </c>
      <c r="AX49" s="11">
        <v>0.11129040263030046</v>
      </c>
      <c r="AY49" s="12">
        <v>9.7943864821471077E-2</v>
      </c>
      <c r="AZ49" s="11">
        <v>8.676860557884213E-4</v>
      </c>
      <c r="BA49" s="11">
        <v>1.624302027666746E-2</v>
      </c>
      <c r="BB49" s="11">
        <v>8.6447570171224852E-3</v>
      </c>
      <c r="BC49" s="11">
        <v>0.11375327373158253</v>
      </c>
      <c r="BD49" s="11">
        <v>2.4961444736279594E-3</v>
      </c>
      <c r="BE49" s="11">
        <v>3.5097258171821903E-2</v>
      </c>
      <c r="BF49" s="11">
        <v>9.827705799651365E-3</v>
      </c>
      <c r="BG49" s="11">
        <v>8.9068445470634732E-3</v>
      </c>
      <c r="BH49" s="11">
        <v>0.11182361981758675</v>
      </c>
      <c r="BI49" s="11">
        <v>7.6358148536778941E-2</v>
      </c>
      <c r="BJ49" s="11">
        <v>9.4676756932354555E-2</v>
      </c>
      <c r="BK49" s="11">
        <v>6.6008559830622232E-2</v>
      </c>
      <c r="BL49" s="11">
        <v>0.11998031233255657</v>
      </c>
      <c r="BM49" s="12">
        <v>5.9302486236597111E-2</v>
      </c>
      <c r="BN49" s="11">
        <v>0.17850909356067499</v>
      </c>
      <c r="BO49" s="11">
        <v>1.1533904957548531E-2</v>
      </c>
      <c r="BP49" s="11">
        <v>4.5131444799061234E-2</v>
      </c>
      <c r="BQ49" s="11">
        <v>2.686387214184259E-2</v>
      </c>
      <c r="BR49" s="11">
        <v>9.5922398085952224E-2</v>
      </c>
      <c r="BS49" s="11">
        <v>1.390020908230687E-2</v>
      </c>
      <c r="BT49" s="12">
        <v>9.9299454673924079E-2</v>
      </c>
      <c r="BU49" s="11">
        <v>1.619403900481502E-2</v>
      </c>
      <c r="BV49" s="11">
        <v>4.1445437968169123E-2</v>
      </c>
      <c r="BW49" s="11">
        <v>4.0825980007670052E-3</v>
      </c>
      <c r="BX49" s="11">
        <v>1.3336004851808952E-2</v>
      </c>
      <c r="BY49" s="11">
        <v>1.1778988185519158E-3</v>
      </c>
      <c r="BZ49" s="11">
        <v>3.8569055547167256E-3</v>
      </c>
      <c r="CA49" s="12">
        <v>1.5111790909128517E-2</v>
      </c>
      <c r="CB49" s="11">
        <v>0</v>
      </c>
      <c r="CC49" s="11">
        <v>3.8974617084131782E-5</v>
      </c>
      <c r="CD49" s="11">
        <v>0</v>
      </c>
      <c r="CE49" s="11">
        <v>7.1921877356844651E-5</v>
      </c>
      <c r="CF49" s="11">
        <v>6.5790709748881349E-5</v>
      </c>
      <c r="CG49" s="11">
        <v>9.152052399277642E-6</v>
      </c>
      <c r="CH49" s="12">
        <v>3.7126190339820006E-5</v>
      </c>
      <c r="CI49" s="11">
        <v>0.3162284312101743</v>
      </c>
      <c r="CJ49" s="11">
        <v>0.21274392803703593</v>
      </c>
      <c r="CK49" s="11">
        <v>3.6347185611293541E-2</v>
      </c>
      <c r="CL49" s="11">
        <v>4.2119059056194827E-2</v>
      </c>
      <c r="CM49" s="11">
        <v>0.39218007594641996</v>
      </c>
      <c r="CN49" s="11">
        <v>3.8132013888147429E-4</v>
      </c>
      <c r="CO49" s="12">
        <v>1</v>
      </c>
      <c r="CP49" s="16">
        <v>7.3376213400678708E-2</v>
      </c>
      <c r="CQ49" s="16">
        <v>0.11237036833273739</v>
      </c>
      <c r="CR49" s="16">
        <v>7.1855887169546481E-2</v>
      </c>
      <c r="CS49" s="16">
        <v>2.8679722046746632E-2</v>
      </c>
      <c r="CT49" s="16">
        <v>2.1593660576711429E-2</v>
      </c>
      <c r="CU49" s="16">
        <v>5.5734340749032309E-2</v>
      </c>
      <c r="CV49" s="16">
        <v>7.2067814181823703E-2</v>
      </c>
      <c r="CW49" s="16">
        <v>4.9888994632992317E-2</v>
      </c>
      <c r="CX49" s="16">
        <v>5.6942404960026137E-2</v>
      </c>
      <c r="CY49" s="16">
        <v>0.21279796588621677</v>
      </c>
      <c r="CZ49" s="16">
        <v>5.7712486883525704E-2</v>
      </c>
      <c r="DA49" s="17">
        <v>8.2928660238815829E-2</v>
      </c>
    </row>
    <row r="50" spans="1:105">
      <c r="A50" s="2">
        <v>39022</v>
      </c>
      <c r="B50" s="13">
        <v>2006</v>
      </c>
      <c r="C50" s="14">
        <v>0.64442929432463625</v>
      </c>
      <c r="D50" s="14">
        <v>0.40005349103358612</v>
      </c>
      <c r="E50" s="14">
        <v>0.47847583316429654</v>
      </c>
      <c r="F50" s="14">
        <v>0.37111006270324981</v>
      </c>
      <c r="G50" s="14">
        <v>0.53545937829238355</v>
      </c>
      <c r="H50" s="14">
        <v>0.27941250343109192</v>
      </c>
      <c r="I50" s="15">
        <v>0.53246481184961725</v>
      </c>
      <c r="J50" s="11">
        <v>3.002089950239617E-2</v>
      </c>
      <c r="K50" s="11">
        <v>3.2130210688084207E-2</v>
      </c>
      <c r="L50" s="11">
        <v>4.9493866254637413E-2</v>
      </c>
      <c r="M50" s="11">
        <v>4.669961304148762E-2</v>
      </c>
      <c r="N50" s="11">
        <v>4.6350756241269588E-2</v>
      </c>
      <c r="O50" s="11">
        <v>2.5468605046040864E-2</v>
      </c>
      <c r="P50" s="12">
        <v>3.8294427087080064E-2</v>
      </c>
      <c r="Q50" s="11">
        <v>2.5655166095441155E-2</v>
      </c>
      <c r="R50" s="11">
        <v>0.15782252594828478</v>
      </c>
      <c r="S50" s="11">
        <v>0.16769199842609395</v>
      </c>
      <c r="T50" s="11">
        <v>0.15788665824684156</v>
      </c>
      <c r="U50" s="11">
        <v>0.10253672245773533</v>
      </c>
      <c r="V50" s="11">
        <v>0.22378937565128196</v>
      </c>
      <c r="W50" s="12">
        <v>9.4529114741157924E-2</v>
      </c>
      <c r="X50" s="11">
        <v>4.3572219576731774E-3</v>
      </c>
      <c r="Y50" s="11">
        <v>6.9083031761092192E-2</v>
      </c>
      <c r="Z50" s="11">
        <v>4.9304830574979995E-2</v>
      </c>
      <c r="AA50" s="11">
        <v>2.6055104313010811E-2</v>
      </c>
      <c r="AB50" s="11">
        <v>2.1487264733014703E-2</v>
      </c>
      <c r="AC50" s="11">
        <v>1.8918979864104426E-2</v>
      </c>
      <c r="AD50" s="12">
        <v>2.7292157733938928E-2</v>
      </c>
      <c r="AE50" s="11">
        <v>8.3100962045049315E-3</v>
      </c>
      <c r="AF50" s="11">
        <v>3.9035951843682498E-2</v>
      </c>
      <c r="AG50" s="11">
        <v>4.8930201123398583E-2</v>
      </c>
      <c r="AH50" s="11">
        <v>4.7354786240780315E-2</v>
      </c>
      <c r="AI50" s="11">
        <v>2.6889732198632488E-2</v>
      </c>
      <c r="AJ50" s="11">
        <v>0.12879022187550171</v>
      </c>
      <c r="AK50" s="12">
        <v>2.5247498080096877E-2</v>
      </c>
      <c r="AL50" s="11">
        <v>1.4560583474894175E-4</v>
      </c>
      <c r="AM50" s="11">
        <v>8.6049958984102514E-3</v>
      </c>
      <c r="AN50" s="11">
        <v>1.2647986108907097E-2</v>
      </c>
      <c r="AO50" s="11">
        <v>1.4409754328053786E-2</v>
      </c>
      <c r="AP50" s="11">
        <v>1.3823850228737225E-3</v>
      </c>
      <c r="AQ50" s="11">
        <v>1.2826564783376612E-2</v>
      </c>
      <c r="AR50" s="12">
        <v>3.4749675723401109E-3</v>
      </c>
      <c r="AS50" s="11">
        <v>7.8066118232588189E-2</v>
      </c>
      <c r="AT50" s="11">
        <v>0.12503463822702285</v>
      </c>
      <c r="AU50" s="11">
        <v>6.40512515785501E-2</v>
      </c>
      <c r="AV50" s="11">
        <v>9.5637164315216155E-2</v>
      </c>
      <c r="AW50" s="11">
        <v>9.9979108731220581E-2</v>
      </c>
      <c r="AX50" s="11">
        <v>0.12558841360522405</v>
      </c>
      <c r="AY50" s="12">
        <v>9.6807404811845355E-2</v>
      </c>
      <c r="AZ50" s="11">
        <v>8.4056758773610378E-4</v>
      </c>
      <c r="BA50" s="11">
        <v>1.5842342534854486E-2</v>
      </c>
      <c r="BB50" s="11">
        <v>8.8324212928575837E-3</v>
      </c>
      <c r="BC50" s="11">
        <v>0.11138936952828198</v>
      </c>
      <c r="BD50" s="11">
        <v>2.4082646719882019E-3</v>
      </c>
      <c r="BE50" s="11">
        <v>3.7157042413050581E-2</v>
      </c>
      <c r="BF50" s="11">
        <v>9.5542660215765275E-3</v>
      </c>
      <c r="BG50" s="11">
        <v>8.7678069645175955E-3</v>
      </c>
      <c r="BH50" s="11">
        <v>0.11327327886985723</v>
      </c>
      <c r="BI50" s="11">
        <v>7.4399825674878961E-2</v>
      </c>
      <c r="BJ50" s="11">
        <v>9.0529394749564285E-2</v>
      </c>
      <c r="BK50" s="11">
        <v>6.6524041860978766E-2</v>
      </c>
      <c r="BL50" s="11">
        <v>0.1115846488643929</v>
      </c>
      <c r="BM50" s="12">
        <v>5.934866655879481E-2</v>
      </c>
      <c r="BN50" s="11">
        <v>0.17645529801770451</v>
      </c>
      <c r="BO50" s="11">
        <v>1.0787925676266538E-2</v>
      </c>
      <c r="BP50" s="11">
        <v>4.2280843927410931E-2</v>
      </c>
      <c r="BQ50" s="11">
        <v>2.641666750843313E-2</v>
      </c>
      <c r="BR50" s="11">
        <v>9.579357867342124E-2</v>
      </c>
      <c r="BS50" s="11">
        <v>3.3243362106556637E-2</v>
      </c>
      <c r="BT50" s="12">
        <v>9.8595066694086214E-2</v>
      </c>
      <c r="BU50" s="11">
        <v>2.2951925278052974E-2</v>
      </c>
      <c r="BV50" s="11">
        <v>2.8293362778356378E-2</v>
      </c>
      <c r="BW50" s="11">
        <v>3.890941873988842E-3</v>
      </c>
      <c r="BX50" s="11">
        <v>1.2442854842467014E-2</v>
      </c>
      <c r="BY50" s="11">
        <v>1.1257170704705608E-3</v>
      </c>
      <c r="BZ50" s="11">
        <v>3.2152074924831288E-3</v>
      </c>
      <c r="CA50" s="12">
        <v>1.4355913700666949E-2</v>
      </c>
      <c r="CB50" s="11">
        <v>0</v>
      </c>
      <c r="CC50" s="11">
        <v>3.8244740502461333E-5</v>
      </c>
      <c r="CD50" s="11">
        <v>0</v>
      </c>
      <c r="CE50" s="11">
        <v>6.8570182613554557E-5</v>
      </c>
      <c r="CF50" s="11">
        <v>6.3050046011288856E-5</v>
      </c>
      <c r="CG50" s="11">
        <v>5.0748668951912009E-6</v>
      </c>
      <c r="CH50" s="12">
        <v>3.5705148798992941E-5</v>
      </c>
      <c r="CI50" s="11">
        <v>0.31745164465812897</v>
      </c>
      <c r="CJ50" s="11">
        <v>0.2107272494899439</v>
      </c>
      <c r="CK50" s="11">
        <v>3.6755050906294232E-2</v>
      </c>
      <c r="CL50" s="11">
        <v>4.1904912218140966E-2</v>
      </c>
      <c r="CM50" s="11">
        <v>0.3928797154543327</v>
      </c>
      <c r="CN50" s="11">
        <v>2.8142727315923194E-4</v>
      </c>
      <c r="CO50" s="12">
        <v>1</v>
      </c>
      <c r="CP50" s="16">
        <v>3.0071871036523749E-2</v>
      </c>
      <c r="CQ50" s="16">
        <v>7.1788911419951598E-2</v>
      </c>
      <c r="CR50" s="16">
        <v>2.095350940101658E-2</v>
      </c>
      <c r="CS50" s="16">
        <v>2.5300908867600124E-2</v>
      </c>
      <c r="CT50" s="16">
        <v>4.720863588373439E-2</v>
      </c>
      <c r="CU50" s="16">
        <v>-9.9840961300583994E-3</v>
      </c>
      <c r="CV50" s="16">
        <v>-7.0110071389970566E-3</v>
      </c>
      <c r="CW50" s="16">
        <v>3.3240711616498594E-3</v>
      </c>
      <c r="CX50" s="16">
        <v>2.9638777400432258E-2</v>
      </c>
      <c r="CY50" s="16">
        <v>2.4476746217547769E-2</v>
      </c>
      <c r="CZ50" s="16">
        <v>-1.9784580498866264E-2</v>
      </c>
      <c r="DA50" s="17">
        <v>2.5865430440622152E-2</v>
      </c>
    </row>
    <row r="51" spans="1:105">
      <c r="A51" s="2">
        <v>39052</v>
      </c>
      <c r="B51" s="13">
        <v>2006</v>
      </c>
      <c r="C51" s="14">
        <v>0.63700978234653716</v>
      </c>
      <c r="D51" s="14">
        <v>0.41486727943866331</v>
      </c>
      <c r="E51" s="14">
        <v>0.4836037665985658</v>
      </c>
      <c r="F51" s="14">
        <v>0.38169216505298847</v>
      </c>
      <c r="G51" s="14">
        <v>0.53785699153484812</v>
      </c>
      <c r="H51" s="14">
        <v>0.20288179427148381</v>
      </c>
      <c r="I51" s="15">
        <v>0.53463281039042354</v>
      </c>
      <c r="J51" s="11">
        <v>3.0356258020884774E-2</v>
      </c>
      <c r="K51" s="11">
        <v>3.1964048545592469E-2</v>
      </c>
      <c r="L51" s="11">
        <v>4.8046345338745737E-2</v>
      </c>
      <c r="M51" s="11">
        <v>4.6028350459259036E-2</v>
      </c>
      <c r="N51" s="11">
        <v>4.6700972977245667E-2</v>
      </c>
      <c r="O51" s="11">
        <v>1.9781619691851063E-2</v>
      </c>
      <c r="P51" s="12">
        <v>3.8459660077537983E-2</v>
      </c>
      <c r="Q51" s="11">
        <v>2.5480136373084102E-2</v>
      </c>
      <c r="R51" s="11">
        <v>0.15322431885998788</v>
      </c>
      <c r="S51" s="11">
        <v>0.16358421242497265</v>
      </c>
      <c r="T51" s="11">
        <v>0.15745249976364428</v>
      </c>
      <c r="U51" s="11">
        <v>0.10006663798630532</v>
      </c>
      <c r="V51" s="11">
        <v>0.14890494598681303</v>
      </c>
      <c r="W51" s="12">
        <v>9.2523362169753973E-2</v>
      </c>
      <c r="X51" s="11">
        <v>4.2875218032131339E-3</v>
      </c>
      <c r="Y51" s="11">
        <v>6.1807857796167695E-2</v>
      </c>
      <c r="Z51" s="11">
        <v>4.915500262266799E-2</v>
      </c>
      <c r="AA51" s="11">
        <v>2.5301746750914924E-2</v>
      </c>
      <c r="AB51" s="11">
        <v>2.0609168400952147E-2</v>
      </c>
      <c r="AC51" s="11">
        <v>1.2549299835940624E-2</v>
      </c>
      <c r="AD51" s="12">
        <v>2.5398018264760312E-2</v>
      </c>
      <c r="AE51" s="11">
        <v>8.1797597816785587E-3</v>
      </c>
      <c r="AF51" s="11">
        <v>3.8074702488449269E-2</v>
      </c>
      <c r="AG51" s="11">
        <v>4.9105838297059771E-2</v>
      </c>
      <c r="AH51" s="11">
        <v>4.4456916398669617E-2</v>
      </c>
      <c r="AI51" s="11">
        <v>2.7057250218631593E-2</v>
      </c>
      <c r="AJ51" s="11">
        <v>3.6082713912290953E-2</v>
      </c>
      <c r="AK51" s="12">
        <v>2.4982387197856636E-2</v>
      </c>
      <c r="AL51" s="11">
        <v>1.6168601576278566E-4</v>
      </c>
      <c r="AM51" s="11">
        <v>8.2846059439875639E-3</v>
      </c>
      <c r="AN51" s="11">
        <v>1.2084750537003298E-2</v>
      </c>
      <c r="AO51" s="11">
        <v>1.3586858675470237E-2</v>
      </c>
      <c r="AP51" s="11">
        <v>1.3399090048974594E-3</v>
      </c>
      <c r="AQ51" s="11">
        <v>9.456442945940325E-3</v>
      </c>
      <c r="AR51" s="12">
        <v>3.3483745974163576E-3</v>
      </c>
      <c r="AS51" s="11">
        <v>7.8241905634132622E-2</v>
      </c>
      <c r="AT51" s="11">
        <v>0.12747231210031271</v>
      </c>
      <c r="AU51" s="11">
        <v>6.6627815757624595E-2</v>
      </c>
      <c r="AV51" s="11">
        <v>9.6030720301375161E-2</v>
      </c>
      <c r="AW51" s="11">
        <v>0.10005523036957814</v>
      </c>
      <c r="AX51" s="11">
        <v>7.9427110298302808E-2</v>
      </c>
      <c r="AY51" s="12">
        <v>9.7477534170182775E-2</v>
      </c>
      <c r="AZ51" s="11">
        <v>7.9527151834611707E-4</v>
      </c>
      <c r="BA51" s="11">
        <v>1.4958384284646612E-2</v>
      </c>
      <c r="BB51" s="11">
        <v>8.2533666806313133E-3</v>
      </c>
      <c r="BC51" s="11">
        <v>0.1068701311733303</v>
      </c>
      <c r="BD51" s="11">
        <v>2.2542355630602571E-3</v>
      </c>
      <c r="BE51" s="11">
        <v>2.9471202052472587E-2</v>
      </c>
      <c r="BF51" s="11">
        <v>9.0308529678901073E-3</v>
      </c>
      <c r="BG51" s="11">
        <v>8.4381503867993635E-3</v>
      </c>
      <c r="BH51" s="11">
        <v>0.10890408343468863</v>
      </c>
      <c r="BI51" s="11">
        <v>7.3132408222611051E-2</v>
      </c>
      <c r="BJ51" s="11">
        <v>8.8170095819292735E-2</v>
      </c>
      <c r="BK51" s="11">
        <v>6.4054768241033164E-2</v>
      </c>
      <c r="BL51" s="11">
        <v>0.44804896409421835</v>
      </c>
      <c r="BM51" s="12">
        <v>5.7429007033553692E-2</v>
      </c>
      <c r="BN51" s="11">
        <v>0.18501165273080369</v>
      </c>
      <c r="BO51" s="11">
        <v>1.2692578582874186E-2</v>
      </c>
      <c r="BP51" s="11">
        <v>4.2790016524502941E-2</v>
      </c>
      <c r="BQ51" s="11">
        <v>2.7874558413459483E-2</v>
      </c>
      <c r="BR51" s="11">
        <v>9.8872379772778102E-2</v>
      </c>
      <c r="BS51" s="11">
        <v>1.117887069028292E-2</v>
      </c>
      <c r="BT51" s="12">
        <v>0.10282909306632672</v>
      </c>
      <c r="BU51" s="11">
        <v>2.2037875388757667E-2</v>
      </c>
      <c r="BV51" s="11">
        <v>2.7714262182165418E-2</v>
      </c>
      <c r="BW51" s="11">
        <v>3.6164769956148666E-3</v>
      </c>
      <c r="BX51" s="11">
        <v>1.2405166329638275E-2</v>
      </c>
      <c r="BY51" s="11">
        <v>1.0264405147575363E-3</v>
      </c>
      <c r="BZ51" s="11">
        <v>2.2099034975587959E-3</v>
      </c>
      <c r="CA51" s="12">
        <v>1.3834214421015973E-2</v>
      </c>
      <c r="CB51" s="11">
        <v>0</v>
      </c>
      <c r="CC51" s="11">
        <v>3.5566342464272291E-5</v>
      </c>
      <c r="CD51" s="11">
        <v>0</v>
      </c>
      <c r="CE51" s="11">
        <v>1.307908619574753E-4</v>
      </c>
      <c r="CF51" s="11">
        <v>1.0601541591253116E-4</v>
      </c>
      <c r="CG51" s="11">
        <v>7.1327228446889298E-6</v>
      </c>
      <c r="CH51" s="12">
        <v>5.4685643281965316E-5</v>
      </c>
      <c r="CI51" s="11">
        <v>0.3155624088322419</v>
      </c>
      <c r="CJ51" s="11">
        <v>0.21009872392332446</v>
      </c>
      <c r="CK51" s="11">
        <v>3.8280819671504068E-2</v>
      </c>
      <c r="CL51" s="11">
        <v>4.1361835974546159E-2</v>
      </c>
      <c r="CM51" s="11">
        <v>0.39428731198105471</v>
      </c>
      <c r="CN51" s="11">
        <v>4.0889961732867711E-4</v>
      </c>
      <c r="CO51" s="12">
        <v>1</v>
      </c>
      <c r="CP51" s="16">
        <v>6.2224522207748184E-2</v>
      </c>
      <c r="CQ51" s="16">
        <v>7.431762072864026E-2</v>
      </c>
      <c r="CR51" s="16">
        <v>3.9275570350914737E-2</v>
      </c>
      <c r="CS51" s="16">
        <v>3.3091758505031175E-2</v>
      </c>
      <c r="CT51" s="16">
        <v>5.1911443973499075E-2</v>
      </c>
      <c r="CU51" s="16">
        <v>1.9232485497545748E-2</v>
      </c>
      <c r="CV51" s="16">
        <v>5.6713211600429678E-2</v>
      </c>
      <c r="CW51" s="16">
        <v>6.1634864086895121E-3</v>
      </c>
      <c r="CX51" s="16">
        <v>2.7811094452773671E-2</v>
      </c>
      <c r="CY51" s="16">
        <v>0.10851140026262385</v>
      </c>
      <c r="CZ51" s="16">
        <v>2.4145509224452095E-2</v>
      </c>
      <c r="DA51" s="17">
        <v>6.0858180589576809E-2</v>
      </c>
    </row>
    <row r="52" spans="1:105">
      <c r="A52" s="2">
        <v>39083</v>
      </c>
      <c r="B52" s="13">
        <v>2007</v>
      </c>
      <c r="C52" s="14">
        <v>0.62290749870304407</v>
      </c>
      <c r="D52" s="14">
        <v>0.3808330121207894</v>
      </c>
      <c r="E52" s="14">
        <v>0.458887634653666</v>
      </c>
      <c r="F52" s="14">
        <v>0.36439099580119239</v>
      </c>
      <c r="G52" s="14">
        <v>0.51614249660867906</v>
      </c>
      <c r="H52" s="14">
        <v>0.32989855763911746</v>
      </c>
      <c r="I52" s="15">
        <v>0.51350710676738998</v>
      </c>
      <c r="J52" s="11">
        <v>3.400130943044076E-2</v>
      </c>
      <c r="K52" s="11">
        <v>3.2399095750943636E-2</v>
      </c>
      <c r="L52" s="11">
        <v>5.2784052920647903E-2</v>
      </c>
      <c r="M52" s="11">
        <v>4.9220160083143186E-2</v>
      </c>
      <c r="N52" s="11">
        <v>5.0383681956322035E-2</v>
      </c>
      <c r="O52" s="11">
        <v>3.6240653156542242E-2</v>
      </c>
      <c r="P52" s="12">
        <v>4.1543185861859601E-2</v>
      </c>
      <c r="Q52" s="11">
        <v>2.5666325888727269E-2</v>
      </c>
      <c r="R52" s="11">
        <v>0.15625260774639521</v>
      </c>
      <c r="S52" s="11">
        <v>0.1742956014091043</v>
      </c>
      <c r="T52" s="11">
        <v>0.16438739072076716</v>
      </c>
      <c r="U52" s="11">
        <v>9.8881141203989484E-2</v>
      </c>
      <c r="V52" s="11">
        <v>0.23431496868995536</v>
      </c>
      <c r="W52" s="12">
        <v>9.3186025196479783E-2</v>
      </c>
      <c r="X52" s="11">
        <v>4.5219232173627074E-3</v>
      </c>
      <c r="Y52" s="11">
        <v>6.5857070325670411E-2</v>
      </c>
      <c r="Z52" s="11">
        <v>5.3257217021105946E-2</v>
      </c>
      <c r="AA52" s="11">
        <v>2.6350746845935621E-2</v>
      </c>
      <c r="AB52" s="11">
        <v>2.187657454026877E-2</v>
      </c>
      <c r="AC52" s="11">
        <v>2.6094963189872648E-2</v>
      </c>
      <c r="AD52" s="12">
        <v>2.6861857218378915E-2</v>
      </c>
      <c r="AE52" s="11">
        <v>8.6539636151573285E-3</v>
      </c>
      <c r="AF52" s="11">
        <v>4.0765417311538543E-2</v>
      </c>
      <c r="AG52" s="11">
        <v>5.2789428209818093E-2</v>
      </c>
      <c r="AH52" s="11">
        <v>4.1071732458546929E-2</v>
      </c>
      <c r="AI52" s="11">
        <v>3.2558397380960218E-2</v>
      </c>
      <c r="AJ52" s="11">
        <v>6.3091848367877651E-2</v>
      </c>
      <c r="AK52" s="12">
        <v>2.7835031280892986E-2</v>
      </c>
      <c r="AL52" s="11">
        <v>1.4423131850521237E-4</v>
      </c>
      <c r="AM52" s="11">
        <v>7.7635060322926901E-3</v>
      </c>
      <c r="AN52" s="11">
        <v>1.1227526317396069E-2</v>
      </c>
      <c r="AO52" s="11">
        <v>1.3512866827961706E-2</v>
      </c>
      <c r="AP52" s="11">
        <v>1.3431596872304282E-3</v>
      </c>
      <c r="AQ52" s="11">
        <v>1.2572667015310493E-2</v>
      </c>
      <c r="AR52" s="12">
        <v>3.16013612858461E-3</v>
      </c>
      <c r="AS52" s="11">
        <v>7.9379332601735283E-2</v>
      </c>
      <c r="AT52" s="11">
        <v>0.12755455923683315</v>
      </c>
      <c r="AU52" s="11">
        <v>6.9218335609239484E-2</v>
      </c>
      <c r="AV52" s="11">
        <v>9.996001901203698E-2</v>
      </c>
      <c r="AW52" s="11">
        <v>0.10010180360135533</v>
      </c>
      <c r="AX52" s="11">
        <v>0.12689970543992776</v>
      </c>
      <c r="AY52" s="12">
        <v>9.807128654084081E-2</v>
      </c>
      <c r="AZ52" s="11">
        <v>7.7843043473364338E-4</v>
      </c>
      <c r="BA52" s="11">
        <v>1.4803667527752567E-2</v>
      </c>
      <c r="BB52" s="11">
        <v>8.2576176151864192E-3</v>
      </c>
      <c r="BC52" s="11">
        <v>0.10458864727382609</v>
      </c>
      <c r="BD52" s="11">
        <v>2.1625280920130195E-3</v>
      </c>
      <c r="BE52" s="11">
        <v>4.3017759662978848E-2</v>
      </c>
      <c r="BF52" s="11">
        <v>8.7133985515560688E-3</v>
      </c>
      <c r="BG52" s="11">
        <v>8.5667493668341744E-3</v>
      </c>
      <c r="BH52" s="11">
        <v>0.13107778688080327</v>
      </c>
      <c r="BI52" s="11">
        <v>7.2866425611849236E-2</v>
      </c>
      <c r="BJ52" s="11">
        <v>9.2895645809228045E-2</v>
      </c>
      <c r="BK52" s="11">
        <v>7.4092630915882834E-2</v>
      </c>
      <c r="BL52" s="11">
        <v>0.10499127614246569</v>
      </c>
      <c r="BM52" s="12">
        <v>6.5926857105009368E-2</v>
      </c>
      <c r="BN52" s="11">
        <v>0.19143676384277911</v>
      </c>
      <c r="BO52" s="11">
        <v>1.2759884219338932E-2</v>
      </c>
      <c r="BP52" s="11">
        <v>4.422917251765035E-2</v>
      </c>
      <c r="BQ52" s="11">
        <v>3.0243160182579699E-2</v>
      </c>
      <c r="BR52" s="11">
        <v>0.10107847844436041</v>
      </c>
      <c r="BS52" s="11">
        <v>1.8627100066714038E-2</v>
      </c>
      <c r="BT52" s="12">
        <v>0.10628662359813838</v>
      </c>
      <c r="BU52" s="11">
        <v>2.3943471580680442E-2</v>
      </c>
      <c r="BV52" s="11">
        <v>2.9901556232382134E-2</v>
      </c>
      <c r="BW52" s="11">
        <v>2.1869881143362084E-3</v>
      </c>
      <c r="BX52" s="11">
        <v>1.325048105794987E-2</v>
      </c>
      <c r="BY52" s="11">
        <v>1.2840218705457919E-3</v>
      </c>
      <c r="BZ52" s="11">
        <v>4.1203755757348746E-3</v>
      </c>
      <c r="CA52" s="12">
        <v>1.4858711359141061E-2</v>
      </c>
      <c r="CB52" s="11">
        <v>0</v>
      </c>
      <c r="CC52" s="11">
        <v>3.1836615260071736E-5</v>
      </c>
      <c r="CD52" s="11">
        <v>0</v>
      </c>
      <c r="CE52" s="11">
        <v>1.2815392683231756E-4</v>
      </c>
      <c r="CF52" s="11">
        <v>9.508569839265526E-5</v>
      </c>
      <c r="CG52" s="11">
        <v>1.3012505350292145E-4</v>
      </c>
      <c r="CH52" s="12">
        <v>4.9780391728424927E-5</v>
      </c>
      <c r="CI52" s="11">
        <v>0.3152880091428209</v>
      </c>
      <c r="CJ52" s="11">
        <v>0.20660424287442905</v>
      </c>
      <c r="CK52" s="11">
        <v>3.7882334702569818E-2</v>
      </c>
      <c r="CL52" s="11">
        <v>4.0363053462734222E-2</v>
      </c>
      <c r="CM52" s="11">
        <v>0.39960732108925129</v>
      </c>
      <c r="CN52" s="11">
        <v>2.5503872819468936E-4</v>
      </c>
      <c r="CO52" s="12">
        <v>1</v>
      </c>
      <c r="CP52" s="16">
        <v>1.2599536337062796E-3</v>
      </c>
      <c r="CQ52" s="16">
        <v>0.12664833984794474</v>
      </c>
      <c r="CR52" s="16">
        <v>4.4667783361250664E-2</v>
      </c>
      <c r="CS52" s="16">
        <v>0.10426993651621871</v>
      </c>
      <c r="CT52" s="16">
        <v>0.12580929095354532</v>
      </c>
      <c r="CU52" s="16">
        <v>-1.6461626023378972E-2</v>
      </c>
      <c r="CV52" s="16">
        <v>5.0105034898692183E-2</v>
      </c>
      <c r="CW52" s="16">
        <v>5.889211957794337E-3</v>
      </c>
      <c r="CX52" s="16">
        <v>0.19896433520530937</v>
      </c>
      <c r="CY52" s="16">
        <v>7.8705270607058203E-2</v>
      </c>
      <c r="CZ52" s="16">
        <v>0.12016828076912217</v>
      </c>
      <c r="DA52" s="17">
        <v>4.1761216608941477E-2</v>
      </c>
    </row>
    <row r="53" spans="1:105">
      <c r="A53" s="2">
        <v>39114</v>
      </c>
      <c r="B53" s="13">
        <v>2007</v>
      </c>
      <c r="C53" s="14">
        <v>0.62609971847927137</v>
      </c>
      <c r="D53" s="14">
        <v>0.38214345314363468</v>
      </c>
      <c r="E53" s="14">
        <v>0.450289792724547</v>
      </c>
      <c r="F53" s="14">
        <v>0.35378494721924064</v>
      </c>
      <c r="G53" s="14">
        <v>0.51624688352380732</v>
      </c>
      <c r="H53" s="14">
        <v>0.29684252714050885</v>
      </c>
      <c r="I53" s="15">
        <v>0.5123591055385468</v>
      </c>
      <c r="J53" s="11">
        <v>3.7158213521571316E-2</v>
      </c>
      <c r="K53" s="11">
        <v>2.8382912075560079E-2</v>
      </c>
      <c r="L53" s="11">
        <v>5.2978616230526146E-2</v>
      </c>
      <c r="M53" s="11">
        <v>5.0739897450691795E-2</v>
      </c>
      <c r="N53" s="11">
        <v>5.3674004718538476E-2</v>
      </c>
      <c r="O53" s="11">
        <v>4.4899786736944662E-2</v>
      </c>
      <c r="P53" s="12">
        <v>4.2979376828106888E-2</v>
      </c>
      <c r="Q53" s="11">
        <v>2.8386982626620538E-2</v>
      </c>
      <c r="R53" s="11">
        <v>0.16331873010789169</v>
      </c>
      <c r="S53" s="11">
        <v>0.18320288864052955</v>
      </c>
      <c r="T53" s="11">
        <v>0.17485751499367239</v>
      </c>
      <c r="U53" s="11">
        <v>0.10678068817411701</v>
      </c>
      <c r="V53" s="11">
        <v>0.24336192054634512</v>
      </c>
      <c r="W53" s="12">
        <v>0.10032059324992325</v>
      </c>
      <c r="X53" s="11">
        <v>4.8209436646536406E-3</v>
      </c>
      <c r="Y53" s="11">
        <v>6.2097432092440827E-2</v>
      </c>
      <c r="Z53" s="11">
        <v>5.1248876167314175E-2</v>
      </c>
      <c r="AA53" s="11">
        <v>2.7725165306061443E-2</v>
      </c>
      <c r="AB53" s="11">
        <v>2.2550497472607796E-2</v>
      </c>
      <c r="AC53" s="11">
        <v>2.1823417849730162E-2</v>
      </c>
      <c r="AD53" s="12">
        <v>2.6836841437700314E-2</v>
      </c>
      <c r="AE53" s="11">
        <v>1.0140901054561797E-2</v>
      </c>
      <c r="AF53" s="11">
        <v>4.0770233949963645E-2</v>
      </c>
      <c r="AG53" s="11">
        <v>5.5651039329589667E-2</v>
      </c>
      <c r="AH53" s="11">
        <v>3.9432259193926726E-2</v>
      </c>
      <c r="AI53" s="11">
        <v>4.0339079459801669E-2</v>
      </c>
      <c r="AJ53" s="11">
        <v>4.4559325082619151E-2</v>
      </c>
      <c r="AK53" s="12">
        <v>3.1613067516252952E-2</v>
      </c>
      <c r="AL53" s="11">
        <v>1.4372029644859323E-4</v>
      </c>
      <c r="AM53" s="11">
        <v>7.951323522057005E-3</v>
      </c>
      <c r="AN53" s="11">
        <v>1.1832039178837534E-2</v>
      </c>
      <c r="AO53" s="11">
        <v>1.4851533067075923E-2</v>
      </c>
      <c r="AP53" s="11">
        <v>1.4780922487850571E-3</v>
      </c>
      <c r="AQ53" s="11">
        <v>1.2697849608119359E-2</v>
      </c>
      <c r="AR53" s="12">
        <v>3.3962611556547866E-3</v>
      </c>
      <c r="AS53" s="11">
        <v>7.5169505802850548E-2</v>
      </c>
      <c r="AT53" s="11">
        <v>0.12332456154648265</v>
      </c>
      <c r="AU53" s="11">
        <v>6.7510662561086232E-2</v>
      </c>
      <c r="AV53" s="11">
        <v>9.7511344180690213E-2</v>
      </c>
      <c r="AW53" s="11">
        <v>9.6865782192435607E-2</v>
      </c>
      <c r="AX53" s="11">
        <v>0.1126039856178925</v>
      </c>
      <c r="AY53" s="12">
        <v>9.471912438038646E-2</v>
      </c>
      <c r="AZ53" s="11">
        <v>7.9321950212046756E-4</v>
      </c>
      <c r="BA53" s="11">
        <v>1.4748649564695081E-2</v>
      </c>
      <c r="BB53" s="11">
        <v>8.5176172487040624E-3</v>
      </c>
      <c r="BC53" s="11">
        <v>0.10614992102973717</v>
      </c>
      <c r="BD53" s="11">
        <v>2.4375563956041367E-3</v>
      </c>
      <c r="BE53" s="11">
        <v>4.768520291449501E-2</v>
      </c>
      <c r="BF53" s="11">
        <v>9.0435828017767037E-3</v>
      </c>
      <c r="BG53" s="11">
        <v>9.0172034291686604E-3</v>
      </c>
      <c r="BH53" s="11">
        <v>0.13550795082773345</v>
      </c>
      <c r="BI53" s="11">
        <v>7.3163059681564724E-2</v>
      </c>
      <c r="BJ53" s="11">
        <v>9.2362737370279752E-2</v>
      </c>
      <c r="BK53" s="11">
        <v>6.2745257406136526E-2</v>
      </c>
      <c r="BL53" s="11">
        <v>0.15037777753626447</v>
      </c>
      <c r="BM53" s="12">
        <v>6.3312005417289333E-2</v>
      </c>
      <c r="BN53" s="11">
        <v>0.18314339692826043</v>
      </c>
      <c r="BO53" s="11">
        <v>1.1563040852296154E-2</v>
      </c>
      <c r="BP53" s="11">
        <v>4.3685393251116249E-2</v>
      </c>
      <c r="BQ53" s="11">
        <v>2.8918411770077704E-2</v>
      </c>
      <c r="BR53" s="11">
        <v>9.533188904048491E-2</v>
      </c>
      <c r="BS53" s="11">
        <v>2.0012280717992995E-2</v>
      </c>
      <c r="BT53" s="12">
        <v>9.9906124536759816E-2</v>
      </c>
      <c r="BU53" s="11">
        <v>2.5126194694472592E-2</v>
      </c>
      <c r="BV53" s="11">
        <v>3.0159222313168227E-2</v>
      </c>
      <c r="BW53" s="11">
        <v>1.9200149861846422E-3</v>
      </c>
      <c r="BX53" s="11">
        <v>1.3527762151125984E-2</v>
      </c>
      <c r="BY53" s="11">
        <v>1.4485356694196652E-3</v>
      </c>
      <c r="BZ53" s="11">
        <v>5.0142078626647874E-3</v>
      </c>
      <c r="CA53" s="12">
        <v>1.5460965064253549E-2</v>
      </c>
      <c r="CB53" s="11">
        <v>0</v>
      </c>
      <c r="CC53" s="11">
        <v>3.2490004076518524E-5</v>
      </c>
      <c r="CD53" s="11">
        <v>0</v>
      </c>
      <c r="CE53" s="11">
        <v>1.3850626742029497E-4</v>
      </c>
      <c r="CF53" s="11">
        <v>1.0173369826184679E-4</v>
      </c>
      <c r="CG53" s="11">
        <v>1.2171838642295343E-4</v>
      </c>
      <c r="CH53" s="12">
        <v>5.295207334915498E-5</v>
      </c>
      <c r="CI53" s="11">
        <v>0.31019225396938593</v>
      </c>
      <c r="CJ53" s="11">
        <v>0.21441389587121171</v>
      </c>
      <c r="CK53" s="11">
        <v>3.8176391098436915E-2</v>
      </c>
      <c r="CL53" s="11">
        <v>4.0797255054043975E-2</v>
      </c>
      <c r="CM53" s="11">
        <v>0.39613017894768265</v>
      </c>
      <c r="CN53" s="11">
        <v>2.9002505923881455E-4</v>
      </c>
      <c r="CO53" s="12">
        <v>1</v>
      </c>
      <c r="CP53" s="16">
        <v>-4.7968993808828762E-2</v>
      </c>
      <c r="CQ53" s="16">
        <v>9.5312529785165554E-4</v>
      </c>
      <c r="CR53" s="16">
        <v>2.0872598385327339E-2</v>
      </c>
      <c r="CS53" s="16">
        <v>-5.7331863285556714E-2</v>
      </c>
      <c r="CT53" s="16">
        <v>8.3221849644699988E-2</v>
      </c>
      <c r="CU53" s="16">
        <v>2.190073447585127E-2</v>
      </c>
      <c r="CV53" s="16">
        <v>-8.0638083683952422E-2</v>
      </c>
      <c r="CW53" s="16">
        <v>-8.5877612261308738E-3</v>
      </c>
      <c r="CX53" s="16">
        <v>-8.5102500152077265E-2</v>
      </c>
      <c r="CY53" s="16">
        <v>-0.10302632704868921</v>
      </c>
      <c r="CZ53" s="16">
        <v>-6.402339122325058E-3</v>
      </c>
      <c r="DA53" s="17">
        <v>-4.6965759706511845E-2</v>
      </c>
    </row>
    <row r="54" spans="1:105">
      <c r="A54" s="2">
        <v>39142</v>
      </c>
      <c r="B54" s="13">
        <v>2007</v>
      </c>
      <c r="C54" s="14">
        <v>0.64180220782002217</v>
      </c>
      <c r="D54" s="14">
        <v>0.37497478619796637</v>
      </c>
      <c r="E54" s="14">
        <v>0.46669436894605859</v>
      </c>
      <c r="F54" s="14">
        <v>0.37141264550505659</v>
      </c>
      <c r="G54" s="14">
        <v>0.52333958270147274</v>
      </c>
      <c r="H54" s="14">
        <v>0.46764944587627999</v>
      </c>
      <c r="I54" s="15">
        <v>0.52076781942024786</v>
      </c>
      <c r="J54" s="11">
        <v>3.5658220070599884E-2</v>
      </c>
      <c r="K54" s="11">
        <v>2.8721840278621489E-2</v>
      </c>
      <c r="L54" s="11">
        <v>5.0409330900905103E-2</v>
      </c>
      <c r="M54" s="11">
        <v>4.7555537416284113E-2</v>
      </c>
      <c r="N54" s="11">
        <v>5.0938581537900457E-2</v>
      </c>
      <c r="O54" s="11">
        <v>2.8225236129944077E-2</v>
      </c>
      <c r="P54" s="12">
        <v>4.1362619851453897E-2</v>
      </c>
      <c r="Q54" s="11">
        <v>2.8679781351838299E-2</v>
      </c>
      <c r="R54" s="11">
        <v>0.15755309467021089</v>
      </c>
      <c r="S54" s="11">
        <v>0.17210236533367626</v>
      </c>
      <c r="T54" s="11">
        <v>0.17430675503017123</v>
      </c>
      <c r="U54" s="11">
        <v>0.10421847924823611</v>
      </c>
      <c r="V54" s="11">
        <v>0.12741715085512448</v>
      </c>
      <c r="W54" s="12">
        <v>9.734253305484955E-2</v>
      </c>
      <c r="X54" s="11">
        <v>4.8823347100238014E-3</v>
      </c>
      <c r="Y54" s="11">
        <v>6.4882601966946576E-2</v>
      </c>
      <c r="Z54" s="11">
        <v>5.1807538362925447E-2</v>
      </c>
      <c r="AA54" s="11">
        <v>2.7207219007726342E-2</v>
      </c>
      <c r="AB54" s="11">
        <v>2.2732092837556964E-2</v>
      </c>
      <c r="AC54" s="11">
        <v>1.306794029205755E-2</v>
      </c>
      <c r="AD54" s="12">
        <v>2.7294137826074778E-2</v>
      </c>
      <c r="AE54" s="11">
        <v>9.7808812952352459E-3</v>
      </c>
      <c r="AF54" s="11">
        <v>4.2851423375865061E-2</v>
      </c>
      <c r="AG54" s="11">
        <v>5.3300610643283966E-2</v>
      </c>
      <c r="AH54" s="11">
        <v>3.5728637171395503E-2</v>
      </c>
      <c r="AI54" s="11">
        <v>3.9009319946055797E-2</v>
      </c>
      <c r="AJ54" s="11">
        <v>3.2971167704296298E-2</v>
      </c>
      <c r="AK54" s="12">
        <v>3.1132268021500178E-2</v>
      </c>
      <c r="AL54" s="11">
        <v>1.4169773106576251E-4</v>
      </c>
      <c r="AM54" s="11">
        <v>8.4841285036718443E-3</v>
      </c>
      <c r="AN54" s="11">
        <v>1.0866199193508376E-2</v>
      </c>
      <c r="AO54" s="11">
        <v>1.5547569634435569E-2</v>
      </c>
      <c r="AP54" s="11">
        <v>1.9174748216926568E-3</v>
      </c>
      <c r="AQ54" s="11">
        <v>7.9201103085197507E-3</v>
      </c>
      <c r="AR54" s="12">
        <v>3.6390123111537092E-3</v>
      </c>
      <c r="AS54" s="11">
        <v>7.5624713646602323E-2</v>
      </c>
      <c r="AT54" s="11">
        <v>0.13157304213058374</v>
      </c>
      <c r="AU54" s="11">
        <v>6.7946806619641489E-2</v>
      </c>
      <c r="AV54" s="11">
        <v>9.7926317135173177E-2</v>
      </c>
      <c r="AW54" s="11">
        <v>9.6829038479872259E-2</v>
      </c>
      <c r="AX54" s="11">
        <v>0.16022892580857714</v>
      </c>
      <c r="AY54" s="12">
        <v>9.6481578063926376E-2</v>
      </c>
      <c r="AZ54" s="11">
        <v>6.7636654136510647E-4</v>
      </c>
      <c r="BA54" s="11">
        <v>1.4115676333277018E-2</v>
      </c>
      <c r="BB54" s="11">
        <v>7.7402661019113509E-3</v>
      </c>
      <c r="BC54" s="11">
        <v>9.7992019446452666E-2</v>
      </c>
      <c r="BD54" s="11">
        <v>2.1762512832542696E-3</v>
      </c>
      <c r="BE54" s="11">
        <v>3.6230570614700482E-2</v>
      </c>
      <c r="BF54" s="11">
        <v>8.3266924659265336E-3</v>
      </c>
      <c r="BG54" s="11">
        <v>8.7612927757595611E-3</v>
      </c>
      <c r="BH54" s="11">
        <v>0.13307894694756894</v>
      </c>
      <c r="BI54" s="11">
        <v>7.8113006524287459E-2</v>
      </c>
      <c r="BJ54" s="11">
        <v>9.1766123783250705E-2</v>
      </c>
      <c r="BK54" s="11">
        <v>7.0968104662855039E-2</v>
      </c>
      <c r="BL54" s="11">
        <v>0.1049800463991542</v>
      </c>
      <c r="BM54" s="12">
        <v>6.5756745678152928E-2</v>
      </c>
      <c r="BN54" s="11">
        <v>0.16894937922400158</v>
      </c>
      <c r="BO54" s="11">
        <v>1.307992649125214E-2</v>
      </c>
      <c r="BP54" s="11">
        <v>3.936629291837699E-2</v>
      </c>
      <c r="BQ54" s="11">
        <v>2.7018307696603433E-2</v>
      </c>
      <c r="BR54" s="11">
        <v>8.6259076193310358E-2</v>
      </c>
      <c r="BS54" s="11">
        <v>1.8251586532356003E-2</v>
      </c>
      <c r="BT54" s="12">
        <v>9.2422841729996291E-2</v>
      </c>
      <c r="BU54" s="11">
        <v>2.5043124833486266E-2</v>
      </c>
      <c r="BV54" s="11">
        <v>3.0653308508429903E-2</v>
      </c>
      <c r="BW54" s="11">
        <v>1.6532132889715576E-3</v>
      </c>
      <c r="BX54" s="11">
        <v>1.3406621303914309E-2</v>
      </c>
      <c r="BY54" s="11">
        <v>1.5179256666008477E-3</v>
      </c>
      <c r="BZ54" s="11">
        <v>3.0138018528458907E-3</v>
      </c>
      <c r="CA54" s="12">
        <v>1.5424191963355781E-2</v>
      </c>
      <c r="CB54" s="11">
        <v>0</v>
      </c>
      <c r="CC54" s="11">
        <v>3.1224595606053116E-5</v>
      </c>
      <c r="CD54" s="11">
        <v>1.1664533990011625E-9</v>
      </c>
      <c r="CE54" s="11">
        <v>1.3224686953635542E-4</v>
      </c>
      <c r="CF54" s="11">
        <v>9.4072621192487955E-5</v>
      </c>
      <c r="CG54" s="11">
        <v>4.401762614411208E-5</v>
      </c>
      <c r="CH54" s="12">
        <v>4.9559613362182833E-5</v>
      </c>
      <c r="CI54" s="11">
        <v>0.31109433014300036</v>
      </c>
      <c r="CJ54" s="11">
        <v>0.20935880398667492</v>
      </c>
      <c r="CK54" s="11">
        <v>3.8343037891884861E-2</v>
      </c>
      <c r="CL54" s="11">
        <v>4.0532245188730463E-2</v>
      </c>
      <c r="CM54" s="11">
        <v>0.40007096488801214</v>
      </c>
      <c r="CN54" s="11">
        <v>6.0061790169729768E-4</v>
      </c>
      <c r="CO54" s="12">
        <v>1</v>
      </c>
      <c r="CP54" s="16">
        <v>6.5859504423531084E-2</v>
      </c>
      <c r="CQ54" s="16">
        <v>-1.045535051134093E-2</v>
      </c>
      <c r="CR54" s="16">
        <v>5.2409688352484031E-2</v>
      </c>
      <c r="CS54" s="16">
        <v>4.8370927318295752E-2</v>
      </c>
      <c r="CT54" s="16">
        <v>1.5253340176752676E-2</v>
      </c>
      <c r="CU54" s="16">
        <v>-2.7791087685673198E-2</v>
      </c>
      <c r="CV54" s="16">
        <v>5.0270938035207831E-2</v>
      </c>
      <c r="CW54" s="16">
        <v>2.1900682220896223E-2</v>
      </c>
      <c r="CX54" s="16">
        <v>6.5492021276595702E-2</v>
      </c>
      <c r="CY54" s="16">
        <v>-4.8176296626069363E-2</v>
      </c>
      <c r="CZ54" s="16">
        <v>2.6560795555442877E-2</v>
      </c>
      <c r="DA54" s="17">
        <v>4.4949677212398398E-2</v>
      </c>
    </row>
    <row r="55" spans="1:105">
      <c r="A55" s="2">
        <v>39173</v>
      </c>
      <c r="B55" s="13">
        <v>2007</v>
      </c>
      <c r="C55" s="14">
        <v>0.64135952934536555</v>
      </c>
      <c r="D55" s="14">
        <v>0.37404699298558863</v>
      </c>
      <c r="E55" s="14">
        <v>0.46886576810946601</v>
      </c>
      <c r="F55" s="14">
        <v>0.36932243521084934</v>
      </c>
      <c r="G55" s="14">
        <v>0.5334913194247447</v>
      </c>
      <c r="H55" s="14">
        <v>0.30942773735537454</v>
      </c>
      <c r="I55" s="15">
        <v>0.52171758111748157</v>
      </c>
      <c r="J55" s="11">
        <v>3.6282670350647375E-2</v>
      </c>
      <c r="K55" s="11">
        <v>3.2364963275777495E-2</v>
      </c>
      <c r="L55" s="11">
        <v>5.0570764018023254E-2</v>
      </c>
      <c r="M55" s="11">
        <v>4.9837606151628223E-2</v>
      </c>
      <c r="N55" s="11">
        <v>4.3790718577629992E-2</v>
      </c>
      <c r="O55" s="11">
        <v>6.413412575880445E-2</v>
      </c>
      <c r="P55" s="12">
        <v>3.9487821544195813E-2</v>
      </c>
      <c r="Q55" s="11">
        <v>3.0860409673367211E-2</v>
      </c>
      <c r="R55" s="11">
        <v>0.16483930260062166</v>
      </c>
      <c r="S55" s="11">
        <v>0.18622831410868054</v>
      </c>
      <c r="T55" s="11">
        <v>0.18439438425974908</v>
      </c>
      <c r="U55" s="11">
        <v>0.11173606835771402</v>
      </c>
      <c r="V55" s="11">
        <v>0.23658514993194155</v>
      </c>
      <c r="W55" s="12">
        <v>0.10480399041411798</v>
      </c>
      <c r="X55" s="11">
        <v>4.8174649256194895E-3</v>
      </c>
      <c r="Y55" s="11">
        <v>5.8173285298383753E-2</v>
      </c>
      <c r="Z55" s="11">
        <v>4.9519017478457293E-2</v>
      </c>
      <c r="AA55" s="11">
        <v>2.6299914054260368E-2</v>
      </c>
      <c r="AB55" s="11">
        <v>2.2258101146766244E-2</v>
      </c>
      <c r="AC55" s="11">
        <v>1.8831259441948248E-2</v>
      </c>
      <c r="AD55" s="12">
        <v>2.6147998112728273E-2</v>
      </c>
      <c r="AE55" s="11">
        <v>9.1784161895594584E-3</v>
      </c>
      <c r="AF55" s="11">
        <v>3.7009988741219468E-2</v>
      </c>
      <c r="AG55" s="11">
        <v>4.788083673229733E-2</v>
      </c>
      <c r="AH55" s="11">
        <v>3.2700418374090094E-2</v>
      </c>
      <c r="AI55" s="11">
        <v>3.4459912199158629E-2</v>
      </c>
      <c r="AJ55" s="11">
        <v>3.840108388179235E-2</v>
      </c>
      <c r="AK55" s="12">
        <v>2.7825633060605572E-2</v>
      </c>
      <c r="AL55" s="11">
        <v>1.3196326977622677E-4</v>
      </c>
      <c r="AM55" s="11">
        <v>7.5142272323046981E-3</v>
      </c>
      <c r="AN55" s="11">
        <v>1.0407478087146408E-2</v>
      </c>
      <c r="AO55" s="11">
        <v>1.4670374559525174E-2</v>
      </c>
      <c r="AP55" s="11">
        <v>1.8607411123365055E-3</v>
      </c>
      <c r="AQ55" s="11">
        <v>1.352468507230133E-2</v>
      </c>
      <c r="AR55" s="12">
        <v>3.4256239171054884E-3</v>
      </c>
      <c r="AS55" s="11">
        <v>7.3434736153713862E-2</v>
      </c>
      <c r="AT55" s="11">
        <v>0.12721159352560635</v>
      </c>
      <c r="AU55" s="11">
        <v>6.6334015928197293E-2</v>
      </c>
      <c r="AV55" s="11">
        <v>9.5031566867594008E-2</v>
      </c>
      <c r="AW55" s="11">
        <v>8.8630729762988705E-2</v>
      </c>
      <c r="AX55" s="11">
        <v>0.12866290813942124</v>
      </c>
      <c r="AY55" s="12">
        <v>9.2018033722478007E-2</v>
      </c>
      <c r="AZ55" s="11">
        <v>6.0216803414635701E-4</v>
      </c>
      <c r="BA55" s="11">
        <v>1.3434853904193328E-2</v>
      </c>
      <c r="BB55" s="11">
        <v>9.5142015875768586E-3</v>
      </c>
      <c r="BC55" s="11">
        <v>9.6210443303395218E-2</v>
      </c>
      <c r="BD55" s="11">
        <v>1.8604505509400694E-3</v>
      </c>
      <c r="BE55" s="11">
        <v>3.7715964175503873E-2</v>
      </c>
      <c r="BF55" s="11">
        <v>8.0744560248175341E-3</v>
      </c>
      <c r="BG55" s="11">
        <v>7.6106324276928516E-3</v>
      </c>
      <c r="BH55" s="11">
        <v>0.14037547062567765</v>
      </c>
      <c r="BI55" s="11">
        <v>6.9643901688252713E-2</v>
      </c>
      <c r="BJ55" s="11">
        <v>9.1222107946292222E-2</v>
      </c>
      <c r="BK55" s="11">
        <v>7.87051100490824E-2</v>
      </c>
      <c r="BL55" s="11">
        <v>0.11759232640849933</v>
      </c>
      <c r="BM55" s="12">
        <v>7.1065594227531975E-2</v>
      </c>
      <c r="BN55" s="11">
        <v>0.16991068602344353</v>
      </c>
      <c r="BO55" s="11">
        <v>1.6152973997237662E-2</v>
      </c>
      <c r="BP55" s="11">
        <v>3.9678323327306433E-2</v>
      </c>
      <c r="BQ55" s="11">
        <v>2.6441288640036312E-2</v>
      </c>
      <c r="BR55" s="11">
        <v>8.1622109509290705E-2</v>
      </c>
      <c r="BS55" s="11">
        <v>3.164982112534985E-2</v>
      </c>
      <c r="BT55" s="12">
        <v>8.9994498960574709E-2</v>
      </c>
      <c r="BU55" s="11">
        <v>2.5811310441170646E-2</v>
      </c>
      <c r="BV55" s="11">
        <v>2.8841256104552043E-2</v>
      </c>
      <c r="BW55" s="11">
        <v>1.344360945742259E-3</v>
      </c>
      <c r="BX55" s="11">
        <v>1.3717608826944503E-2</v>
      </c>
      <c r="BY55" s="11">
        <v>1.4947970104760824E-3</v>
      </c>
      <c r="BZ55" s="11">
        <v>3.4462046624858379E-3</v>
      </c>
      <c r="CA55" s="12">
        <v>1.538866002114986E-2</v>
      </c>
      <c r="CB55" s="11">
        <v>1.3165497479447954E-8</v>
      </c>
      <c r="CC55" s="11">
        <v>3.5091708837259593E-5</v>
      </c>
      <c r="CD55" s="11">
        <v>1.3017988853592813E-5</v>
      </c>
      <c r="CE55" s="11">
        <v>1.5185180563547393E-4</v>
      </c>
      <c r="CF55" s="11">
        <v>8.9942298872003901E-5</v>
      </c>
      <c r="CG55" s="11">
        <v>2.8734046577390375E-5</v>
      </c>
      <c r="CH55" s="12">
        <v>5.0108877213199414E-5</v>
      </c>
      <c r="CI55" s="11">
        <v>0.3022031992452619</v>
      </c>
      <c r="CJ55" s="11">
        <v>0.22188500229654956</v>
      </c>
      <c r="CK55" s="11">
        <v>3.7885183868158E-2</v>
      </c>
      <c r="CL55" s="11">
        <v>3.9494142961084625E-2</v>
      </c>
      <c r="CM55" s="11">
        <v>0.39825803422873751</v>
      </c>
      <c r="CN55" s="11">
        <v>2.7443740020840937E-4</v>
      </c>
      <c r="CO55" s="12">
        <v>1</v>
      </c>
      <c r="CP55" s="16">
        <v>2.2040708345045457E-2</v>
      </c>
      <c r="CQ55" s="16">
        <v>2.1766743648960633E-2</v>
      </c>
      <c r="CR55" s="16">
        <v>9.6221820752493914E-2</v>
      </c>
      <c r="CS55" s="16">
        <v>1.904534225834717E-2</v>
      </c>
      <c r="CT55" s="16">
        <v>-5.5372997567063834E-2</v>
      </c>
      <c r="CU55" s="16">
        <v>-1.0663560195349234E-2</v>
      </c>
      <c r="CV55" s="16">
        <v>4.0700394305954748E-2</v>
      </c>
      <c r="CW55" s="16">
        <v>-2.1618344776398003E-2</v>
      </c>
      <c r="CX55" s="16">
        <v>0.15737909516380655</v>
      </c>
      <c r="CY55" s="16">
        <v>2.9750768408392456E-2</v>
      </c>
      <c r="CZ55" s="16">
        <v>5.8740671180744282E-2</v>
      </c>
      <c r="DA55" s="17">
        <v>3.8008442056791908E-2</v>
      </c>
    </row>
    <row r="56" spans="1:105">
      <c r="A56" s="2">
        <v>39203</v>
      </c>
      <c r="B56" s="13">
        <v>2007</v>
      </c>
      <c r="C56" s="14">
        <v>0.63572414503969454</v>
      </c>
      <c r="D56" s="14">
        <v>0.39024820341042427</v>
      </c>
      <c r="E56" s="14">
        <v>0.46823273603998483</v>
      </c>
      <c r="F56" s="14">
        <v>0.36626117301373073</v>
      </c>
      <c r="G56" s="14">
        <v>0.52451541468555196</v>
      </c>
      <c r="H56" s="14">
        <v>0.34222862815134486</v>
      </c>
      <c r="I56" s="15">
        <v>0.51793381002579075</v>
      </c>
      <c r="J56" s="11">
        <v>3.6031803082104782E-2</v>
      </c>
      <c r="K56" s="11">
        <v>3.2183523966860736E-2</v>
      </c>
      <c r="L56" s="11">
        <v>4.8503450550456073E-2</v>
      </c>
      <c r="M56" s="11">
        <v>5.1298036036422218E-2</v>
      </c>
      <c r="N56" s="11">
        <v>4.1059936154086887E-2</v>
      </c>
      <c r="O56" s="11">
        <v>4.257697137866312E-2</v>
      </c>
      <c r="P56" s="12">
        <v>3.8210660931477666E-2</v>
      </c>
      <c r="Q56" s="11">
        <v>3.3146827580426932E-2</v>
      </c>
      <c r="R56" s="11">
        <v>0.15983152715532767</v>
      </c>
      <c r="S56" s="11">
        <v>0.1866161960535071</v>
      </c>
      <c r="T56" s="11">
        <v>0.19395516137626273</v>
      </c>
      <c r="U56" s="11">
        <v>0.11823473892195316</v>
      </c>
      <c r="V56" s="11">
        <v>0.22160941071929754</v>
      </c>
      <c r="W56" s="12">
        <v>0.10836940444419393</v>
      </c>
      <c r="X56" s="11">
        <v>5.1080594166598107E-3</v>
      </c>
      <c r="Y56" s="11">
        <v>5.7053414435982927E-2</v>
      </c>
      <c r="Z56" s="11">
        <v>4.8116327431176255E-2</v>
      </c>
      <c r="AA56" s="11">
        <v>2.6852104549223408E-2</v>
      </c>
      <c r="AB56" s="11">
        <v>2.2819523169733142E-2</v>
      </c>
      <c r="AC56" s="11">
        <v>1.8700848149625939E-2</v>
      </c>
      <c r="AD56" s="12">
        <v>2.6636238141167366E-2</v>
      </c>
      <c r="AE56" s="11">
        <v>9.3242274735908428E-3</v>
      </c>
      <c r="AF56" s="11">
        <v>4.5423196031323734E-2</v>
      </c>
      <c r="AG56" s="11">
        <v>5.3108609617645727E-2</v>
      </c>
      <c r="AH56" s="11">
        <v>3.2212698401109852E-2</v>
      </c>
      <c r="AI56" s="11">
        <v>3.5042535524936254E-2</v>
      </c>
      <c r="AJ56" s="11">
        <v>3.5313216183811419E-2</v>
      </c>
      <c r="AK56" s="12">
        <v>3.0456086878172771E-2</v>
      </c>
      <c r="AL56" s="11">
        <v>1.2440315565637717E-4</v>
      </c>
      <c r="AM56" s="11">
        <v>7.1340190252111154E-3</v>
      </c>
      <c r="AN56" s="11">
        <v>1.0326789377303157E-2</v>
      </c>
      <c r="AO56" s="11">
        <v>1.4339541146743344E-2</v>
      </c>
      <c r="AP56" s="11">
        <v>1.867431607770952E-3</v>
      </c>
      <c r="AQ56" s="11">
        <v>1.5377376812559984E-2</v>
      </c>
      <c r="AR56" s="12">
        <v>3.3787144761532289E-3</v>
      </c>
      <c r="AS56" s="11">
        <v>6.975212756191021E-2</v>
      </c>
      <c r="AT56" s="11">
        <v>0.11359446846183073</v>
      </c>
      <c r="AU56" s="11">
        <v>6.6490722048586401E-2</v>
      </c>
      <c r="AV56" s="11">
        <v>9.4223878204846692E-2</v>
      </c>
      <c r="AW56" s="11">
        <v>8.696473633775452E-2</v>
      </c>
      <c r="AX56" s="11">
        <v>0.11417327537464572</v>
      </c>
      <c r="AY56" s="12">
        <v>8.7551802819012453E-2</v>
      </c>
      <c r="AZ56" s="11">
        <v>5.7304342589461349E-4</v>
      </c>
      <c r="BA56" s="11">
        <v>1.2496211212244033E-2</v>
      </c>
      <c r="BB56" s="11">
        <v>9.2639251432839308E-3</v>
      </c>
      <c r="BC56" s="11">
        <v>9.5466222049408939E-2</v>
      </c>
      <c r="BD56" s="11">
        <v>1.8537174609969511E-3</v>
      </c>
      <c r="BE56" s="11">
        <v>4.1200999976284909E-2</v>
      </c>
      <c r="BF56" s="11">
        <v>7.8314923648621099E-3</v>
      </c>
      <c r="BG56" s="11">
        <v>7.3020859446152574E-3</v>
      </c>
      <c r="BH56" s="11">
        <v>0.13990817601653577</v>
      </c>
      <c r="BI56" s="11">
        <v>6.6878083836272348E-2</v>
      </c>
      <c r="BJ56" s="11">
        <v>8.4914246176369251E-2</v>
      </c>
      <c r="BK56" s="11">
        <v>8.2957868595170653E-2</v>
      </c>
      <c r="BL56" s="11">
        <v>0.14001012613994382</v>
      </c>
      <c r="BM56" s="12">
        <v>7.332386907215184E-2</v>
      </c>
      <c r="BN56" s="11">
        <v>0.178419390797808</v>
      </c>
      <c r="BO56" s="11">
        <v>1.6004750912484527E-2</v>
      </c>
      <c r="BP56" s="11">
        <v>4.1477447186148479E-2</v>
      </c>
      <c r="BQ56" s="11">
        <v>2.6878874319989875E-2</v>
      </c>
      <c r="BR56" s="11">
        <v>8.3138332058037584E-2</v>
      </c>
      <c r="BS56" s="11">
        <v>2.5092995893009593E-2</v>
      </c>
      <c r="BT56" s="12">
        <v>9.1892841393979227E-2</v>
      </c>
      <c r="BU56" s="11">
        <v>2.4493717602848974E-2</v>
      </c>
      <c r="BV56" s="11">
        <v>2.6088237980831392E-2</v>
      </c>
      <c r="BW56" s="11">
        <v>9.7957960340066012E-4</v>
      </c>
      <c r="BX56" s="11">
        <v>1.336683250443484E-2</v>
      </c>
      <c r="BY56" s="11">
        <v>1.4600566846863139E-3</v>
      </c>
      <c r="BZ56" s="11">
        <v>3.6664430416305047E-3</v>
      </c>
      <c r="CA56" s="12">
        <v>1.4363876941600602E-2</v>
      </c>
      <c r="CB56" s="11">
        <v>1.6891878965484303E-7</v>
      </c>
      <c r="CC56" s="11">
        <v>3.4271390943105069E-5</v>
      </c>
      <c r="CD56" s="11">
        <v>6.1331122350398201E-6</v>
      </c>
      <c r="CE56" s="11">
        <v>2.3123222145814194E-4</v>
      </c>
      <c r="CF56" s="11">
        <v>8.570879932167699E-5</v>
      </c>
      <c r="CG56" s="11">
        <v>4.9708179182604408E-5</v>
      </c>
      <c r="CH56" s="12">
        <v>5.1202511438065816E-5</v>
      </c>
      <c r="CI56" s="11">
        <v>0.29422180922694258</v>
      </c>
      <c r="CJ56" s="11">
        <v>0.23089352752534875</v>
      </c>
      <c r="CK56" s="11">
        <v>3.8325971095614211E-2</v>
      </c>
      <c r="CL56" s="11">
        <v>3.847216382398691E-2</v>
      </c>
      <c r="CM56" s="11">
        <v>0.39778624853970068</v>
      </c>
      <c r="CN56" s="11">
        <v>3.0027978840685562E-4</v>
      </c>
      <c r="CO56" s="12">
        <v>1</v>
      </c>
      <c r="CP56" s="16">
        <v>4.1415906296512039E-2</v>
      </c>
      <c r="CQ56" s="16">
        <v>-8.1181367840122542E-3</v>
      </c>
      <c r="CR56" s="16">
        <v>7.1056654246680034E-2</v>
      </c>
      <c r="CS56" s="16">
        <v>5.1610885204879609E-2</v>
      </c>
      <c r="CT56" s="16">
        <v>3.6977572625558203E-2</v>
      </c>
      <c r="CU56" s="16">
        <v>2.0288936189484127E-2</v>
      </c>
      <c r="CV56" s="16">
        <v>-2.391471872591832E-2</v>
      </c>
      <c r="CW56" s="16">
        <v>-1.8792965985521101E-2</v>
      </c>
      <c r="CX56" s="16">
        <v>6.8366851781959379E-2</v>
      </c>
      <c r="CY56" s="16">
        <v>7.6875659015329681E-2</v>
      </c>
      <c r="CZ56" s="16">
        <v>8.008309408771562E-2</v>
      </c>
      <c r="DA56" s="17">
        <v>4.2254302138592659E-2</v>
      </c>
    </row>
    <row r="57" spans="1:105">
      <c r="A57" s="2">
        <v>39234</v>
      </c>
      <c r="B57" s="13">
        <v>2007</v>
      </c>
      <c r="C57" s="14">
        <v>0.65845842086776918</v>
      </c>
      <c r="D57" s="14">
        <v>0.3565360581512611</v>
      </c>
      <c r="E57" s="14">
        <v>0.46895916867348836</v>
      </c>
      <c r="F57" s="14">
        <v>0.36975467746481239</v>
      </c>
      <c r="G57" s="14">
        <v>0.53065320917485159</v>
      </c>
      <c r="H57" s="14">
        <v>0.98336760620206143</v>
      </c>
      <c r="I57" s="15">
        <v>0.52703581261868615</v>
      </c>
      <c r="J57" s="11">
        <v>3.4548775502272332E-2</v>
      </c>
      <c r="K57" s="11">
        <v>2.617868913398394E-2</v>
      </c>
      <c r="L57" s="11">
        <v>4.8877338876854949E-2</v>
      </c>
      <c r="M57" s="11">
        <v>5.1076835272208597E-2</v>
      </c>
      <c r="N57" s="11">
        <v>4.0938454548655946E-2</v>
      </c>
      <c r="O57" s="11">
        <v>1.286044039617663E-3</v>
      </c>
      <c r="P57" s="12">
        <v>3.6238952245523801E-2</v>
      </c>
      <c r="Q57" s="11">
        <v>3.2472129474936877E-2</v>
      </c>
      <c r="R57" s="11">
        <v>0.16362192551448129</v>
      </c>
      <c r="S57" s="11">
        <v>0.19150791458122901</v>
      </c>
      <c r="T57" s="11">
        <v>0.19669061377370223</v>
      </c>
      <c r="U57" s="11">
        <v>0.12349025715713437</v>
      </c>
      <c r="V57" s="11">
        <v>3.1398278107199E-3</v>
      </c>
      <c r="W57" s="12">
        <v>0.10905971957400565</v>
      </c>
      <c r="X57" s="11">
        <v>4.5813045727833923E-3</v>
      </c>
      <c r="Y57" s="11">
        <v>5.9154186184072595E-2</v>
      </c>
      <c r="Z57" s="11">
        <v>3.7257549573708193E-2</v>
      </c>
      <c r="AA57" s="11">
        <v>2.4258419810134563E-2</v>
      </c>
      <c r="AB57" s="11">
        <v>2.0608508679053148E-2</v>
      </c>
      <c r="AC57" s="11">
        <v>5.3787650637046787E-4</v>
      </c>
      <c r="AD57" s="12">
        <v>2.4628920958168817E-2</v>
      </c>
      <c r="AE57" s="11">
        <v>8.6136498701918762E-3</v>
      </c>
      <c r="AF57" s="11">
        <v>5.9100761961471855E-2</v>
      </c>
      <c r="AG57" s="11">
        <v>5.5940874463799563E-2</v>
      </c>
      <c r="AH57" s="11">
        <v>3.2672180074893593E-2</v>
      </c>
      <c r="AI57" s="11">
        <v>3.394929132075894E-2</v>
      </c>
      <c r="AJ57" s="11">
        <v>1.7020761683949057E-3</v>
      </c>
      <c r="AK57" s="12">
        <v>3.222961647253858E-2</v>
      </c>
      <c r="AL57" s="11">
        <v>1.1277413989765595E-4</v>
      </c>
      <c r="AM57" s="11">
        <v>7.1309938881840649E-3</v>
      </c>
      <c r="AN57" s="11">
        <v>1.075639784919916E-2</v>
      </c>
      <c r="AO57" s="11">
        <v>1.5082776873862653E-2</v>
      </c>
      <c r="AP57" s="11">
        <v>1.8406810662009161E-3</v>
      </c>
      <c r="AQ57" s="11">
        <v>5.7069657381902895E-4</v>
      </c>
      <c r="AR57" s="12">
        <v>3.2757002863234817E-3</v>
      </c>
      <c r="AS57" s="11">
        <v>6.197919056871206E-2</v>
      </c>
      <c r="AT57" s="11">
        <v>0.10917572491146159</v>
      </c>
      <c r="AU57" s="11">
        <v>6.5320986179619331E-2</v>
      </c>
      <c r="AV57" s="11">
        <v>9.0867549580614715E-2</v>
      </c>
      <c r="AW57" s="11">
        <v>8.1916242679987525E-2</v>
      </c>
      <c r="AX57" s="11">
        <v>3.529798427643976E-3</v>
      </c>
      <c r="AY57" s="12">
        <v>8.084329990020564E-2</v>
      </c>
      <c r="AZ57" s="11">
        <v>4.9239416728370084E-4</v>
      </c>
      <c r="BA57" s="11">
        <v>1.2728176788000251E-2</v>
      </c>
      <c r="BB57" s="11">
        <v>8.8527309389910755E-3</v>
      </c>
      <c r="BC57" s="11">
        <v>9.1122558784676497E-2</v>
      </c>
      <c r="BD57" s="11">
        <v>1.7392234106732734E-3</v>
      </c>
      <c r="BE57" s="11">
        <v>1.4458334819360849E-3</v>
      </c>
      <c r="BF57" s="11">
        <v>7.3386418628895037E-3</v>
      </c>
      <c r="BG57" s="11">
        <v>6.9158122187043579E-3</v>
      </c>
      <c r="BH57" s="11">
        <v>0.1662716776308692</v>
      </c>
      <c r="BI57" s="11">
        <v>6.958595525438098E-2</v>
      </c>
      <c r="BJ57" s="11">
        <v>8.7195549491301982E-2</v>
      </c>
      <c r="BK57" s="11">
        <v>8.0637896588139066E-2</v>
      </c>
      <c r="BL57" s="11">
        <v>3.7486838291580127E-3</v>
      </c>
      <c r="BM57" s="12">
        <v>7.5971871289477647E-2</v>
      </c>
      <c r="BN57" s="11">
        <v>0.16679984272950216</v>
      </c>
      <c r="BO57" s="11">
        <v>9.6679688947388619E-3</v>
      </c>
      <c r="BP57" s="11">
        <v>4.205809567865703E-2</v>
      </c>
      <c r="BQ57" s="11">
        <v>2.608237955382417E-2</v>
      </c>
      <c r="BR57" s="11">
        <v>8.2536718679417087E-2</v>
      </c>
      <c r="BS57" s="11">
        <v>5.5187914919249887E-4</v>
      </c>
      <c r="BT57" s="12">
        <v>8.8057548557723936E-2</v>
      </c>
      <c r="BU57" s="11">
        <v>2.5025667376575623E-2</v>
      </c>
      <c r="BV57" s="11">
        <v>3.0316161197278518E-2</v>
      </c>
      <c r="BW57" s="11">
        <v>8.6314250805316205E-4</v>
      </c>
      <c r="BX57" s="11">
        <v>1.4889608981516972E-2</v>
      </c>
      <c r="BY57" s="11">
        <v>1.5577924416186482E-3</v>
      </c>
      <c r="BZ57" s="11">
        <v>1.1641575390815116E-4</v>
      </c>
      <c r="CA57" s="12">
        <v>1.5229469614593824E-2</v>
      </c>
      <c r="CB57" s="11">
        <v>3.8511370821564538E-8</v>
      </c>
      <c r="CC57" s="11">
        <v>1.1767574419670723E-4</v>
      </c>
      <c r="CD57" s="11">
        <v>1.9845422019194619E-5</v>
      </c>
      <c r="CE57" s="11">
        <v>3.0685033845166205E-4</v>
      </c>
      <c r="CF57" s="11">
        <v>1.3172425350951305E-4</v>
      </c>
      <c r="CG57" s="11">
        <v>3.2620571778920486E-6</v>
      </c>
      <c r="CH57" s="12">
        <v>9.0446619863011324E-5</v>
      </c>
      <c r="CI57" s="11">
        <v>0.30105774922149142</v>
      </c>
      <c r="CJ57" s="11">
        <v>0.21359117311211051</v>
      </c>
      <c r="CK57" s="11">
        <v>3.7808526271142569E-2</v>
      </c>
      <c r="CL57" s="11">
        <v>3.7601478582110305E-2</v>
      </c>
      <c r="CM57" s="11">
        <v>0.40225780917772025</v>
      </c>
      <c r="CN57" s="11">
        <v>7.6832636354249272E-3</v>
      </c>
      <c r="CO57" s="12">
        <v>1</v>
      </c>
      <c r="CP57" s="16">
        <v>6.3117504505064301E-2</v>
      </c>
      <c r="CQ57" s="16">
        <v>-4.7094568932776644E-3</v>
      </c>
      <c r="CR57" s="16">
        <v>4.1032045135249599E-2</v>
      </c>
      <c r="CS57" s="16">
        <v>-4.1170930001982978E-2</v>
      </c>
      <c r="CT57" s="16">
        <v>-1.1757305980259281E-2</v>
      </c>
      <c r="CU57" s="16">
        <v>4.9181055528430079E-2</v>
      </c>
      <c r="CV57" s="16">
        <v>-5.6001473722992787E-2</v>
      </c>
      <c r="CW57" s="16">
        <v>-3.365656578761949E-2</v>
      </c>
      <c r="CX57" s="16">
        <v>0.13848094877617964</v>
      </c>
      <c r="CY57" s="16">
        <v>-1.2834417932031788E-2</v>
      </c>
      <c r="CZ57" s="16">
        <v>9.2146777888230946E-2</v>
      </c>
      <c r="DA57" s="17">
        <v>4.0771809104935552E-2</v>
      </c>
    </row>
    <row r="58" spans="1:105">
      <c r="A58" s="2">
        <v>39264</v>
      </c>
      <c r="B58" s="13">
        <v>2007</v>
      </c>
      <c r="C58" s="14">
        <v>0.65998059906631901</v>
      </c>
      <c r="D58" s="14">
        <v>0.37264200544717507</v>
      </c>
      <c r="E58" s="14">
        <v>0.46461523434360896</v>
      </c>
      <c r="F58" s="14">
        <v>0.35923567795048156</v>
      </c>
      <c r="G58" s="14">
        <v>0.53664170336427564</v>
      </c>
      <c r="H58" s="14">
        <v>0.36205515542950856</v>
      </c>
      <c r="I58" s="15">
        <v>0.52687197544599851</v>
      </c>
      <c r="J58" s="11">
        <v>3.1904826312347305E-2</v>
      </c>
      <c r="K58" s="11">
        <v>2.4317926403100754E-2</v>
      </c>
      <c r="L58" s="11">
        <v>4.5970874160544052E-2</v>
      </c>
      <c r="M58" s="11">
        <v>5.0709413437704916E-2</v>
      </c>
      <c r="N58" s="11">
        <v>3.7876934222523105E-2</v>
      </c>
      <c r="O58" s="11">
        <v>8.350761848368797E-2</v>
      </c>
      <c r="P58" s="12">
        <v>3.38867262296585E-2</v>
      </c>
      <c r="Q58" s="11">
        <v>3.3279300532052296E-2</v>
      </c>
      <c r="R58" s="11">
        <v>0.2928945648314551</v>
      </c>
      <c r="S58" s="11">
        <v>0.21156886742920644</v>
      </c>
      <c r="T58" s="11">
        <v>0.22313766321512565</v>
      </c>
      <c r="U58" s="11">
        <v>0.17687451216609743</v>
      </c>
      <c r="V58" s="11">
        <v>0.20233631039736857</v>
      </c>
      <c r="W58" s="12">
        <v>0.16352114715495755</v>
      </c>
      <c r="X58" s="11">
        <v>3.8543515580888366E-3</v>
      </c>
      <c r="Y58" s="11">
        <v>5.7070680844876209E-2</v>
      </c>
      <c r="Z58" s="11">
        <v>3.3217705729286666E-2</v>
      </c>
      <c r="AA58" s="11">
        <v>1.9586996159562144E-2</v>
      </c>
      <c r="AB58" s="11">
        <v>1.9295179004318888E-2</v>
      </c>
      <c r="AC58" s="11">
        <v>7.8994945969153001E-3</v>
      </c>
      <c r="AD58" s="12">
        <v>2.3724415774105289E-2</v>
      </c>
      <c r="AE58" s="11">
        <v>9.7620734649227024E-3</v>
      </c>
      <c r="AF58" s="11">
        <v>5.7713109651778158E-2</v>
      </c>
      <c r="AG58" s="11">
        <v>5.8901679015059868E-2</v>
      </c>
      <c r="AH58" s="11">
        <v>3.3610049000038271E-2</v>
      </c>
      <c r="AI58" s="11">
        <v>3.8549672637109442E-2</v>
      </c>
      <c r="AJ58" s="11">
        <v>4.2303750323221236E-2</v>
      </c>
      <c r="AK58" s="12">
        <v>3.4928566877817847E-2</v>
      </c>
      <c r="AL58" s="11">
        <v>1.2967009454780188E-4</v>
      </c>
      <c r="AM58" s="11">
        <v>6.8833537292074948E-3</v>
      </c>
      <c r="AN58" s="11">
        <v>1.1102138813899357E-2</v>
      </c>
      <c r="AO58" s="11">
        <v>1.6769146840671725E-2</v>
      </c>
      <c r="AP58" s="11">
        <v>1.8580495842339206E-3</v>
      </c>
      <c r="AQ58" s="11">
        <v>1.4112015680471556E-2</v>
      </c>
      <c r="AR58" s="12">
        <v>3.3903407533472738E-3</v>
      </c>
      <c r="AS58" s="11">
        <v>6.555048247126552E-2</v>
      </c>
      <c r="AT58" s="11">
        <v>0.1068561981795239</v>
      </c>
      <c r="AU58" s="11">
        <v>6.5295802474613335E-2</v>
      </c>
      <c r="AV58" s="11">
        <v>9.1101204164418345E-2</v>
      </c>
      <c r="AW58" s="11">
        <v>8.2013022500648125E-2</v>
      </c>
      <c r="AX58" s="11">
        <v>0.12981387772919692</v>
      </c>
      <c r="AY58" s="12">
        <v>8.2430124854543832E-2</v>
      </c>
      <c r="AZ58" s="11">
        <v>4.9300806552880728E-4</v>
      </c>
      <c r="BA58" s="11">
        <v>1.3081746301979127E-2</v>
      </c>
      <c r="BB58" s="11">
        <v>9.310775559796142E-3</v>
      </c>
      <c r="BC58" s="11">
        <v>9.5799767966867691E-2</v>
      </c>
      <c r="BD58" s="11">
        <v>1.833892478208025E-3</v>
      </c>
      <c r="BE58" s="11">
        <v>4.9659971644559167E-2</v>
      </c>
      <c r="BF58" s="11">
        <v>7.8026088751879516E-3</v>
      </c>
      <c r="BG58" s="11">
        <v>7.0240758121059999E-3</v>
      </c>
      <c r="BH58" s="11">
        <v>2.9085921197785952E-2</v>
      </c>
      <c r="BI58" s="11">
        <v>5.7456595642331978E-2</v>
      </c>
      <c r="BJ58" s="11">
        <v>6.9377618751883446E-2</v>
      </c>
      <c r="BK58" s="11">
        <v>2.6476401598131707E-2</v>
      </c>
      <c r="BL58" s="11">
        <v>8.2068263709205905E-2</v>
      </c>
      <c r="BM58" s="12">
        <v>2.4134088825614936E-2</v>
      </c>
      <c r="BN58" s="11">
        <v>0.16107207855635791</v>
      </c>
      <c r="BO58" s="11">
        <v>9.3210387464100226E-3</v>
      </c>
      <c r="BP58" s="11">
        <v>4.1587012660764672E-2</v>
      </c>
      <c r="BQ58" s="11">
        <v>2.553044509456575E-2</v>
      </c>
      <c r="BR58" s="11">
        <v>7.683679243181267E-2</v>
      </c>
      <c r="BS58" s="11">
        <v>2.3204920722837658E-2</v>
      </c>
      <c r="BT58" s="12">
        <v>8.3301520186765163E-2</v>
      </c>
      <c r="BU58" s="11">
        <v>2.6949534066463804E-2</v>
      </c>
      <c r="BV58" s="11">
        <v>3.0104658927654352E-2</v>
      </c>
      <c r="BW58" s="11">
        <v>9.7331417088849603E-4</v>
      </c>
      <c r="BX58" s="11">
        <v>1.5017165171705723E-2</v>
      </c>
      <c r="BY58" s="11">
        <v>1.6560642941611781E-3</v>
      </c>
      <c r="BZ58" s="11">
        <v>3.0386212830271352E-3</v>
      </c>
      <c r="CA58" s="12">
        <v>1.5961761316458104E-2</v>
      </c>
      <c r="CB58" s="11">
        <v>0</v>
      </c>
      <c r="CC58" s="11">
        <v>2.8795739053864641E-5</v>
      </c>
      <c r="CD58" s="11">
        <v>0</v>
      </c>
      <c r="CE58" s="11">
        <v>1.2485224697478397E-4</v>
      </c>
      <c r="CF58" s="11">
        <v>8.7775718479837453E-5</v>
      </c>
      <c r="CG58" s="11">
        <v>0</v>
      </c>
      <c r="CH58" s="12">
        <v>4.6723705545004737E-5</v>
      </c>
      <c r="CI58" s="11">
        <v>0.2950994539194558</v>
      </c>
      <c r="CJ58" s="11">
        <v>0.22363426654938037</v>
      </c>
      <c r="CK58" s="11">
        <v>3.8046761107329991E-2</v>
      </c>
      <c r="CL58" s="11">
        <v>3.7808379462154193E-2</v>
      </c>
      <c r="CM58" s="11">
        <v>0.40516364944127775</v>
      </c>
      <c r="CN58" s="11">
        <v>2.4748952040185782E-4</v>
      </c>
      <c r="CO58" s="12">
        <v>1</v>
      </c>
      <c r="CP58" s="16">
        <v>-2.4402717907503535E-2</v>
      </c>
      <c r="CQ58" s="16">
        <v>-9.072349843547281E-2</v>
      </c>
      <c r="CR58" s="16">
        <v>6.7904804746910354E-3</v>
      </c>
      <c r="CS58" s="16">
        <v>-5.3873794690173914E-2</v>
      </c>
      <c r="CT58" s="16">
        <v>5.7788657690738425E-2</v>
      </c>
      <c r="CU58" s="16">
        <v>1.6838008207471295E-2</v>
      </c>
      <c r="CV58" s="16">
        <v>-2.6065624041705063E-3</v>
      </c>
      <c r="CW58" s="16">
        <v>2.6643031317605051E-2</v>
      </c>
      <c r="CX58" s="16">
        <v>-5.8823529411764754E-2</v>
      </c>
      <c r="CY58" s="16">
        <v>-7.3399255325642468E-2</v>
      </c>
      <c r="CZ58" s="16">
        <v>2.6672998535755308E-2</v>
      </c>
      <c r="DA58" s="17">
        <v>-2.3003782844289951E-2</v>
      </c>
    </row>
    <row r="59" spans="1:105">
      <c r="A59" s="2">
        <v>39295</v>
      </c>
      <c r="B59" s="13">
        <v>2007</v>
      </c>
      <c r="C59" s="14">
        <v>0.65431345632691762</v>
      </c>
      <c r="D59" s="14">
        <v>0.36726977801929644</v>
      </c>
      <c r="E59" s="14">
        <v>0.45469215202521307</v>
      </c>
      <c r="F59" s="14">
        <v>0.35728897856752712</v>
      </c>
      <c r="G59" s="14">
        <v>0.53625506221927766</v>
      </c>
      <c r="H59" s="14">
        <v>0.36272482090717628</v>
      </c>
      <c r="I59" s="15">
        <v>0.52367238422600826</v>
      </c>
      <c r="J59" s="11">
        <v>3.1299885642058246E-2</v>
      </c>
      <c r="K59" s="11">
        <v>2.1483182203699425E-2</v>
      </c>
      <c r="L59" s="11">
        <v>4.7447762101754595E-2</v>
      </c>
      <c r="M59" s="11">
        <v>4.8225377158907901E-2</v>
      </c>
      <c r="N59" s="11">
        <v>3.6591563077790296E-2</v>
      </c>
      <c r="O59" s="11">
        <v>4.9752062490983177E-2</v>
      </c>
      <c r="P59" s="12">
        <v>3.2465722442492913E-2</v>
      </c>
      <c r="Q59" s="11">
        <v>3.1745593948582722E-2</v>
      </c>
      <c r="R59" s="11">
        <v>0.29073079925501361</v>
      </c>
      <c r="S59" s="11">
        <v>0.21588257633026278</v>
      </c>
      <c r="T59" s="11">
        <v>0.22188175270732316</v>
      </c>
      <c r="U59" s="11">
        <v>0.16836359273635002</v>
      </c>
      <c r="V59" s="11">
        <v>0.18740358250044076</v>
      </c>
      <c r="W59" s="12">
        <v>0.15883361504833163</v>
      </c>
      <c r="X59" s="11">
        <v>3.900096468168164E-3</v>
      </c>
      <c r="Y59" s="11">
        <v>5.954851424851728E-2</v>
      </c>
      <c r="Z59" s="11">
        <v>3.2366550838431991E-2</v>
      </c>
      <c r="AA59" s="11">
        <v>1.8962187917306531E-2</v>
      </c>
      <c r="AB59" s="11">
        <v>1.9755489646678295E-2</v>
      </c>
      <c r="AC59" s="11">
        <v>9.0582382811385791E-3</v>
      </c>
      <c r="AD59" s="12">
        <v>2.4409391021844903E-2</v>
      </c>
      <c r="AE59" s="11">
        <v>9.3498605618230219E-3</v>
      </c>
      <c r="AF59" s="11">
        <v>5.5963936994806625E-2</v>
      </c>
      <c r="AG59" s="11">
        <v>6.1246008153202067E-2</v>
      </c>
      <c r="AH59" s="11">
        <v>3.1475156101330309E-2</v>
      </c>
      <c r="AI59" s="11">
        <v>3.8284156865381516E-2</v>
      </c>
      <c r="AJ59" s="11">
        <v>4.5002460899712285E-2</v>
      </c>
      <c r="AK59" s="12">
        <v>3.4220278518595409E-2</v>
      </c>
      <c r="AL59" s="11">
        <v>1.3796096010351193E-4</v>
      </c>
      <c r="AM59" s="11">
        <v>6.8866324599489428E-3</v>
      </c>
      <c r="AN59" s="11">
        <v>1.1013670960249562E-2</v>
      </c>
      <c r="AO59" s="11">
        <v>1.660865953419554E-2</v>
      </c>
      <c r="AP59" s="11">
        <v>1.9055016163650579E-3</v>
      </c>
      <c r="AQ59" s="11">
        <v>1.8493396299095913E-2</v>
      </c>
      <c r="AR59" s="12">
        <v>3.4033978145932937E-3</v>
      </c>
      <c r="AS59" s="11">
        <v>6.9427200764113989E-2</v>
      </c>
      <c r="AT59" s="11">
        <v>0.1150236568779716</v>
      </c>
      <c r="AU59" s="11">
        <v>6.5996499932473501E-2</v>
      </c>
      <c r="AV59" s="11">
        <v>9.5852702055673769E-2</v>
      </c>
      <c r="AW59" s="11">
        <v>8.7792204354874115E-2</v>
      </c>
      <c r="AX59" s="11">
        <v>0.14547980992238776</v>
      </c>
      <c r="AY59" s="12">
        <v>8.7905077564636863E-2</v>
      </c>
      <c r="AZ59" s="11">
        <v>5.1426848603491936E-4</v>
      </c>
      <c r="BA59" s="11">
        <v>1.3805420643197669E-2</v>
      </c>
      <c r="BB59" s="11">
        <v>9.9369610325120879E-3</v>
      </c>
      <c r="BC59" s="11">
        <v>0.10039277479640224</v>
      </c>
      <c r="BD59" s="11">
        <v>1.9659953024836613E-3</v>
      </c>
      <c r="BE59" s="11">
        <v>4.9163587491698614E-2</v>
      </c>
      <c r="BF59" s="11">
        <v>8.2276158839377153E-3</v>
      </c>
      <c r="BG59" s="11">
        <v>6.5113911319163798E-3</v>
      </c>
      <c r="BH59" s="11">
        <v>2.8483859891716978E-2</v>
      </c>
      <c r="BI59" s="11">
        <v>5.6870989987216965E-2</v>
      </c>
      <c r="BJ59" s="11">
        <v>6.6815923958433401E-2</v>
      </c>
      <c r="BK59" s="11">
        <v>2.6090846392331626E-2</v>
      </c>
      <c r="BL59" s="11">
        <v>9.8886153587269265E-2</v>
      </c>
      <c r="BM59" s="12">
        <v>2.3496691291825966E-2</v>
      </c>
      <c r="BN59" s="11">
        <v>0.16636137239337526</v>
      </c>
      <c r="BO59" s="11">
        <v>1.0293710874639346E-2</v>
      </c>
      <c r="BP59" s="11">
        <v>4.3595130703143477E-2</v>
      </c>
      <c r="BQ59" s="11">
        <v>2.7061661640652754E-2</v>
      </c>
      <c r="BR59" s="11">
        <v>8.1232376507420184E-2</v>
      </c>
      <c r="BS59" s="11">
        <v>2.9173088016559639E-2</v>
      </c>
      <c r="BT59" s="12">
        <v>8.7263784055812435E-2</v>
      </c>
      <c r="BU59" s="11">
        <v>2.6438913316906201E-2</v>
      </c>
      <c r="BV59" s="11">
        <v>3.0481933143228241E-2</v>
      </c>
      <c r="BW59" s="11">
        <v>9.5169793553992747E-4</v>
      </c>
      <c r="BX59" s="11">
        <v>1.5305705845100045E-2</v>
      </c>
      <c r="BY59" s="11">
        <v>1.6738155673449099E-3</v>
      </c>
      <c r="BZ59" s="11">
        <v>4.8627996035377E-3</v>
      </c>
      <c r="CA59" s="12">
        <v>1.6055014717989535E-2</v>
      </c>
      <c r="CB59" s="11">
        <v>0</v>
      </c>
      <c r="CC59" s="11">
        <v>2.8575387963830156E-5</v>
      </c>
      <c r="CD59" s="11">
        <v>0</v>
      </c>
      <c r="CE59" s="11">
        <v>1.2911971714720351E-4</v>
      </c>
      <c r="CF59" s="11">
        <v>8.939571370262721E-5</v>
      </c>
      <c r="CG59" s="11">
        <v>0</v>
      </c>
      <c r="CH59" s="12">
        <v>4.7027413931093952E-5</v>
      </c>
      <c r="CI59" s="11">
        <v>0.29933263463433402</v>
      </c>
      <c r="CJ59" s="11">
        <v>0.22493649721470133</v>
      </c>
      <c r="CK59" s="11">
        <v>3.8157939029573658E-2</v>
      </c>
      <c r="CL59" s="11">
        <v>3.7786269575612486E-2</v>
      </c>
      <c r="CM59" s="11">
        <v>0.39958083376494152</v>
      </c>
      <c r="CN59" s="11">
        <v>2.058257808369457E-4</v>
      </c>
      <c r="CO59" s="12">
        <v>1</v>
      </c>
      <c r="CP59" s="16">
        <v>-4.896277989964793E-2</v>
      </c>
      <c r="CQ59" s="16">
        <v>-6.1501982919613077E-2</v>
      </c>
      <c r="CR59" s="16">
        <v>-7.2829787234042598E-2</v>
      </c>
      <c r="CS59" s="16">
        <v>-2.1175441951965902E-2</v>
      </c>
      <c r="CT59" s="16">
        <v>-6.4073685509750636E-2</v>
      </c>
      <c r="CU59" s="16">
        <v>-4.2354899105471217E-2</v>
      </c>
      <c r="CV59" s="16">
        <v>2.1410104115715256E-2</v>
      </c>
      <c r="CW59" s="16">
        <v>5.2881757506512486E-3</v>
      </c>
      <c r="CX59" s="16">
        <v>-7.1024868123586965E-2</v>
      </c>
      <c r="CY59" s="16">
        <v>2.2561839201607399E-3</v>
      </c>
      <c r="CZ59" s="16">
        <v>-3.7794395405311668E-2</v>
      </c>
      <c r="DA59" s="17">
        <v>-4.3497976838286684E-2</v>
      </c>
    </row>
    <row r="60" spans="1:105">
      <c r="A60" s="2">
        <v>39326</v>
      </c>
      <c r="B60" s="13">
        <v>2007</v>
      </c>
      <c r="C60" s="14">
        <v>0.66528966872384565</v>
      </c>
      <c r="D60" s="14">
        <v>0.37398886727339753</v>
      </c>
      <c r="E60" s="14">
        <v>0.46344937077916987</v>
      </c>
      <c r="F60" s="14">
        <v>0.36343835360053517</v>
      </c>
      <c r="G60" s="14">
        <v>0.55333239783916854</v>
      </c>
      <c r="H60" s="14">
        <v>0.44421300990291335</v>
      </c>
      <c r="I60" s="15">
        <v>0.53834035345428233</v>
      </c>
      <c r="J60" s="11">
        <v>3.265703932993004E-2</v>
      </c>
      <c r="K60" s="11">
        <v>2.0974955381713775E-2</v>
      </c>
      <c r="L60" s="11">
        <v>5.0758456881938717E-2</v>
      </c>
      <c r="M60" s="11">
        <v>5.1274106943167523E-2</v>
      </c>
      <c r="N60" s="11">
        <v>3.499104552525821E-2</v>
      </c>
      <c r="O60" s="11">
        <v>4.8392505929767335E-2</v>
      </c>
      <c r="P60" s="12">
        <v>3.2461951746353503E-2</v>
      </c>
      <c r="Q60" s="11">
        <v>2.9832897132723954E-2</v>
      </c>
      <c r="R60" s="11">
        <v>0.30701818792893532</v>
      </c>
      <c r="S60" s="11">
        <v>0.21190512868084674</v>
      </c>
      <c r="T60" s="11">
        <v>0.22504806163253158</v>
      </c>
      <c r="U60" s="11">
        <v>0.16666039472476726</v>
      </c>
      <c r="V60" s="11">
        <v>0.16400544719830087</v>
      </c>
      <c r="W60" s="12">
        <v>0.15918426655720061</v>
      </c>
      <c r="X60" s="11">
        <v>3.7656977392744573E-3</v>
      </c>
      <c r="Y60" s="11">
        <v>6.1494720334491056E-2</v>
      </c>
      <c r="Z60" s="11">
        <v>3.4945283884981977E-2</v>
      </c>
      <c r="AA60" s="11">
        <v>2.0418518240499613E-2</v>
      </c>
      <c r="AB60" s="11">
        <v>1.9249594700137766E-2</v>
      </c>
      <c r="AC60" s="11">
        <v>1.2481362310453319E-2</v>
      </c>
      <c r="AD60" s="12">
        <v>2.4267250034565188E-2</v>
      </c>
      <c r="AE60" s="11">
        <v>8.9698365499525142E-3</v>
      </c>
      <c r="AF60" s="11">
        <v>5.4341946348586211E-2</v>
      </c>
      <c r="AG60" s="11">
        <v>5.9397039214146755E-2</v>
      </c>
      <c r="AH60" s="11">
        <v>3.0278621849926971E-2</v>
      </c>
      <c r="AI60" s="11">
        <v>3.6308156597770425E-2</v>
      </c>
      <c r="AJ60" s="11">
        <v>3.7257187638955323E-2</v>
      </c>
      <c r="AK60" s="12">
        <v>3.2536467298315455E-2</v>
      </c>
      <c r="AL60" s="11">
        <v>1.5084187519033457E-4</v>
      </c>
      <c r="AM60" s="11">
        <v>6.7058636346445577E-3</v>
      </c>
      <c r="AN60" s="11">
        <v>1.0394512371107905E-2</v>
      </c>
      <c r="AO60" s="11">
        <v>1.6133867996827051E-2</v>
      </c>
      <c r="AP60" s="11">
        <v>1.7515695176956343E-3</v>
      </c>
      <c r="AQ60" s="11">
        <v>1.6430751357084949E-2</v>
      </c>
      <c r="AR60" s="12">
        <v>3.1880865989707954E-3</v>
      </c>
      <c r="AS60" s="11">
        <v>6.8165675377926491E-2</v>
      </c>
      <c r="AT60" s="11">
        <v>9.3569385009194803E-2</v>
      </c>
      <c r="AU60" s="11">
        <v>6.2697990181688465E-2</v>
      </c>
      <c r="AV60" s="11">
        <v>9.2811165155957082E-2</v>
      </c>
      <c r="AW60" s="11">
        <v>8.2539423872819734E-2</v>
      </c>
      <c r="AX60" s="11">
        <v>0.12518251579336742</v>
      </c>
      <c r="AY60" s="12">
        <v>8.0195841724309699E-2</v>
      </c>
      <c r="AZ60" s="11">
        <v>4.6540200115908548E-4</v>
      </c>
      <c r="BA60" s="11">
        <v>1.3329291445813457E-2</v>
      </c>
      <c r="BB60" s="11">
        <v>9.3714288145495366E-3</v>
      </c>
      <c r="BC60" s="11">
        <v>9.4590128287026801E-2</v>
      </c>
      <c r="BD60" s="11">
        <v>1.8495960966680043E-3</v>
      </c>
      <c r="BE60" s="11">
        <v>4.2711970685178763E-2</v>
      </c>
      <c r="BF60" s="11">
        <v>7.6048712398881137E-3</v>
      </c>
      <c r="BG60" s="11">
        <v>6.0325994258181382E-3</v>
      </c>
      <c r="BH60" s="11">
        <v>2.6909431679310883E-2</v>
      </c>
      <c r="BI60" s="11">
        <v>5.3802832064575659E-2</v>
      </c>
      <c r="BJ60" s="11">
        <v>6.3810582565721571E-2</v>
      </c>
      <c r="BK60" s="11">
        <v>2.443375250616656E-2</v>
      </c>
      <c r="BL60" s="11">
        <v>8.6268275477464892E-2</v>
      </c>
      <c r="BM60" s="12">
        <v>2.1948062823491453E-2</v>
      </c>
      <c r="BN60" s="11">
        <v>0.15922400327942349</v>
      </c>
      <c r="BO60" s="11">
        <v>1.0799663354890099E-2</v>
      </c>
      <c r="BP60" s="11">
        <v>4.2185806229383817E-2</v>
      </c>
      <c r="BQ60" s="11">
        <v>2.6949146432629505E-2</v>
      </c>
      <c r="BR60" s="11">
        <v>7.7211157290548602E-2</v>
      </c>
      <c r="BS60" s="11">
        <v>1.9073739944860585E-2</v>
      </c>
      <c r="BT60" s="12">
        <v>8.4631141359971282E-2</v>
      </c>
      <c r="BU60" s="11">
        <v>2.5440867075670351E-2</v>
      </c>
      <c r="BV60" s="11">
        <v>3.0807350898300608E-2</v>
      </c>
      <c r="BW60" s="11">
        <v>1.0732706124543493E-3</v>
      </c>
      <c r="BX60" s="11">
        <v>1.506357960993108E-2</v>
      </c>
      <c r="BY60" s="11">
        <v>1.5852208301724306E-3</v>
      </c>
      <c r="BZ60" s="11">
        <v>3.9455700346475815E-3</v>
      </c>
      <c r="CA60" s="12">
        <v>1.5583885685760969E-2</v>
      </c>
      <c r="CB60" s="11">
        <v>5.471489085515097E-6</v>
      </c>
      <c r="CC60" s="11">
        <v>6.033671072169888E-5</v>
      </c>
      <c r="CD60" s="11">
        <v>1.8880285156200206E-5</v>
      </c>
      <c r="CE60" s="11">
        <v>1.8386768524605903E-4</v>
      </c>
      <c r="CF60" s="11">
        <v>8.7690498826838934E-5</v>
      </c>
      <c r="CG60" s="11">
        <v>3.7663727005634542E-5</v>
      </c>
      <c r="CH60" s="12">
        <v>5.7821476890654822E-5</v>
      </c>
      <c r="CI60" s="11">
        <v>0.30334304728022127</v>
      </c>
      <c r="CJ60" s="11">
        <v>0.21505822086416432</v>
      </c>
      <c r="CK60" s="11">
        <v>3.7453127168101577E-2</v>
      </c>
      <c r="CL60" s="11">
        <v>3.6830859153892594E-2</v>
      </c>
      <c r="CM60" s="11">
        <v>0.40709624858773813</v>
      </c>
      <c r="CN60" s="11">
        <v>2.1849694588210947E-4</v>
      </c>
      <c r="CO60" s="12">
        <v>1</v>
      </c>
      <c r="CP60" s="16">
        <v>7.6650497669144446E-2</v>
      </c>
      <c r="CQ60" s="16">
        <v>3.5527433707463189E-2</v>
      </c>
      <c r="CR60" s="16">
        <v>4.0411226105514411E-2</v>
      </c>
      <c r="CS60" s="16">
        <v>3.070567217508197E-4</v>
      </c>
      <c r="CT60" s="16">
        <v>-1.2396353625768561E-2</v>
      </c>
      <c r="CU60" s="16">
        <v>-2.654559673284957E-2</v>
      </c>
      <c r="CV60" s="16">
        <v>6.786432607714144E-3</v>
      </c>
      <c r="CW60" s="16">
        <v>-4.2727866137685346E-2</v>
      </c>
      <c r="CX60" s="16">
        <v>-6.0332589738389657E-3</v>
      </c>
      <c r="CY60" s="16">
        <v>4.5843671437256006E-3</v>
      </c>
      <c r="CZ60" s="16">
        <v>5.4882323485228026E-3</v>
      </c>
      <c r="DA60" s="17">
        <v>4.87400167754641E-2</v>
      </c>
    </row>
    <row r="61" spans="1:105">
      <c r="A61" s="2">
        <v>39356</v>
      </c>
      <c r="B61" s="13">
        <v>2007</v>
      </c>
      <c r="C61" s="14">
        <v>0.56918252413708492</v>
      </c>
      <c r="D61" s="14">
        <v>0.33424981966960271</v>
      </c>
      <c r="E61" s="14">
        <v>0.41704553712636266</v>
      </c>
      <c r="F61" s="14">
        <v>0.32009257016727083</v>
      </c>
      <c r="G61" s="14">
        <v>0.49668779412010955</v>
      </c>
      <c r="H61" s="14">
        <v>0.34427366618283434</v>
      </c>
      <c r="I61" s="15">
        <v>0.47533314477095678</v>
      </c>
      <c r="J61" s="11">
        <v>0.10705504252814718</v>
      </c>
      <c r="K61" s="11">
        <v>3.8532987118277094E-2</v>
      </c>
      <c r="L61" s="11">
        <v>8.616807172722607E-2</v>
      </c>
      <c r="M61" s="11">
        <v>8.3722621651981882E-2</v>
      </c>
      <c r="N61" s="11">
        <v>8.5231960206018961E-2</v>
      </c>
      <c r="O61" s="11">
        <v>7.0854729694981522E-2</v>
      </c>
      <c r="P61" s="12">
        <v>8.2044488869204957E-2</v>
      </c>
      <c r="Q61" s="11">
        <v>3.0820406410076915E-2</v>
      </c>
      <c r="R61" s="11">
        <v>0.33573838057958533</v>
      </c>
      <c r="S61" s="11">
        <v>0.21999829768780313</v>
      </c>
      <c r="T61" s="11">
        <v>0.23203606548209166</v>
      </c>
      <c r="U61" s="11">
        <v>0.16868405001598621</v>
      </c>
      <c r="V61" s="11">
        <v>0.16521066453522099</v>
      </c>
      <c r="W61" s="12">
        <v>0.16598675238807692</v>
      </c>
      <c r="X61" s="11">
        <v>3.827586650234457E-3</v>
      </c>
      <c r="Y61" s="11">
        <v>5.2348870087638937E-2</v>
      </c>
      <c r="Z61" s="11">
        <v>3.9676816922638261E-2</v>
      </c>
      <c r="AA61" s="11">
        <v>2.0976819291461259E-2</v>
      </c>
      <c r="AB61" s="11">
        <v>1.9014389170672837E-2</v>
      </c>
      <c r="AC61" s="11">
        <v>1.6583559400271283E-2</v>
      </c>
      <c r="AD61" s="12">
        <v>2.221069353625487E-2</v>
      </c>
      <c r="AE61" s="11">
        <v>7.2472109141806917E-3</v>
      </c>
      <c r="AF61" s="11">
        <v>4.9958605180787083E-2</v>
      </c>
      <c r="AG61" s="11">
        <v>5.2626910979941988E-2</v>
      </c>
      <c r="AH61" s="11">
        <v>2.8340117965298933E-2</v>
      </c>
      <c r="AI61" s="11">
        <v>2.8063327183566748E-2</v>
      </c>
      <c r="AJ61" s="11">
        <v>4.130681366953972E-2</v>
      </c>
      <c r="AK61" s="12">
        <v>2.7233278546776853E-2</v>
      </c>
      <c r="AL61" s="11">
        <v>2.7138456866387852E-4</v>
      </c>
      <c r="AM61" s="11">
        <v>7.1306668754136443E-3</v>
      </c>
      <c r="AN61" s="11">
        <v>1.2367773116348593E-2</v>
      </c>
      <c r="AO61" s="11">
        <v>1.6222563138455305E-2</v>
      </c>
      <c r="AP61" s="11">
        <v>8.9095828655051511E-3</v>
      </c>
      <c r="AQ61" s="11">
        <v>2.2227068689154826E-2</v>
      </c>
      <c r="AR61" s="12">
        <v>6.3046311324018167E-3</v>
      </c>
      <c r="AS61" s="11">
        <v>6.9946263741918133E-2</v>
      </c>
      <c r="AT61" s="11">
        <v>9.7841985153554079E-2</v>
      </c>
      <c r="AU61" s="11">
        <v>6.2191124645282855E-2</v>
      </c>
      <c r="AV61" s="11">
        <v>9.2594927933116189E-2</v>
      </c>
      <c r="AW61" s="11">
        <v>8.0246515705755903E-2</v>
      </c>
      <c r="AX61" s="11">
        <v>0.1436807071919434</v>
      </c>
      <c r="AY61" s="12">
        <v>8.0612954083218821E-2</v>
      </c>
      <c r="AZ61" s="11">
        <v>4.8552386458953627E-4</v>
      </c>
      <c r="BA61" s="11">
        <v>1.4433480343542453E-2</v>
      </c>
      <c r="BB61" s="11">
        <v>1.0192253535421185E-2</v>
      </c>
      <c r="BC61" s="11">
        <v>9.9377816679092928E-2</v>
      </c>
      <c r="BD61" s="11">
        <v>1.9298582771971676E-3</v>
      </c>
      <c r="BE61" s="11">
        <v>5.7886515437470774E-2</v>
      </c>
      <c r="BF61" s="11">
        <v>7.9537421263841009E-3</v>
      </c>
      <c r="BG61" s="11">
        <v>5.7680517712009613E-3</v>
      </c>
      <c r="BH61" s="11">
        <v>2.6969010086286625E-2</v>
      </c>
      <c r="BI61" s="11">
        <v>5.2521158782588728E-2</v>
      </c>
      <c r="BJ61" s="11">
        <v>6.217117242159486E-2</v>
      </c>
      <c r="BK61" s="11">
        <v>2.277761075982896E-2</v>
      </c>
      <c r="BL61" s="11">
        <v>9.8720985265698918E-2</v>
      </c>
      <c r="BM61" s="12">
        <v>2.1007757025691166E-2</v>
      </c>
      <c r="BN61" s="11">
        <v>0.17938994591188862</v>
      </c>
      <c r="BO61" s="11">
        <v>1.1186351513871403E-2</v>
      </c>
      <c r="BP61" s="11">
        <v>4.570191750350077E-2</v>
      </c>
      <c r="BQ61" s="11">
        <v>2.9165641374290306E-2</v>
      </c>
      <c r="BR61" s="11">
        <v>8.6810012585783622E-2</v>
      </c>
      <c r="BS61" s="11">
        <v>3.2529889063185186E-2</v>
      </c>
      <c r="BT61" s="12">
        <v>9.5490254789306409E-2</v>
      </c>
      <c r="BU61" s="11">
        <v>2.6006059502014758E-2</v>
      </c>
      <c r="BV61" s="11">
        <v>3.1582951591525438E-2</v>
      </c>
      <c r="BW61" s="11">
        <v>1.5101379728857519E-3</v>
      </c>
      <c r="BX61" s="11">
        <v>1.5179700290095879E-2</v>
      </c>
      <c r="BY61" s="11">
        <v>1.568617143224178E-3</v>
      </c>
      <c r="BZ61" s="11">
        <v>6.7045347969382539E-3</v>
      </c>
      <c r="CA61" s="12">
        <v>1.5780747985315095E-2</v>
      </c>
      <c r="CB61" s="11">
        <v>0</v>
      </c>
      <c r="CC61" s="11">
        <v>2.6891799915173305E-5</v>
      </c>
      <c r="CD61" s="11">
        <v>0</v>
      </c>
      <c r="CE61" s="11">
        <v>1.1998360524997884E-4</v>
      </c>
      <c r="CF61" s="11">
        <v>7.6281966350726717E-5</v>
      </c>
      <c r="CG61" s="11">
        <v>2.0866072760774216E-5</v>
      </c>
      <c r="CH61" s="12">
        <v>4.1554746412209468E-5</v>
      </c>
      <c r="CI61" s="11">
        <v>0.30383760160259471</v>
      </c>
      <c r="CJ61" s="11">
        <v>0.20973888524504336</v>
      </c>
      <c r="CK61" s="11">
        <v>3.6223747101377317E-2</v>
      </c>
      <c r="CL61" s="11">
        <v>3.6225383779997941E-2</v>
      </c>
      <c r="CM61" s="11">
        <v>0.41378054311253587</v>
      </c>
      <c r="CN61" s="11">
        <v>1.9383915845080417E-4</v>
      </c>
      <c r="CO61" s="12">
        <v>1</v>
      </c>
      <c r="CP61" s="16">
        <v>1.3896405950587971E-3</v>
      </c>
      <c r="CQ61" s="16">
        <v>8.9258339630789232E-2</v>
      </c>
      <c r="CR61" s="16">
        <v>7.7175878953637145E-2</v>
      </c>
      <c r="CS61" s="16">
        <v>5.0676712711036603E-2</v>
      </c>
      <c r="CT61" s="16">
        <v>-0.13523393032998945</v>
      </c>
      <c r="CU61" s="16">
        <v>-1.5843970365080833E-2</v>
      </c>
      <c r="CV61" s="16">
        <v>4.0213092698041554E-2</v>
      </c>
      <c r="CW61" s="16">
        <v>7.3984294572666059E-2</v>
      </c>
      <c r="CX61" s="16">
        <v>-4.233613874011795E-3</v>
      </c>
      <c r="CY61" s="16">
        <v>0.16636134646210218</v>
      </c>
      <c r="CZ61" s="16">
        <v>4.8088607342775723E-2</v>
      </c>
      <c r="DA61" s="17">
        <v>3.449534903938109E-2</v>
      </c>
    </row>
    <row r="62" spans="1:105">
      <c r="A62" s="2">
        <v>39387</v>
      </c>
      <c r="B62" s="13">
        <v>2007</v>
      </c>
      <c r="C62" s="14">
        <v>0.56939422519234606</v>
      </c>
      <c r="D62" s="14">
        <v>0.33475087084112293</v>
      </c>
      <c r="E62" s="14">
        <v>0.42226368242031642</v>
      </c>
      <c r="F62" s="14">
        <v>0.32691737441389401</v>
      </c>
      <c r="G62" s="14">
        <v>0.49737124393064125</v>
      </c>
      <c r="H62" s="14">
        <v>0.32269689127948137</v>
      </c>
      <c r="I62" s="15">
        <v>0.47703093395846013</v>
      </c>
      <c r="J62" s="11">
        <v>0.10623091276622298</v>
      </c>
      <c r="K62" s="11">
        <v>3.8456153517763318E-2</v>
      </c>
      <c r="L62" s="11">
        <v>8.6801917680271956E-2</v>
      </c>
      <c r="M62" s="11">
        <v>8.1200762477640798E-2</v>
      </c>
      <c r="N62" s="11">
        <v>8.3621479311684219E-2</v>
      </c>
      <c r="O62" s="11">
        <v>7.0894722578989877E-2</v>
      </c>
      <c r="P62" s="12">
        <v>8.1225072810203025E-2</v>
      </c>
      <c r="Q62" s="11">
        <v>2.9981987077644826E-2</v>
      </c>
      <c r="R62" s="11">
        <v>0.3477059459498848</v>
      </c>
      <c r="S62" s="11">
        <v>0.22222997991156959</v>
      </c>
      <c r="T62" s="11">
        <v>0.23314290612480074</v>
      </c>
      <c r="U62" s="11">
        <v>0.17063481095944014</v>
      </c>
      <c r="V62" s="11">
        <v>0.18716303850342617</v>
      </c>
      <c r="W62" s="12">
        <v>0.16793248444978806</v>
      </c>
      <c r="X62" s="11">
        <v>3.2626182123790468E-3</v>
      </c>
      <c r="Y62" s="11">
        <v>4.9719166774990865E-2</v>
      </c>
      <c r="Z62" s="11">
        <v>3.7265936052216252E-2</v>
      </c>
      <c r="AA62" s="11">
        <v>2.0189104248210216E-2</v>
      </c>
      <c r="AB62" s="11">
        <v>1.6005990466361718E-2</v>
      </c>
      <c r="AC62" s="11">
        <v>1.5538622269744361E-2</v>
      </c>
      <c r="AD62" s="12">
        <v>2.0007708639093028E-2</v>
      </c>
      <c r="AE62" s="11">
        <v>6.2239528133011561E-3</v>
      </c>
      <c r="AF62" s="11">
        <v>4.5108783718378412E-2</v>
      </c>
      <c r="AG62" s="11">
        <v>4.7705508564046165E-2</v>
      </c>
      <c r="AH62" s="11">
        <v>2.6519050709543655E-2</v>
      </c>
      <c r="AI62" s="11">
        <v>2.0937527729934659E-2</v>
      </c>
      <c r="AJ62" s="11">
        <v>4.4716015350029309E-2</v>
      </c>
      <c r="AK62" s="12">
        <v>2.2571225941045586E-2</v>
      </c>
      <c r="AL62" s="11">
        <v>2.812226905588779E-4</v>
      </c>
      <c r="AM62" s="11">
        <v>6.6420588608240442E-3</v>
      </c>
      <c r="AN62" s="11">
        <v>1.2055820195800858E-2</v>
      </c>
      <c r="AO62" s="11">
        <v>1.6024663958117989E-2</v>
      </c>
      <c r="AP62" s="11">
        <v>8.0611580174009805E-3</v>
      </c>
      <c r="AQ62" s="11">
        <v>2.2661528758989656E-2</v>
      </c>
      <c r="AR62" s="12">
        <v>5.7595524123222582E-3</v>
      </c>
      <c r="AS62" s="11">
        <v>6.9068623318064806E-2</v>
      </c>
      <c r="AT62" s="11">
        <v>9.2186294508409261E-2</v>
      </c>
      <c r="AU62" s="11">
        <v>6.1650831552852073E-2</v>
      </c>
      <c r="AV62" s="11">
        <v>9.4860215416616211E-2</v>
      </c>
      <c r="AW62" s="11">
        <v>8.1006008032447341E-2</v>
      </c>
      <c r="AX62" s="11">
        <v>0.15998348903073359</v>
      </c>
      <c r="AY62" s="12">
        <v>7.9438243065834024E-2</v>
      </c>
      <c r="AZ62" s="11">
        <v>4.560190872723785E-4</v>
      </c>
      <c r="BA62" s="11">
        <v>1.39215454259447E-2</v>
      </c>
      <c r="BB62" s="11">
        <v>9.7477120463102321E-3</v>
      </c>
      <c r="BC62" s="11">
        <v>9.7100228625205454E-2</v>
      </c>
      <c r="BD62" s="11">
        <v>1.989087249561657E-3</v>
      </c>
      <c r="BE62" s="11">
        <v>6.1601161668361104E-2</v>
      </c>
      <c r="BF62" s="11">
        <v>7.6413200567593135E-3</v>
      </c>
      <c r="BG62" s="11">
        <v>5.5334990778243727E-3</v>
      </c>
      <c r="BH62" s="11">
        <v>2.5705571598475259E-2</v>
      </c>
      <c r="BI62" s="11">
        <v>5.1740838909487448E-2</v>
      </c>
      <c r="BJ62" s="11">
        <v>5.5942855402371046E-2</v>
      </c>
      <c r="BK62" s="11">
        <v>2.116125662740043E-2</v>
      </c>
      <c r="BL62" s="11">
        <v>8.6857937373569352E-2</v>
      </c>
      <c r="BM62" s="12">
        <v>1.9558914718490261E-2</v>
      </c>
      <c r="BN62" s="11">
        <v>0.18363328896512504</v>
      </c>
      <c r="BO62" s="11">
        <v>1.1712248380771026E-2</v>
      </c>
      <c r="BP62" s="11">
        <v>4.6056125456343744E-2</v>
      </c>
      <c r="BQ62" s="11">
        <v>3.016997059588673E-2</v>
      </c>
      <c r="BR62" s="11">
        <v>9.4714919668019273E-2</v>
      </c>
      <c r="BS62" s="11">
        <v>2.2619663691668859E-2</v>
      </c>
      <c r="BT62" s="12">
        <v>0.10103593231595848</v>
      </c>
      <c r="BU62" s="11">
        <v>2.569097590403031E-2</v>
      </c>
      <c r="BV62" s="11">
        <v>3.3098377036187066E-2</v>
      </c>
      <c r="BW62" s="11">
        <v>1.75204422097343E-3</v>
      </c>
      <c r="BX62" s="11">
        <v>1.6408581982531843E-2</v>
      </c>
      <c r="BY62" s="11">
        <v>1.6195483306173783E-3</v>
      </c>
      <c r="BZ62" s="11">
        <v>4.5257574179131434E-3</v>
      </c>
      <c r="CA62" s="12">
        <v>1.6263543599982912E-2</v>
      </c>
      <c r="CB62" s="11">
        <v>2.4267489523015302E-4</v>
      </c>
      <c r="CC62" s="11">
        <v>9.9298338724832674E-4</v>
      </c>
      <c r="CD62" s="11">
        <v>7.2960298981183621E-4</v>
      </c>
      <c r="CE62" s="11">
        <v>1.5242860451812844E-3</v>
      </c>
      <c r="CF62" s="11">
        <v>2.8769696764909996E-3</v>
      </c>
      <c r="CG62" s="11">
        <v>7.4117207709323025E-4</v>
      </c>
      <c r="CH62" s="12">
        <v>1.535068032062911E-3</v>
      </c>
      <c r="CI62" s="11">
        <v>0.31210970951357797</v>
      </c>
      <c r="CJ62" s="11">
        <v>0.20987282450487857</v>
      </c>
      <c r="CK62" s="11">
        <v>3.5596115701333302E-2</v>
      </c>
      <c r="CL62" s="11">
        <v>3.5112764488534176E-2</v>
      </c>
      <c r="CM62" s="11">
        <v>0.40713030727969501</v>
      </c>
      <c r="CN62" s="11">
        <v>1.7827851198095335E-4</v>
      </c>
      <c r="CO62" s="12">
        <v>1</v>
      </c>
      <c r="CP62" s="16">
        <v>-3.9381810745274526E-2</v>
      </c>
      <c r="CQ62" s="16">
        <v>-4.4777894507324292E-2</v>
      </c>
      <c r="CR62" s="16">
        <v>-1.9923418719413596E-2</v>
      </c>
      <c r="CS62" s="16">
        <v>-0.12076704470000789</v>
      </c>
      <c r="CT62" s="16">
        <v>-0.19683838715281132</v>
      </c>
      <c r="CU62" s="16">
        <v>-0.1177270872069293</v>
      </c>
      <c r="CV62" s="16">
        <v>-2.7174623082751894E-2</v>
      </c>
      <c r="CW62" s="16">
        <v>-7.2490849737141927E-2</v>
      </c>
      <c r="CX62" s="16">
        <v>-0.10326810777584262</v>
      </c>
      <c r="CY62" s="16">
        <v>2.1806504087842984E-2</v>
      </c>
      <c r="CZ62" s="16">
        <v>-5.8730731948378381E-3</v>
      </c>
      <c r="DA62" s="17">
        <v>-3.7311551454646374E-2</v>
      </c>
    </row>
    <row r="63" spans="1:105">
      <c r="A63" s="2">
        <v>39417</v>
      </c>
      <c r="B63" s="13">
        <v>2007</v>
      </c>
      <c r="C63" s="14">
        <v>0.54845030046447685</v>
      </c>
      <c r="D63" s="14">
        <v>0.3406583281084718</v>
      </c>
      <c r="E63" s="14">
        <v>0.42030333638749479</v>
      </c>
      <c r="F63" s="14">
        <v>0.3270743208801532</v>
      </c>
      <c r="G63" s="14">
        <v>0.48287536789781205</v>
      </c>
      <c r="H63" s="14">
        <v>0.36141503647190015</v>
      </c>
      <c r="I63" s="15">
        <v>0.46457277401336911</v>
      </c>
      <c r="J63" s="11">
        <v>0.11765740293250034</v>
      </c>
      <c r="K63" s="11">
        <v>4.0905815034606163E-2</v>
      </c>
      <c r="L63" s="11">
        <v>9.5122791347336505E-2</v>
      </c>
      <c r="M63" s="11">
        <v>8.4859925089924043E-2</v>
      </c>
      <c r="N63" s="11">
        <v>9.1123386187626498E-2</v>
      </c>
      <c r="O63" s="11">
        <v>7.525186137307871E-2</v>
      </c>
      <c r="P63" s="12">
        <v>8.8393211672007518E-2</v>
      </c>
      <c r="Q63" s="11">
        <v>3.2449063933125272E-2</v>
      </c>
      <c r="R63" s="11">
        <v>0.34193520436445268</v>
      </c>
      <c r="S63" s="11">
        <v>0.21823912626676936</v>
      </c>
      <c r="T63" s="11">
        <v>0.23306921664022068</v>
      </c>
      <c r="U63" s="11">
        <v>0.17329376498225355</v>
      </c>
      <c r="V63" s="11">
        <v>0.17933730920741253</v>
      </c>
      <c r="W63" s="12">
        <v>0.17016139675560221</v>
      </c>
      <c r="X63" s="11">
        <v>3.3454664999383751E-3</v>
      </c>
      <c r="Y63" s="11">
        <v>5.0402918900857158E-2</v>
      </c>
      <c r="Z63" s="11">
        <v>3.764051557381784E-2</v>
      </c>
      <c r="AA63" s="11">
        <v>2.1397970285387598E-2</v>
      </c>
      <c r="AB63" s="11">
        <v>1.4960887490330791E-2</v>
      </c>
      <c r="AC63" s="11">
        <v>1.9221477713255022E-2</v>
      </c>
      <c r="AD63" s="12">
        <v>2.005764170703913E-2</v>
      </c>
      <c r="AE63" s="11">
        <v>6.7443039336725092E-3</v>
      </c>
      <c r="AF63" s="11">
        <v>4.6111464509458813E-2</v>
      </c>
      <c r="AG63" s="11">
        <v>4.9455456641205223E-2</v>
      </c>
      <c r="AH63" s="11">
        <v>2.6674309263514079E-2</v>
      </c>
      <c r="AI63" s="11">
        <v>2.1793110834643227E-2</v>
      </c>
      <c r="AJ63" s="11">
        <v>5.0394713248340051E-2</v>
      </c>
      <c r="AK63" s="12">
        <v>2.3590763122166659E-2</v>
      </c>
      <c r="AL63" s="11">
        <v>2.7470152227461177E-4</v>
      </c>
      <c r="AM63" s="11">
        <v>6.5464110604849064E-3</v>
      </c>
      <c r="AN63" s="11">
        <v>1.1924214611851568E-2</v>
      </c>
      <c r="AO63" s="11">
        <v>1.5664051939080936E-2</v>
      </c>
      <c r="AP63" s="11">
        <v>8.4809302799334733E-3</v>
      </c>
      <c r="AQ63" s="11">
        <v>1.9901664829507542E-2</v>
      </c>
      <c r="AR63" s="12">
        <v>5.9455986039788746E-3</v>
      </c>
      <c r="AS63" s="11">
        <v>6.8032216802281192E-2</v>
      </c>
      <c r="AT63" s="11">
        <v>9.0384502187272037E-2</v>
      </c>
      <c r="AU63" s="11">
        <v>6.0045495434525198E-2</v>
      </c>
      <c r="AV63" s="11">
        <v>9.0518785508563848E-2</v>
      </c>
      <c r="AW63" s="11">
        <v>8.8439198552472523E-2</v>
      </c>
      <c r="AX63" s="11">
        <v>0.12040835034454199</v>
      </c>
      <c r="AY63" s="12">
        <v>8.16725178821502E-2</v>
      </c>
      <c r="AZ63" s="11">
        <v>4.8421204685206273E-4</v>
      </c>
      <c r="BA63" s="11">
        <v>1.4221128761714301E-2</v>
      </c>
      <c r="BB63" s="11">
        <v>9.0581556149305891E-3</v>
      </c>
      <c r="BC63" s="11">
        <v>9.683240453178879E-2</v>
      </c>
      <c r="BD63" s="11">
        <v>2.0060429758674172E-3</v>
      </c>
      <c r="BE63" s="11">
        <v>5.6311699369286129E-2</v>
      </c>
      <c r="BF63" s="11">
        <v>7.8204743755242896E-3</v>
      </c>
      <c r="BG63" s="11">
        <v>5.445525946451037E-3</v>
      </c>
      <c r="BH63" s="11">
        <v>2.5564547264976634E-2</v>
      </c>
      <c r="BI63" s="11">
        <v>4.993923577558998E-2</v>
      </c>
      <c r="BJ63" s="11">
        <v>5.7619750069722364E-2</v>
      </c>
      <c r="BK63" s="11">
        <v>2.1042266443755113E-2</v>
      </c>
      <c r="BL63" s="11">
        <v>9.547586550875882E-2</v>
      </c>
      <c r="BM63" s="12">
        <v>1.9624495424054408E-2</v>
      </c>
      <c r="BN63" s="11">
        <v>0.19082698190323591</v>
      </c>
      <c r="BO63" s="11">
        <v>1.0735070551303455E-2</v>
      </c>
      <c r="BP63" s="11">
        <v>4.6516383630775093E-2</v>
      </c>
      <c r="BQ63" s="11">
        <v>3.0067809164109862E-2</v>
      </c>
      <c r="BR63" s="11">
        <v>9.4256026159870457E-2</v>
      </c>
      <c r="BS63" s="11">
        <v>1.8672127239673649E-2</v>
      </c>
      <c r="BT63" s="12">
        <v>0.1018158329562949</v>
      </c>
      <c r="BU63" s="11">
        <v>2.62898240151919E-2</v>
      </c>
      <c r="BV63" s="11">
        <v>3.2503321482715501E-2</v>
      </c>
      <c r="BW63" s="11">
        <v>1.7552887157038439E-3</v>
      </c>
      <c r="BX63" s="11">
        <v>1.6064925145461647E-2</v>
      </c>
      <c r="BY63" s="11">
        <v>1.6348673358739935E-3</v>
      </c>
      <c r="BZ63" s="11">
        <v>3.587773717618981E-3</v>
      </c>
      <c r="CA63" s="12">
        <v>1.6294560576581536E-2</v>
      </c>
      <c r="CB63" s="11">
        <v>0</v>
      </c>
      <c r="CC63" s="11">
        <v>3.1287773686569245E-5</v>
      </c>
      <c r="CD63" s="11">
        <v>0</v>
      </c>
      <c r="CE63" s="11">
        <v>1.5653148207295291E-4</v>
      </c>
      <c r="CF63" s="11">
        <v>9.4150859560906649E-5</v>
      </c>
      <c r="CG63" s="11">
        <v>2.2120976626426467E-5</v>
      </c>
      <c r="CH63" s="12">
        <v>5.0732911231162488E-5</v>
      </c>
      <c r="CI63" s="11">
        <v>0.30539513852844841</v>
      </c>
      <c r="CJ63" s="11">
        <v>0.21409151855292272</v>
      </c>
      <c r="CK63" s="11">
        <v>3.636585275723115E-2</v>
      </c>
      <c r="CL63" s="11">
        <v>3.5807198099582126E-2</v>
      </c>
      <c r="CM63" s="11">
        <v>0.40811706487805161</v>
      </c>
      <c r="CN63" s="11">
        <v>2.232271837639897E-4</v>
      </c>
      <c r="CO63" s="12">
        <v>1</v>
      </c>
      <c r="CP63" s="16">
        <v>-2.6854414403454836E-2</v>
      </c>
      <c r="CQ63" s="16">
        <v>9.0288441585391149E-2</v>
      </c>
      <c r="CR63" s="16">
        <v>1.3141400635132919E-2</v>
      </c>
      <c r="CS63" s="16">
        <v>-1.5103914934754521E-4</v>
      </c>
      <c r="CT63" s="16">
        <v>4.5036168320876709E-2</v>
      </c>
      <c r="CU63" s="16">
        <v>3.2382420971472536E-2</v>
      </c>
      <c r="CV63" s="16">
        <v>-4.192742606967316E-2</v>
      </c>
      <c r="CW63" s="16">
        <v>2.5378898880955778E-2</v>
      </c>
      <c r="CX63" s="16">
        <v>4.7983548497658136E-3</v>
      </c>
      <c r="CY63" s="16">
        <v>7.5894817742643457E-3</v>
      </c>
      <c r="CZ63" s="16">
        <v>1.778066687060385E-3</v>
      </c>
      <c r="DA63" s="17">
        <v>-4.905811903140672E-3</v>
      </c>
    </row>
    <row r="64" spans="1:105">
      <c r="A64" s="2">
        <v>39448</v>
      </c>
      <c r="B64" s="13">
        <v>2008</v>
      </c>
      <c r="C64" s="14">
        <v>0.54338906499745976</v>
      </c>
      <c r="D64" s="14">
        <v>0.35903019418606402</v>
      </c>
      <c r="E64" s="14">
        <v>0.42414212520214095</v>
      </c>
      <c r="F64" s="14">
        <v>0.31301594992251053</v>
      </c>
      <c r="G64" s="14">
        <v>0.49224483645685096</v>
      </c>
      <c r="H64" s="14">
        <v>0.34409423726287247</v>
      </c>
      <c r="I64" s="15">
        <v>0.47184102301666858</v>
      </c>
      <c r="J64" s="11">
        <v>0.12614752652105843</v>
      </c>
      <c r="K64" s="11">
        <v>4.8950124951446031E-2</v>
      </c>
      <c r="L64" s="11">
        <v>0.10071378443881734</v>
      </c>
      <c r="M64" s="11">
        <v>9.2959499150180272E-2</v>
      </c>
      <c r="N64" s="11">
        <v>0.10103495964510564</v>
      </c>
      <c r="O64" s="11">
        <v>7.8870331122519524E-2</v>
      </c>
      <c r="P64" s="12">
        <v>9.7911592209526291E-2</v>
      </c>
      <c r="Q64" s="11">
        <v>3.1839025573964563E-2</v>
      </c>
      <c r="R64" s="11">
        <v>0.28390835998844749</v>
      </c>
      <c r="S64" s="11">
        <v>0.20456213086840019</v>
      </c>
      <c r="T64" s="11">
        <v>0.21134832697194297</v>
      </c>
      <c r="U64" s="11">
        <v>0.13764195802950796</v>
      </c>
      <c r="V64" s="11">
        <v>0.19935755170984859</v>
      </c>
      <c r="W64" s="12">
        <v>0.13959375984560232</v>
      </c>
      <c r="X64" s="11">
        <v>3.2896900243823556E-3</v>
      </c>
      <c r="Y64" s="11">
        <v>5.6396768290010821E-2</v>
      </c>
      <c r="Z64" s="11">
        <v>3.9776499019389649E-2</v>
      </c>
      <c r="AA64" s="11">
        <v>2.3894026636724127E-2</v>
      </c>
      <c r="AB64" s="11">
        <v>1.4153022916196124E-2</v>
      </c>
      <c r="AC64" s="11">
        <v>2.0206097433678634E-2</v>
      </c>
      <c r="AD64" s="12">
        <v>2.0734498590717357E-2</v>
      </c>
      <c r="AE64" s="11">
        <v>6.1672070498484093E-3</v>
      </c>
      <c r="AF64" s="11">
        <v>5.2401310014007801E-2</v>
      </c>
      <c r="AG64" s="11">
        <v>5.1655996436369991E-2</v>
      </c>
      <c r="AH64" s="11">
        <v>2.8510300930747908E-2</v>
      </c>
      <c r="AI64" s="11">
        <v>2.2763494765384348E-2</v>
      </c>
      <c r="AJ64" s="11">
        <v>5.122305560053507E-2</v>
      </c>
      <c r="AK64" s="12">
        <v>2.4922038970630316E-2</v>
      </c>
      <c r="AL64" s="11">
        <v>3.4390615048234696E-4</v>
      </c>
      <c r="AM64" s="11">
        <v>7.1316981704516134E-3</v>
      </c>
      <c r="AN64" s="11">
        <v>1.2773412242798632E-2</v>
      </c>
      <c r="AO64" s="11">
        <v>1.6428765369367295E-2</v>
      </c>
      <c r="AP64" s="11">
        <v>9.3286675903829219E-3</v>
      </c>
      <c r="AQ64" s="11">
        <v>1.7781564280343522E-2</v>
      </c>
      <c r="AR64" s="12">
        <v>6.4320393179784626E-3</v>
      </c>
      <c r="AS64" s="11">
        <v>6.6683110206459936E-2</v>
      </c>
      <c r="AT64" s="11">
        <v>9.8857066169648344E-2</v>
      </c>
      <c r="AU64" s="11">
        <v>5.7872630558922965E-2</v>
      </c>
      <c r="AV64" s="11">
        <v>9.1947243021956879E-2</v>
      </c>
      <c r="AW64" s="11">
        <v>9.1898837931825086E-2</v>
      </c>
      <c r="AX64" s="11">
        <v>0.11753613168839885</v>
      </c>
      <c r="AY64" s="12">
        <v>8.4131734244764389E-2</v>
      </c>
      <c r="AZ64" s="11">
        <v>5.2626535824119587E-4</v>
      </c>
      <c r="BA64" s="11">
        <v>1.6957749449001296E-2</v>
      </c>
      <c r="BB64" s="11">
        <v>9.6314238012161508E-3</v>
      </c>
      <c r="BC64" s="11">
        <v>0.10831088328978178</v>
      </c>
      <c r="BD64" s="11">
        <v>2.3169727543902213E-3</v>
      </c>
      <c r="BE64" s="11">
        <v>6.2486809435196564E-2</v>
      </c>
      <c r="BF64" s="11">
        <v>8.915693681722495E-3</v>
      </c>
      <c r="BG64" s="11">
        <v>5.7732375238195525E-3</v>
      </c>
      <c r="BH64" s="11">
        <v>3.3451542987487419E-2</v>
      </c>
      <c r="BI64" s="11">
        <v>5.3911598526764686E-2</v>
      </c>
      <c r="BJ64" s="11">
        <v>6.7722275654600345E-2</v>
      </c>
      <c r="BK64" s="11">
        <v>2.6283343363620083E-2</v>
      </c>
      <c r="BL64" s="11">
        <v>8.4838552940640258E-2</v>
      </c>
      <c r="BM64" s="12">
        <v>2.3840913056016891E-2</v>
      </c>
      <c r="BN64" s="11">
        <v>0.19387859825147197</v>
      </c>
      <c r="BO64" s="11">
        <v>1.1117788247247745E-2</v>
      </c>
      <c r="BP64" s="11">
        <v>4.291973182905312E-2</v>
      </c>
      <c r="BQ64" s="11">
        <v>3.0160502187284079E-2</v>
      </c>
      <c r="BR64" s="11">
        <v>0.10087431183278193</v>
      </c>
      <c r="BS64" s="11">
        <v>1.8981037070616213E-2</v>
      </c>
      <c r="BT64" s="12">
        <v>0.10696364247735383</v>
      </c>
      <c r="BU64" s="11">
        <v>2.1962368342811553E-2</v>
      </c>
      <c r="BV64" s="11">
        <v>3.1758703734655565E-2</v>
      </c>
      <c r="BW64" s="11">
        <v>2.040667076126287E-3</v>
      </c>
      <c r="BX64" s="11">
        <v>1.5458790834790783E-2</v>
      </c>
      <c r="BY64" s="11">
        <v>1.3349381154154089E-3</v>
      </c>
      <c r="BZ64" s="11">
        <v>4.5975656064098551E-3</v>
      </c>
      <c r="CA64" s="12">
        <v>1.4645720230570898E-2</v>
      </c>
      <c r="CB64" s="11">
        <v>0</v>
      </c>
      <c r="CC64" s="11">
        <v>3.8693811531861158E-5</v>
      </c>
      <c r="CD64" s="11">
        <v>0</v>
      </c>
      <c r="CE64" s="11">
        <v>2.434360301130475E-4</v>
      </c>
      <c r="CF64" s="11">
        <v>1.2465659853930141E-4</v>
      </c>
      <c r="CG64" s="11">
        <v>2.7065848940433131E-5</v>
      </c>
      <c r="CH64" s="12">
        <v>6.7344358448136066E-5</v>
      </c>
      <c r="CI64" s="11">
        <v>0.31523991003938057</v>
      </c>
      <c r="CJ64" s="11">
        <v>0.20597815687566892</v>
      </c>
      <c r="CK64" s="11">
        <v>3.7010168438972264E-2</v>
      </c>
      <c r="CL64" s="11">
        <v>3.6438527970793944E-2</v>
      </c>
      <c r="CM64" s="11">
        <v>0.40509105506457316</v>
      </c>
      <c r="CN64" s="11">
        <v>2.4218161061113992E-4</v>
      </c>
      <c r="CO64" s="12">
        <v>1</v>
      </c>
      <c r="CP64" s="16">
        <v>-0.17927682980186263</v>
      </c>
      <c r="CQ64" s="16">
        <v>-0.10922898307988045</v>
      </c>
      <c r="CR64" s="16">
        <v>-0.33460499453529374</v>
      </c>
      <c r="CS64" s="16">
        <v>-0.17236170277047647</v>
      </c>
      <c r="CT64" s="16">
        <v>-0.16458548924916649</v>
      </c>
      <c r="CU64" s="16">
        <v>-0.12760766741349264</v>
      </c>
      <c r="CV64" s="16">
        <v>-0.17060555088309493</v>
      </c>
      <c r="CW64" s="16">
        <v>-8.4866745958247863E-2</v>
      </c>
      <c r="CX64" s="16">
        <v>-7.7600909607731694E-2</v>
      </c>
      <c r="CY64" s="16">
        <v>-0.15399703066047365</v>
      </c>
      <c r="CZ64" s="16">
        <v>-0.27652346508387893</v>
      </c>
      <c r="DA64" s="17">
        <v>-0.19505947577107968</v>
      </c>
    </row>
    <row r="65" spans="1:105">
      <c r="A65" s="2">
        <v>39479</v>
      </c>
      <c r="B65" s="13">
        <v>2008</v>
      </c>
      <c r="C65" s="14">
        <v>0.56680513120029263</v>
      </c>
      <c r="D65" s="14">
        <v>0.3838197340551715</v>
      </c>
      <c r="E65" s="14">
        <v>0.44777446625065626</v>
      </c>
      <c r="F65" s="14">
        <v>0.32381497636032497</v>
      </c>
      <c r="G65" s="14">
        <v>0.51543119122140235</v>
      </c>
      <c r="H65" s="14">
        <v>0.3744704315015937</v>
      </c>
      <c r="I65" s="15">
        <v>0.49656712592804492</v>
      </c>
      <c r="J65" s="11">
        <v>0.13285143432535518</v>
      </c>
      <c r="K65" s="11">
        <v>4.76041745491598E-2</v>
      </c>
      <c r="L65" s="11">
        <v>9.8559115700875069E-2</v>
      </c>
      <c r="M65" s="11">
        <v>9.8236623288223107E-2</v>
      </c>
      <c r="N65" s="11">
        <v>0.11173096661812514</v>
      </c>
      <c r="O65" s="11">
        <v>7.4506933067195039E-2</v>
      </c>
      <c r="P65" s="12">
        <v>0.10483797779991573</v>
      </c>
      <c r="Q65" s="11">
        <v>2.6972249984442972E-2</v>
      </c>
      <c r="R65" s="11">
        <v>0.26794471567639871</v>
      </c>
      <c r="S65" s="11">
        <v>0.1907312541068043</v>
      </c>
      <c r="T65" s="11">
        <v>0.20774098838080149</v>
      </c>
      <c r="U65" s="11">
        <v>0.12184065391877827</v>
      </c>
      <c r="V65" s="11">
        <v>0.18935839958218365</v>
      </c>
      <c r="W65" s="12">
        <v>0.12577970408096317</v>
      </c>
      <c r="X65" s="11">
        <v>2.8820901972615785E-3</v>
      </c>
      <c r="Y65" s="11">
        <v>5.0845551689903019E-2</v>
      </c>
      <c r="Z65" s="11">
        <v>3.4223831398694199E-2</v>
      </c>
      <c r="AA65" s="11">
        <v>2.2506191494536167E-2</v>
      </c>
      <c r="AB65" s="11">
        <v>1.3119476138801293E-2</v>
      </c>
      <c r="AC65" s="11">
        <v>2.2385896643263903E-2</v>
      </c>
      <c r="AD65" s="12">
        <v>1.8420864462105703E-2</v>
      </c>
      <c r="AE65" s="11">
        <v>6.8280127712859063E-3</v>
      </c>
      <c r="AF65" s="11">
        <v>5.1950948001175619E-2</v>
      </c>
      <c r="AG65" s="11">
        <v>5.1306470171795251E-2</v>
      </c>
      <c r="AH65" s="11">
        <v>2.9646008749463219E-2</v>
      </c>
      <c r="AI65" s="11">
        <v>2.3372695827731316E-2</v>
      </c>
      <c r="AJ65" s="11">
        <v>5.3547181511436219E-2</v>
      </c>
      <c r="AK65" s="12">
        <v>2.4956078073552757E-2</v>
      </c>
      <c r="AL65" s="11">
        <v>3.1049586288594264E-4</v>
      </c>
      <c r="AM65" s="11">
        <v>6.7598605007996686E-3</v>
      </c>
      <c r="AN65" s="11">
        <v>1.1667463203715747E-2</v>
      </c>
      <c r="AO65" s="11">
        <v>1.5418551064825148E-2</v>
      </c>
      <c r="AP65" s="11">
        <v>7.7087277198604059E-3</v>
      </c>
      <c r="AQ65" s="11">
        <v>1.4453633345157986E-2</v>
      </c>
      <c r="AR65" s="12">
        <v>5.5438379509677987E-3</v>
      </c>
      <c r="AS65" s="11">
        <v>6.6302242699997183E-2</v>
      </c>
      <c r="AT65" s="11">
        <v>0.10065985233151754</v>
      </c>
      <c r="AU65" s="11">
        <v>6.0969953682801968E-2</v>
      </c>
      <c r="AV65" s="11">
        <v>9.2561312921436031E-2</v>
      </c>
      <c r="AW65" s="11">
        <v>9.0118177202910821E-2</v>
      </c>
      <c r="AX65" s="11">
        <v>0.11059766056464132</v>
      </c>
      <c r="AY65" s="12">
        <v>8.3525835825447495E-2</v>
      </c>
      <c r="AZ65" s="11">
        <v>4.8760195799341598E-4</v>
      </c>
      <c r="BA65" s="11">
        <v>1.6118067130195694E-2</v>
      </c>
      <c r="BB65" s="11">
        <v>9.8544712634319499E-3</v>
      </c>
      <c r="BC65" s="11">
        <v>0.10351140666823103</v>
      </c>
      <c r="BD65" s="11">
        <v>2.0898061117892845E-3</v>
      </c>
      <c r="BE65" s="11">
        <v>5.6056813490383418E-2</v>
      </c>
      <c r="BF65" s="11">
        <v>8.2570147951705562E-3</v>
      </c>
      <c r="BG65" s="11">
        <v>4.9836413672626903E-3</v>
      </c>
      <c r="BH65" s="11">
        <v>3.2847684486525988E-2</v>
      </c>
      <c r="BI65" s="11">
        <v>4.8840787019990888E-2</v>
      </c>
      <c r="BJ65" s="11">
        <v>6.2817429045773254E-2</v>
      </c>
      <c r="BK65" s="11">
        <v>2.2147704571343654E-2</v>
      </c>
      <c r="BL65" s="11">
        <v>7.7091035144776915E-2</v>
      </c>
      <c r="BM65" s="12">
        <v>2.1152664894952881E-2</v>
      </c>
      <c r="BN65" s="11">
        <v>0.17236201280697336</v>
      </c>
      <c r="BO65" s="11">
        <v>1.1520822166114504E-2</v>
      </c>
      <c r="BP65" s="11">
        <v>4.3765480771509012E-2</v>
      </c>
      <c r="BQ65" s="11">
        <v>2.9014175478394449E-2</v>
      </c>
      <c r="BR65" s="11">
        <v>9.1227169295029109E-2</v>
      </c>
      <c r="BS65" s="11">
        <v>2.3734421465621644E-2</v>
      </c>
      <c r="BT65" s="12">
        <v>9.767982731977827E-2</v>
      </c>
      <c r="BU65" s="11">
        <v>1.9215086826249155E-2</v>
      </c>
      <c r="BV65" s="11">
        <v>2.9885516761794521E-2</v>
      </c>
      <c r="BW65" s="11">
        <v>2.3067064297253863E-3</v>
      </c>
      <c r="BX65" s="11">
        <v>1.4557523947131138E-2</v>
      </c>
      <c r="BY65" s="11">
        <v>1.1045364439169316E-3</v>
      </c>
      <c r="BZ65" s="11">
        <v>3.7596862067411523E-3</v>
      </c>
      <c r="CA65" s="12">
        <v>1.3220218770999647E-2</v>
      </c>
      <c r="CB65" s="11">
        <v>0</v>
      </c>
      <c r="CC65" s="11">
        <v>4.3072651243447363E-5</v>
      </c>
      <c r="CD65" s="11">
        <v>0</v>
      </c>
      <c r="CE65" s="11">
        <v>1.7481260085999413E-4</v>
      </c>
      <c r="CF65" s="11">
        <v>1.0889493031141222E-4</v>
      </c>
      <c r="CG65" s="11">
        <v>3.7907477005006595E-5</v>
      </c>
      <c r="CH65" s="12">
        <v>5.8850098101072642E-5</v>
      </c>
      <c r="CI65" s="11">
        <v>0.32389566005078896</v>
      </c>
      <c r="CJ65" s="11">
        <v>0.19902343463002103</v>
      </c>
      <c r="CK65" s="11">
        <v>3.6658700679293686E-2</v>
      </c>
      <c r="CL65" s="11">
        <v>3.5448677776743452E-2</v>
      </c>
      <c r="CM65" s="11">
        <v>0.40470857253568365</v>
      </c>
      <c r="CN65" s="11">
        <v>2.6495432746921881E-4</v>
      </c>
      <c r="CO65" s="12">
        <v>1</v>
      </c>
      <c r="CP65" s="16">
        <v>0.13548350246558644</v>
      </c>
      <c r="CQ65" s="16">
        <v>0.15448057775308763</v>
      </c>
      <c r="CR65" s="16">
        <v>-2.6652617225028735E-2</v>
      </c>
      <c r="CS65" s="16">
        <v>-3.0371614222092405E-2</v>
      </c>
      <c r="CT65" s="16">
        <v>7.9525434926227823E-2</v>
      </c>
      <c r="CU65" s="16">
        <v>-6.9740897157858681E-2</v>
      </c>
      <c r="CV65" s="16">
        <v>7.0222582771383574E-2</v>
      </c>
      <c r="CW65" s="16">
        <v>-1.5471162377810215E-3</v>
      </c>
      <c r="CX65" s="16">
        <v>-4.6902927580893768E-2</v>
      </c>
      <c r="CY65" s="16">
        <v>-1.5665502084976926E-2</v>
      </c>
      <c r="CZ65" s="16">
        <v>-2.7091906721536305E-2</v>
      </c>
      <c r="DA65" s="17">
        <v>8.0100261551874455E-2</v>
      </c>
    </row>
    <row r="66" spans="1:105">
      <c r="A66" s="2">
        <v>39508</v>
      </c>
      <c r="B66" s="13">
        <v>2008</v>
      </c>
      <c r="C66" s="14">
        <v>0.56423613087350022</v>
      </c>
      <c r="D66" s="14">
        <v>0.37057463121656448</v>
      </c>
      <c r="E66" s="14">
        <v>0.44873740466255624</v>
      </c>
      <c r="F66" s="14">
        <v>0.32881383920165475</v>
      </c>
      <c r="G66" s="14">
        <v>0.5127687089574976</v>
      </c>
      <c r="H66" s="14">
        <v>0.33149658083119371</v>
      </c>
      <c r="I66" s="15">
        <v>0.49152171270804812</v>
      </c>
      <c r="J66" s="11">
        <v>0.13872740974202868</v>
      </c>
      <c r="K66" s="11">
        <v>4.7552427106129398E-2</v>
      </c>
      <c r="L66" s="11">
        <v>9.8419040380245584E-2</v>
      </c>
      <c r="M66" s="11">
        <v>9.9265757136392907E-2</v>
      </c>
      <c r="N66" s="11">
        <v>0.11356201603358426</v>
      </c>
      <c r="O66" s="11">
        <v>8.851939903460096E-2</v>
      </c>
      <c r="P66" s="12">
        <v>0.10717225232519144</v>
      </c>
      <c r="Q66" s="11">
        <v>2.8004934755151062E-2</v>
      </c>
      <c r="R66" s="11">
        <v>0.28376278446659803</v>
      </c>
      <c r="S66" s="11">
        <v>0.18794723172981656</v>
      </c>
      <c r="T66" s="11">
        <v>0.21168192187037591</v>
      </c>
      <c r="U66" s="11">
        <v>0.12831452793966674</v>
      </c>
      <c r="V66" s="11">
        <v>0.20142743283916259</v>
      </c>
      <c r="W66" s="12">
        <v>0.13281744766140804</v>
      </c>
      <c r="X66" s="11">
        <v>2.7549927588941749E-3</v>
      </c>
      <c r="Y66" s="11">
        <v>4.7179786404565521E-2</v>
      </c>
      <c r="Z66" s="11">
        <v>3.1025177140787175E-2</v>
      </c>
      <c r="AA66" s="11">
        <v>2.2064866361701685E-2</v>
      </c>
      <c r="AB66" s="11">
        <v>1.2604622144363534E-2</v>
      </c>
      <c r="AC66" s="11">
        <v>2.0322041301855408E-2</v>
      </c>
      <c r="AD66" s="12">
        <v>1.7468310749390571E-2</v>
      </c>
      <c r="AE66" s="11">
        <v>6.6646559212192582E-3</v>
      </c>
      <c r="AF66" s="11">
        <v>5.287339661896371E-2</v>
      </c>
      <c r="AG66" s="11">
        <v>5.5383678954612915E-2</v>
      </c>
      <c r="AH66" s="11">
        <v>2.8686848400299291E-2</v>
      </c>
      <c r="AI66" s="11">
        <v>2.2847731790337982E-2</v>
      </c>
      <c r="AJ66" s="11">
        <v>5.3558655717095463E-2</v>
      </c>
      <c r="AK66" s="12">
        <v>2.5140359371973457E-2</v>
      </c>
      <c r="AL66" s="11">
        <v>3.182916365924296E-4</v>
      </c>
      <c r="AM66" s="11">
        <v>6.3674100349574037E-3</v>
      </c>
      <c r="AN66" s="11">
        <v>1.1604463868128103E-2</v>
      </c>
      <c r="AO66" s="11">
        <v>1.5041266210929501E-2</v>
      </c>
      <c r="AP66" s="11">
        <v>6.807934813456918E-3</v>
      </c>
      <c r="AQ66" s="11">
        <v>1.6481461732742113E-2</v>
      </c>
      <c r="AR66" s="12">
        <v>5.10277361766089E-3</v>
      </c>
      <c r="AS66" s="11">
        <v>6.978847502698271E-2</v>
      </c>
      <c r="AT66" s="11">
        <v>0.10268413390913453</v>
      </c>
      <c r="AU66" s="11">
        <v>6.0837633287779823E-2</v>
      </c>
      <c r="AV66" s="11">
        <v>9.5503560026521883E-2</v>
      </c>
      <c r="AW66" s="11">
        <v>9.2232401080335563E-2</v>
      </c>
      <c r="AX66" s="11">
        <v>0.12784415844765268</v>
      </c>
      <c r="AY66" s="12">
        <v>8.6142107114262428E-2</v>
      </c>
      <c r="AZ66" s="11">
        <v>4.4132212716766216E-4</v>
      </c>
      <c r="BA66" s="11">
        <v>1.4621898513009487E-2</v>
      </c>
      <c r="BB66" s="11">
        <v>9.2533528598863837E-3</v>
      </c>
      <c r="BC66" s="11">
        <v>9.4943445602516302E-2</v>
      </c>
      <c r="BD66" s="11">
        <v>1.8638849614767007E-3</v>
      </c>
      <c r="BE66" s="11">
        <v>5.5622077757140648E-2</v>
      </c>
      <c r="BF66" s="11">
        <v>7.5831488723728177E-3</v>
      </c>
      <c r="BG66" s="11">
        <v>5.4264553853842091E-3</v>
      </c>
      <c r="BH66" s="11">
        <v>3.3735703941848764E-2</v>
      </c>
      <c r="BI66" s="11">
        <v>5.2031322107597144E-2</v>
      </c>
      <c r="BJ66" s="11">
        <v>6.1192503515204187E-2</v>
      </c>
      <c r="BK66" s="11">
        <v>2.2856642082167873E-2</v>
      </c>
      <c r="BL66" s="11">
        <v>8.4038280161182116E-2</v>
      </c>
      <c r="BM66" s="12">
        <v>2.1899473783162298E-2</v>
      </c>
      <c r="BN66" s="11">
        <v>0.164469967641652</v>
      </c>
      <c r="BO66" s="11">
        <v>1.0380924969303078E-2</v>
      </c>
      <c r="BP66" s="11">
        <v>4.2321137660820046E-2</v>
      </c>
      <c r="BQ66" s="11">
        <v>2.721231285308516E-2</v>
      </c>
      <c r="BR66" s="11">
        <v>8.4969394606654772E-2</v>
      </c>
      <c r="BS66" s="11">
        <v>1.5604635065954062E-2</v>
      </c>
      <c r="BT66" s="12">
        <v>9.1734320878978273E-2</v>
      </c>
      <c r="BU66" s="11">
        <v>1.9166381995834678E-2</v>
      </c>
      <c r="BV66" s="11">
        <v>3.0198872481747723E-2</v>
      </c>
      <c r="BW66" s="11">
        <v>2.4354133956404462E-3</v>
      </c>
      <c r="BX66" s="11">
        <v>1.5261959167576276E-2</v>
      </c>
      <c r="BY66" s="11">
        <v>1.0637489615504005E-3</v>
      </c>
      <c r="BZ66" s="11">
        <v>4.4524216500832648E-3</v>
      </c>
      <c r="CA66" s="12">
        <v>1.3348089596452724E-2</v>
      </c>
      <c r="CB66" s="11">
        <v>9.8213559293136675E-7</v>
      </c>
      <c r="CC66" s="11">
        <v>6.8030337177914601E-5</v>
      </c>
      <c r="CD66" s="11">
        <v>4.1439521295996942E-6</v>
      </c>
      <c r="CE66" s="11">
        <v>3.3171965374217889E-4</v>
      </c>
      <c r="CF66" s="11">
        <v>1.0838662890762806E-4</v>
      </c>
      <c r="CG66" s="11">
        <v>6.3285546133700125E-4</v>
      </c>
      <c r="CH66" s="12">
        <v>7.0003321098943225E-5</v>
      </c>
      <c r="CI66" s="11">
        <v>0.32103770018599997</v>
      </c>
      <c r="CJ66" s="11">
        <v>0.20313299344123237</v>
      </c>
      <c r="CK66" s="11">
        <v>3.6083775918798404E-2</v>
      </c>
      <c r="CL66" s="11">
        <v>3.550368751738063E-2</v>
      </c>
      <c r="CM66" s="11">
        <v>0.403998546263728</v>
      </c>
      <c r="CN66" s="11">
        <v>2.4329667286061626E-4</v>
      </c>
      <c r="CO66" s="12">
        <v>1</v>
      </c>
      <c r="CP66" s="16">
        <v>-4.3612401281040915E-2</v>
      </c>
      <c r="CQ66" s="16">
        <v>-1.7767249037607385E-2</v>
      </c>
      <c r="CR66" s="16">
        <v>1.4901136689273115E-2</v>
      </c>
      <c r="CS66" s="16">
        <v>-8.2147428657480578E-2</v>
      </c>
      <c r="CT66" s="16">
        <v>-3.3709870719330973E-2</v>
      </c>
      <c r="CU66" s="16">
        <v>-0.11496932515337428</v>
      </c>
      <c r="CV66" s="16">
        <v>-1.0406796791106107E-2</v>
      </c>
      <c r="CW66" s="16">
        <v>-3.0403185652246666E-2</v>
      </c>
      <c r="CX66" s="16">
        <v>-4.3649767201241599E-2</v>
      </c>
      <c r="CY66" s="16">
        <v>-9.7157250809643714E-2</v>
      </c>
      <c r="CZ66" s="16">
        <v>-2.9554513163959701E-2</v>
      </c>
      <c r="DA66" s="17">
        <v>-3.662597114317432E-2</v>
      </c>
    </row>
    <row r="67" spans="1:105">
      <c r="A67" s="2">
        <v>39539</v>
      </c>
      <c r="B67" s="13">
        <v>2008</v>
      </c>
      <c r="C67" s="14">
        <v>0.59321689174397596</v>
      </c>
      <c r="D67" s="14">
        <v>0.36535399548783248</v>
      </c>
      <c r="E67" s="14">
        <v>0.45795590509996192</v>
      </c>
      <c r="F67" s="14">
        <v>0.35101910285555071</v>
      </c>
      <c r="G67" s="14">
        <v>0.53514156375128386</v>
      </c>
      <c r="H67" s="14">
        <v>0.30024235689309442</v>
      </c>
      <c r="I67" s="15">
        <v>0.5108807401474913</v>
      </c>
      <c r="J67" s="11">
        <v>0.13710520752363345</v>
      </c>
      <c r="K67" s="11">
        <v>5.1142099668929492E-2</v>
      </c>
      <c r="L67" s="11">
        <v>0.10547615969016134</v>
      </c>
      <c r="M67" s="11">
        <v>0.10374972277502141</v>
      </c>
      <c r="N67" s="11">
        <v>0.11515586415896858</v>
      </c>
      <c r="O67" s="11">
        <v>0.10846565085629938</v>
      </c>
      <c r="P67" s="12">
        <v>0.10866760518498882</v>
      </c>
      <c r="Q67" s="11">
        <v>2.5697299999477379E-2</v>
      </c>
      <c r="R67" s="11">
        <v>0.28390600447309794</v>
      </c>
      <c r="S67" s="11">
        <v>0.18062049670737668</v>
      </c>
      <c r="T67" s="11">
        <v>0.20392135916570489</v>
      </c>
      <c r="U67" s="11">
        <v>0.12831818174657195</v>
      </c>
      <c r="V67" s="11">
        <v>0.19505021515590523</v>
      </c>
      <c r="W67" s="12">
        <v>0.13041720868549214</v>
      </c>
      <c r="X67" s="11">
        <v>2.4673745163660888E-3</v>
      </c>
      <c r="Y67" s="11">
        <v>4.400670510171454E-2</v>
      </c>
      <c r="Z67" s="11">
        <v>2.8838390461934628E-2</v>
      </c>
      <c r="AA67" s="11">
        <v>2.18041152412299E-2</v>
      </c>
      <c r="AB67" s="11">
        <v>1.0922331605986359E-2</v>
      </c>
      <c r="AC67" s="11">
        <v>2.3846183446026251E-2</v>
      </c>
      <c r="AD67" s="12">
        <v>1.5851000065228674E-2</v>
      </c>
      <c r="AE67" s="11">
        <v>5.6191735625476863E-3</v>
      </c>
      <c r="AF67" s="11">
        <v>4.7291589270571449E-2</v>
      </c>
      <c r="AG67" s="11">
        <v>5.2459688963517284E-2</v>
      </c>
      <c r="AH67" s="11">
        <v>2.772157887658485E-2</v>
      </c>
      <c r="AI67" s="11">
        <v>2.2080662625012411E-2</v>
      </c>
      <c r="AJ67" s="11">
        <v>5.0997086589411288E-2</v>
      </c>
      <c r="AK67" s="12">
        <v>2.3022554524559747E-2</v>
      </c>
      <c r="AL67" s="11">
        <v>2.948297215840574E-4</v>
      </c>
      <c r="AM67" s="11">
        <v>6.1162683492042161E-3</v>
      </c>
      <c r="AN67" s="11">
        <v>1.1156705389515945E-2</v>
      </c>
      <c r="AO67" s="11">
        <v>1.4103042972714469E-2</v>
      </c>
      <c r="AP67" s="11">
        <v>7.5488193212798491E-3</v>
      </c>
      <c r="AQ67" s="11">
        <v>1.8354920026037294E-2</v>
      </c>
      <c r="AR67" s="12">
        <v>5.2068357432348503E-3</v>
      </c>
      <c r="AS67" s="11">
        <v>5.9745717013448198E-2</v>
      </c>
      <c r="AT67" s="11">
        <v>0.10298533468694358</v>
      </c>
      <c r="AU67" s="11">
        <v>5.651737212104363E-2</v>
      </c>
      <c r="AV67" s="11">
        <v>9.1319374273246018E-2</v>
      </c>
      <c r="AW67" s="11">
        <v>8.149393602938608E-2</v>
      </c>
      <c r="AX67" s="11">
        <v>0.13339074748706095</v>
      </c>
      <c r="AY67" s="12">
        <v>7.8143691265300408E-2</v>
      </c>
      <c r="AZ67" s="11">
        <v>3.6539112952652851E-4</v>
      </c>
      <c r="BA67" s="11">
        <v>1.3063447106142167E-2</v>
      </c>
      <c r="BB67" s="11">
        <v>9.2844105031301086E-3</v>
      </c>
      <c r="BC67" s="11">
        <v>8.877306388048084E-2</v>
      </c>
      <c r="BD67" s="11">
        <v>1.6595673366468552E-3</v>
      </c>
      <c r="BE67" s="11">
        <v>5.7320318913681619E-2</v>
      </c>
      <c r="BF67" s="11">
        <v>6.7518648066883496E-3</v>
      </c>
      <c r="BG67" s="11">
        <v>5.1559712692540362E-3</v>
      </c>
      <c r="BH67" s="11">
        <v>4.2584342663249022E-2</v>
      </c>
      <c r="BI67" s="11">
        <v>4.9274152493692804E-2</v>
      </c>
      <c r="BJ67" s="11">
        <v>5.3847987785678002E-2</v>
      </c>
      <c r="BK67" s="11">
        <v>1.7787577945507185E-2</v>
      </c>
      <c r="BL67" s="11">
        <v>8.7618589645790834E-2</v>
      </c>
      <c r="BM67" s="12">
        <v>2.097911153801487E-2</v>
      </c>
      <c r="BN67" s="11">
        <v>0.15135276453066435</v>
      </c>
      <c r="BO67" s="11">
        <v>1.4043008635036344E-2</v>
      </c>
      <c r="BP67" s="11">
        <v>4.5292169705020348E-2</v>
      </c>
      <c r="BQ67" s="11">
        <v>2.7903945121897127E-2</v>
      </c>
      <c r="BR67" s="11">
        <v>7.87131879953816E-2</v>
      </c>
      <c r="BS67" s="11">
        <v>1.9593035052643003E-2</v>
      </c>
      <c r="BT67" s="12">
        <v>8.6690906307626561E-2</v>
      </c>
      <c r="BU67" s="11">
        <v>1.8979378989522216E-2</v>
      </c>
      <c r="BV67" s="11">
        <v>2.9442185476512329E-2</v>
      </c>
      <c r="BW67" s="11">
        <v>3.1245488646453401E-3</v>
      </c>
      <c r="BX67" s="11">
        <v>1.5438391103905028E-2</v>
      </c>
      <c r="BY67" s="11">
        <v>1.014040876144532E-3</v>
      </c>
      <c r="BZ67" s="11">
        <v>4.8895080079784086E-3</v>
      </c>
      <c r="CA67" s="12">
        <v>1.3296591648364603E-2</v>
      </c>
      <c r="CB67" s="11">
        <v>0</v>
      </c>
      <c r="CC67" s="11">
        <v>6.5019080766421012E-5</v>
      </c>
      <c r="CD67" s="11">
        <v>0</v>
      </c>
      <c r="CE67" s="11">
        <v>3.9831594798672742E-4</v>
      </c>
      <c r="CF67" s="11">
        <v>1.6426660783077526E-4</v>
      </c>
      <c r="CG67" s="11">
        <v>2.3138792607133986E-4</v>
      </c>
      <c r="CH67" s="12">
        <v>9.18900830096921E-5</v>
      </c>
      <c r="CI67" s="11">
        <v>0.33065375024256471</v>
      </c>
      <c r="CJ67" s="11">
        <v>0.2034557193884288</v>
      </c>
      <c r="CK67" s="11">
        <v>3.4908485901515109E-2</v>
      </c>
      <c r="CL67" s="11">
        <v>3.3548062664106371E-2</v>
      </c>
      <c r="CM67" s="11">
        <v>0.39722959446336564</v>
      </c>
      <c r="CN67" s="11">
        <v>2.0438734001937756E-4</v>
      </c>
      <c r="CO67" s="12">
        <v>1</v>
      </c>
      <c r="CP67" s="16">
        <v>0.16481994459833793</v>
      </c>
      <c r="CQ67" s="16">
        <v>0.1357778112752486</v>
      </c>
      <c r="CR67" s="16">
        <v>0.10930196078431365</v>
      </c>
      <c r="CS67" s="16">
        <v>9.6390484003281134E-3</v>
      </c>
      <c r="CT67" s="16">
        <v>2.7444253859348289E-2</v>
      </c>
      <c r="CU67" s="16">
        <v>0.14619437127408849</v>
      </c>
      <c r="CV67" s="16">
        <v>1.9755844570334309E-2</v>
      </c>
      <c r="CW67" s="16">
        <v>-3.5281196799809976E-2</v>
      </c>
      <c r="CX67" s="16">
        <v>2.204341064304564E-2</v>
      </c>
      <c r="CY67" s="16">
        <v>5.6451320700025301E-2</v>
      </c>
      <c r="CZ67" s="16">
        <v>0.10550138302925313</v>
      </c>
      <c r="DA67" s="17">
        <v>0.12176372015081692</v>
      </c>
    </row>
    <row r="68" spans="1:105">
      <c r="A68" s="2">
        <v>39569</v>
      </c>
      <c r="B68" s="13">
        <v>2008</v>
      </c>
      <c r="C68" s="14">
        <v>0.5992175908479247</v>
      </c>
      <c r="D68" s="14">
        <v>0.39791527553204414</v>
      </c>
      <c r="E68" s="14">
        <v>0.46098054264227906</v>
      </c>
      <c r="F68" s="14">
        <v>0.36160494014345029</v>
      </c>
      <c r="G68" s="14">
        <v>0.54044610743978627</v>
      </c>
      <c r="H68" s="14">
        <v>0.29605539684458021</v>
      </c>
      <c r="I68" s="15">
        <v>0.52316573736703031</v>
      </c>
      <c r="J68" s="11">
        <v>0.13509442543091019</v>
      </c>
      <c r="K68" s="11">
        <v>5.502120110350317E-2</v>
      </c>
      <c r="L68" s="11">
        <v>0.10479092093104891</v>
      </c>
      <c r="M68" s="11">
        <v>0.10452966990984934</v>
      </c>
      <c r="N68" s="11">
        <v>0.11727887557788598</v>
      </c>
      <c r="O68" s="11">
        <v>0.11416735075762437</v>
      </c>
      <c r="P68" s="12">
        <v>0.11007919007052981</v>
      </c>
      <c r="Q68" s="11">
        <v>2.7251567412298769E-2</v>
      </c>
      <c r="R68" s="11">
        <v>0.26686771329438891</v>
      </c>
      <c r="S68" s="11">
        <v>0.18218560802744149</v>
      </c>
      <c r="T68" s="11">
        <v>0.20191334301304451</v>
      </c>
      <c r="U68" s="11">
        <v>0.12258988397552943</v>
      </c>
      <c r="V68" s="11">
        <v>0.20990100563156155</v>
      </c>
      <c r="W68" s="12">
        <v>0.12377953942052992</v>
      </c>
      <c r="X68" s="11">
        <v>2.2718280825041199E-3</v>
      </c>
      <c r="Y68" s="11">
        <v>4.4917616431856384E-2</v>
      </c>
      <c r="Z68" s="11">
        <v>2.9942096928660664E-2</v>
      </c>
      <c r="AA68" s="11">
        <v>2.1722001571330432E-2</v>
      </c>
      <c r="AB68" s="11">
        <v>1.1130561424015197E-2</v>
      </c>
      <c r="AC68" s="11">
        <v>2.0166356356943835E-2</v>
      </c>
      <c r="AD68" s="12">
        <v>1.5858530741636359E-2</v>
      </c>
      <c r="AE68" s="11">
        <v>5.7321795429960158E-3</v>
      </c>
      <c r="AF68" s="11">
        <v>4.6814764308662646E-2</v>
      </c>
      <c r="AG68" s="11">
        <v>4.82876203871924E-2</v>
      </c>
      <c r="AH68" s="11">
        <v>2.5825494967017769E-2</v>
      </c>
      <c r="AI68" s="11">
        <v>2.230006468259265E-2</v>
      </c>
      <c r="AJ68" s="11">
        <v>4.683780337734942E-2</v>
      </c>
      <c r="AK68" s="12">
        <v>2.2600356489334068E-2</v>
      </c>
      <c r="AL68" s="11">
        <v>3.0584129572380401E-4</v>
      </c>
      <c r="AM68" s="11">
        <v>5.8306831807398455E-3</v>
      </c>
      <c r="AN68" s="11">
        <v>1.0747611881168188E-2</v>
      </c>
      <c r="AO68" s="11">
        <v>1.2930574324501565E-2</v>
      </c>
      <c r="AP68" s="11">
        <v>7.1864829971744334E-3</v>
      </c>
      <c r="AQ68" s="11">
        <v>1.73088938216726E-2</v>
      </c>
      <c r="AR68" s="12">
        <v>4.9130880697038299E-3</v>
      </c>
      <c r="AS68" s="11">
        <v>5.4293352229156898E-2</v>
      </c>
      <c r="AT68" s="11">
        <v>9.2433738322347928E-2</v>
      </c>
      <c r="AU68" s="11">
        <v>5.2800728890810972E-2</v>
      </c>
      <c r="AV68" s="11">
        <v>8.6126207927965562E-2</v>
      </c>
      <c r="AW68" s="11">
        <v>7.8114346904951434E-2</v>
      </c>
      <c r="AX68" s="11">
        <v>0.12780733479204834</v>
      </c>
      <c r="AY68" s="12">
        <v>7.2299147495208771E-2</v>
      </c>
      <c r="AZ68" s="11">
        <v>3.3084237275008663E-4</v>
      </c>
      <c r="BA68" s="11">
        <v>1.3781672333219643E-2</v>
      </c>
      <c r="BB68" s="11">
        <v>9.3402928667118135E-3</v>
      </c>
      <c r="BC68" s="11">
        <v>8.815114359142899E-2</v>
      </c>
      <c r="BD68" s="11">
        <v>1.6334500478456017E-3</v>
      </c>
      <c r="BE68" s="11">
        <v>5.9624104648068645E-2</v>
      </c>
      <c r="BF68" s="11">
        <v>6.8005068253916114E-3</v>
      </c>
      <c r="BG68" s="11">
        <v>4.7113179382616754E-3</v>
      </c>
      <c r="BH68" s="11">
        <v>2.8472494063526633E-2</v>
      </c>
      <c r="BI68" s="11">
        <v>5.0398320334525189E-2</v>
      </c>
      <c r="BJ68" s="11">
        <v>5.4244563350246758E-2</v>
      </c>
      <c r="BK68" s="11">
        <v>1.839703875101046E-2</v>
      </c>
      <c r="BL68" s="11">
        <v>8.6010968893480047E-2</v>
      </c>
      <c r="BM68" s="12">
        <v>1.8115256864290035E-2</v>
      </c>
      <c r="BN68" s="11">
        <v>0.15340110585630864</v>
      </c>
      <c r="BO68" s="11">
        <v>1.9523036382139026E-2</v>
      </c>
      <c r="BP68" s="11">
        <v>4.7606063392790526E-2</v>
      </c>
      <c r="BQ68" s="11">
        <v>2.7846562236645351E-2</v>
      </c>
      <c r="BR68" s="11">
        <v>7.9699629064536703E-2</v>
      </c>
      <c r="BS68" s="11">
        <v>1.7571136591267567E-2</v>
      </c>
      <c r="BT68" s="12">
        <v>8.9778935493511985E-2</v>
      </c>
      <c r="BU68" s="11">
        <v>1.7389948991165124E-2</v>
      </c>
      <c r="BV68" s="11">
        <v>2.8295356972782924E-2</v>
      </c>
      <c r="BW68" s="11">
        <v>2.9201937173708187E-3</v>
      </c>
      <c r="BX68" s="11">
        <v>1.4309165823821841E-2</v>
      </c>
      <c r="BY68" s="11">
        <v>9.1597997575287653E-4</v>
      </c>
      <c r="BZ68" s="11">
        <v>4.203990497220594E-3</v>
      </c>
      <c r="CA68" s="12">
        <v>1.2436300971313478E-2</v>
      </c>
      <c r="CB68" s="11">
        <v>0</v>
      </c>
      <c r="CC68" s="11">
        <v>1.2644807478874768E-4</v>
      </c>
      <c r="CD68" s="11">
        <v>0</v>
      </c>
      <c r="CE68" s="11">
        <v>7.9633314069758919E-4</v>
      </c>
      <c r="CF68" s="11">
        <v>3.0757915891893903E-4</v>
      </c>
      <c r="CG68" s="11">
        <v>3.4565778818282085E-4</v>
      </c>
      <c r="CH68" s="12">
        <v>1.7341019151977474E-4</v>
      </c>
      <c r="CI68" s="11">
        <v>0.33788608799485687</v>
      </c>
      <c r="CJ68" s="11">
        <v>0.1983905498352781</v>
      </c>
      <c r="CK68" s="11">
        <v>3.5056651447155848E-2</v>
      </c>
      <c r="CL68" s="11">
        <v>3.369242821999454E-2</v>
      </c>
      <c r="CM68" s="11">
        <v>0.39476855955466139</v>
      </c>
      <c r="CN68" s="11">
        <v>2.0572294805326893E-4</v>
      </c>
      <c r="CO68" s="12">
        <v>1</v>
      </c>
      <c r="CP68" s="16">
        <v>0.10058850976083331</v>
      </c>
      <c r="CQ68" s="16">
        <v>8.5420883240983458E-2</v>
      </c>
      <c r="CR68" s="16">
        <v>-6.4198648151813737E-3</v>
      </c>
      <c r="CS68" s="16">
        <v>4.038188096688998E-2</v>
      </c>
      <c r="CT68" s="16">
        <v>3.146269423397971E-2</v>
      </c>
      <c r="CU68" s="16">
        <v>-2.7275476262473487E-2</v>
      </c>
      <c r="CV68" s="16">
        <v>6.8854357385411914E-3</v>
      </c>
      <c r="CW68" s="16">
        <v>2.4352331716413107E-2</v>
      </c>
      <c r="CX68" s="16">
        <v>5.6367846510089192E-2</v>
      </c>
      <c r="CY68" s="16">
        <v>0.10867030215728643</v>
      </c>
      <c r="CZ68" s="16">
        <v>4.9536229686354275E-3</v>
      </c>
      <c r="DA68" s="17">
        <v>7.3067801990551406E-2</v>
      </c>
    </row>
    <row r="69" spans="1:105">
      <c r="A69" s="2">
        <v>39600</v>
      </c>
      <c r="B69" s="13">
        <v>2008</v>
      </c>
      <c r="C69" s="14">
        <v>0.6067502852018023</v>
      </c>
      <c r="D69" s="14">
        <v>0.40761422223155419</v>
      </c>
      <c r="E69" s="14">
        <v>0.46855665297129351</v>
      </c>
      <c r="F69" s="14">
        <v>0.37120935922033621</v>
      </c>
      <c r="G69" s="14">
        <v>0.54180479875730092</v>
      </c>
      <c r="H69" s="14">
        <v>0.35825008620971432</v>
      </c>
      <c r="I69" s="15">
        <v>0.53044666586944411</v>
      </c>
      <c r="J69" s="11">
        <v>0.14754979350973171</v>
      </c>
      <c r="K69" s="11">
        <v>5.126682699630046E-2</v>
      </c>
      <c r="L69" s="11">
        <v>0.11351739034267087</v>
      </c>
      <c r="M69" s="11">
        <v>0.10787110283388603</v>
      </c>
      <c r="N69" s="11">
        <v>0.13335239821797121</v>
      </c>
      <c r="O69" s="11">
        <v>7.276899871467396E-2</v>
      </c>
      <c r="P69" s="12">
        <v>0.1211731548218663</v>
      </c>
      <c r="Q69" s="11">
        <v>2.563548526796312E-2</v>
      </c>
      <c r="R69" s="11">
        <v>0.26985718067824171</v>
      </c>
      <c r="S69" s="11">
        <v>0.17782704295449861</v>
      </c>
      <c r="T69" s="11">
        <v>0.20106604600450245</v>
      </c>
      <c r="U69" s="11">
        <v>0.11611950669490455</v>
      </c>
      <c r="V69" s="11">
        <v>0.18193852058476975</v>
      </c>
      <c r="W69" s="12">
        <v>0.11914699600723574</v>
      </c>
      <c r="X69" s="11">
        <v>1.7320802874959739E-3</v>
      </c>
      <c r="Y69" s="11">
        <v>4.1295599606229506E-2</v>
      </c>
      <c r="Z69" s="11">
        <v>2.7223710763978774E-2</v>
      </c>
      <c r="AA69" s="11">
        <v>2.0026549253796138E-2</v>
      </c>
      <c r="AB69" s="11">
        <v>9.7592449271700094E-3</v>
      </c>
      <c r="AC69" s="11">
        <v>2.7558659647976304E-2</v>
      </c>
      <c r="AD69" s="12">
        <v>1.3919967703991502E-2</v>
      </c>
      <c r="AE69" s="11">
        <v>5.6051069012599082E-3</v>
      </c>
      <c r="AF69" s="11">
        <v>5.1251116283490557E-2</v>
      </c>
      <c r="AG69" s="11">
        <v>4.8846350187238784E-2</v>
      </c>
      <c r="AH69" s="11">
        <v>2.7567504177457423E-2</v>
      </c>
      <c r="AI69" s="11">
        <v>2.4713810500558629E-2</v>
      </c>
      <c r="AJ69" s="11">
        <v>7.6889737662453286E-2</v>
      </c>
      <c r="AK69" s="12">
        <v>2.4136694618150399E-2</v>
      </c>
      <c r="AL69" s="11">
        <v>3.3189805462117289E-4</v>
      </c>
      <c r="AM69" s="11">
        <v>5.8831544870737813E-3</v>
      </c>
      <c r="AN69" s="11">
        <v>1.0212364139668344E-2</v>
      </c>
      <c r="AO69" s="11">
        <v>1.3121738431752419E-2</v>
      </c>
      <c r="AP69" s="11">
        <v>7.8987710928618993E-3</v>
      </c>
      <c r="AQ69" s="11">
        <v>1.319695220910992E-2</v>
      </c>
      <c r="AR69" s="12">
        <v>5.1844461787808006E-3</v>
      </c>
      <c r="AS69" s="11">
        <v>5.0246649639440442E-2</v>
      </c>
      <c r="AT69" s="11">
        <v>8.4408612949751771E-2</v>
      </c>
      <c r="AU69" s="11">
        <v>4.8844890533137925E-2</v>
      </c>
      <c r="AV69" s="11">
        <v>8.0125457988833332E-2</v>
      </c>
      <c r="AW69" s="11">
        <v>7.1608672958596339E-2</v>
      </c>
      <c r="AX69" s="11">
        <v>0.10015891217042937</v>
      </c>
      <c r="AY69" s="12">
        <v>6.6194652830137646E-2</v>
      </c>
      <c r="AZ69" s="11">
        <v>3.0127909083179033E-4</v>
      </c>
      <c r="BA69" s="11">
        <v>1.4239052726251287E-2</v>
      </c>
      <c r="BB69" s="11">
        <v>8.8503436797301872E-3</v>
      </c>
      <c r="BC69" s="11">
        <v>8.6434810576799526E-2</v>
      </c>
      <c r="BD69" s="11">
        <v>1.5471321235586849E-3</v>
      </c>
      <c r="BE69" s="11">
        <v>5.1644017419346426E-2</v>
      </c>
      <c r="BF69" s="11">
        <v>6.5969665534707407E-3</v>
      </c>
      <c r="BG69" s="11">
        <v>4.2127512704939916E-3</v>
      </c>
      <c r="BH69" s="11">
        <v>2.8313650145380533E-2</v>
      </c>
      <c r="BI69" s="11">
        <v>4.8687497899324729E-2</v>
      </c>
      <c r="BJ69" s="11">
        <v>4.9422541981585064E-2</v>
      </c>
      <c r="BK69" s="11">
        <v>1.7322639731454838E-2</v>
      </c>
      <c r="BL69" s="11">
        <v>7.6484446387733926E-2</v>
      </c>
      <c r="BM69" s="12">
        <v>1.7093641569462571E-2</v>
      </c>
      <c r="BN69" s="11">
        <v>0.13944538876177759</v>
      </c>
      <c r="BO69" s="11">
        <v>1.3824173139466012E-2</v>
      </c>
      <c r="BP69" s="11">
        <v>4.4120457447788634E-2</v>
      </c>
      <c r="BQ69" s="11">
        <v>2.6676362269334369E-2</v>
      </c>
      <c r="BR69" s="11">
        <v>7.4687462796276416E-2</v>
      </c>
      <c r="BS69" s="11">
        <v>3.6841912355082759E-2</v>
      </c>
      <c r="BT69" s="12">
        <v>8.2698187403898588E-2</v>
      </c>
      <c r="BU69" s="11">
        <v>1.8189100151901963E-2</v>
      </c>
      <c r="BV69" s="11">
        <v>3.1936385024238914E-2</v>
      </c>
      <c r="BW69" s="11">
        <v>3.3093642611950703E-3</v>
      </c>
      <c r="BX69" s="11">
        <v>1.5774180154246309E-2</v>
      </c>
      <c r="BY69" s="11">
        <v>9.3263135972885972E-4</v>
      </c>
      <c r="BZ69" s="11">
        <v>3.978406025085892E-3</v>
      </c>
      <c r="CA69" s="12">
        <v>1.3262997118182936E-2</v>
      </c>
      <c r="CB69" s="11">
        <v>1.8186268002935564E-7</v>
      </c>
      <c r="CC69" s="11">
        <v>1.1002573202126132E-4</v>
      </c>
      <c r="CD69" s="11">
        <v>3.9348194745407646E-6</v>
      </c>
      <c r="CE69" s="11">
        <v>7.0434710747070586E-4</v>
      </c>
      <c r="CF69" s="11">
        <v>2.5293083961766354E-4</v>
      </c>
      <c r="CG69" s="11">
        <v>2.8935061362407366E-4</v>
      </c>
      <c r="CH69" s="12">
        <v>1.4562932537870118E-4</v>
      </c>
      <c r="CI69" s="11">
        <v>0.34232310025804674</v>
      </c>
      <c r="CJ69" s="11">
        <v>0.18857736680630055</v>
      </c>
      <c r="CK69" s="11">
        <v>3.5330204614251591E-2</v>
      </c>
      <c r="CL69" s="11">
        <v>3.3133845603258182E-2</v>
      </c>
      <c r="CM69" s="11">
        <v>0.40039134487625955</v>
      </c>
      <c r="CN69" s="11">
        <v>2.4413784188344001E-4</v>
      </c>
      <c r="CO69" s="12">
        <v>1</v>
      </c>
      <c r="CP69" s="16">
        <v>-5.7369875003419002E-2</v>
      </c>
      <c r="CQ69" s="16">
        <v>3.5382945878612772E-2</v>
      </c>
      <c r="CR69" s="16">
        <v>-9.7062507116019492E-2</v>
      </c>
      <c r="CS69" s="16">
        <v>-0.18677027607481742</v>
      </c>
      <c r="CT69" s="16">
        <v>-1.0358565737051854E-2</v>
      </c>
      <c r="CU69" s="16">
        <v>-8.455608057697175E-3</v>
      </c>
      <c r="CV69" s="16">
        <v>-0.13888068632174425</v>
      </c>
      <c r="CW69" s="16">
        <v>-9.4893459024753976E-2</v>
      </c>
      <c r="CX69" s="16">
        <v>-9.4757938247635731E-2</v>
      </c>
      <c r="CY69" s="16">
        <v>-0.13487803746268434</v>
      </c>
      <c r="CZ69" s="16">
        <v>1.5843874959132749E-3</v>
      </c>
      <c r="DA69" s="17">
        <v>-6.5638812515226241E-2</v>
      </c>
    </row>
    <row r="70" spans="1:105">
      <c r="A70" s="2">
        <v>39630</v>
      </c>
      <c r="B70" s="13">
        <v>2008</v>
      </c>
      <c r="C70" s="14">
        <v>0.61257861761362031</v>
      </c>
      <c r="D70" s="14">
        <v>0.38518491883239936</v>
      </c>
      <c r="E70" s="14">
        <v>0.46160044520139137</v>
      </c>
      <c r="F70" s="14">
        <v>0.35339551910841299</v>
      </c>
      <c r="G70" s="14">
        <v>0.53708642361089121</v>
      </c>
      <c r="H70" s="14">
        <v>0.38998844412314559</v>
      </c>
      <c r="I70" s="15">
        <v>0.52262119513330596</v>
      </c>
      <c r="J70" s="11">
        <v>0.14036541350517165</v>
      </c>
      <c r="K70" s="11">
        <v>4.9060057357360388E-2</v>
      </c>
      <c r="L70" s="11">
        <v>0.10649789083406894</v>
      </c>
      <c r="M70" s="11">
        <v>0.10484569917324787</v>
      </c>
      <c r="N70" s="11">
        <v>0.12050947525112946</v>
      </c>
      <c r="O70" s="11">
        <v>7.3495446881780113E-2</v>
      </c>
      <c r="P70" s="12">
        <v>0.11176502779989841</v>
      </c>
      <c r="Q70" s="11">
        <v>2.8358626177737573E-2</v>
      </c>
      <c r="R70" s="11">
        <v>0.29064536499793037</v>
      </c>
      <c r="S70" s="11">
        <v>0.18927009643499837</v>
      </c>
      <c r="T70" s="11">
        <v>0.21022614594796785</v>
      </c>
      <c r="U70" s="11">
        <v>0.13098980585398148</v>
      </c>
      <c r="V70" s="11">
        <v>0.18993413418162761</v>
      </c>
      <c r="W70" s="12">
        <v>0.13378964364960566</v>
      </c>
      <c r="X70" s="11">
        <v>2.1150222799881592E-3</v>
      </c>
      <c r="Y70" s="11">
        <v>4.4687731585161046E-2</v>
      </c>
      <c r="Z70" s="11">
        <v>3.0037141746321033E-2</v>
      </c>
      <c r="AA70" s="11">
        <v>2.1357336955067311E-2</v>
      </c>
      <c r="AB70" s="11">
        <v>1.0821646795520496E-2</v>
      </c>
      <c r="AC70" s="11">
        <v>3.0492940445201556E-2</v>
      </c>
      <c r="AD70" s="12">
        <v>1.5757667370933873E-2</v>
      </c>
      <c r="AE70" s="11">
        <v>5.6307606854535007E-3</v>
      </c>
      <c r="AF70" s="11">
        <v>4.8995595448559928E-2</v>
      </c>
      <c r="AG70" s="11">
        <v>4.9013937306201329E-2</v>
      </c>
      <c r="AH70" s="11">
        <v>2.7438297402497026E-2</v>
      </c>
      <c r="AI70" s="11">
        <v>2.5679422939476466E-2</v>
      </c>
      <c r="AJ70" s="11">
        <v>6.013285564092833E-2</v>
      </c>
      <c r="AK70" s="12">
        <v>2.4618382986759627E-2</v>
      </c>
      <c r="AL70" s="11">
        <v>3.7353791549141446E-4</v>
      </c>
      <c r="AM70" s="11">
        <v>5.5067910786401825E-3</v>
      </c>
      <c r="AN70" s="11">
        <v>1.0703711982637046E-2</v>
      </c>
      <c r="AO70" s="11">
        <v>1.3591867299409173E-2</v>
      </c>
      <c r="AP70" s="11">
        <v>8.9436231187892505E-3</v>
      </c>
      <c r="AQ70" s="11">
        <v>1.2108108646214161E-2</v>
      </c>
      <c r="AR70" s="12">
        <v>5.6554244122002002E-3</v>
      </c>
      <c r="AS70" s="11">
        <v>5.7702749391236603E-2</v>
      </c>
      <c r="AT70" s="11">
        <v>8.8962337895313673E-2</v>
      </c>
      <c r="AU70" s="11">
        <v>5.0030337608533197E-2</v>
      </c>
      <c r="AV70" s="11">
        <v>8.3956373574084767E-2</v>
      </c>
      <c r="AW70" s="11">
        <v>7.7455345365822145E-2</v>
      </c>
      <c r="AX70" s="11">
        <v>9.9997914368310792E-2</v>
      </c>
      <c r="AY70" s="12">
        <v>7.247580197682732E-2</v>
      </c>
      <c r="AZ70" s="11">
        <v>3.498958909504101E-4</v>
      </c>
      <c r="BA70" s="11">
        <v>1.5246609644023591E-2</v>
      </c>
      <c r="BB70" s="11">
        <v>9.6584159706112321E-3</v>
      </c>
      <c r="BC70" s="11">
        <v>9.2754665872437497E-2</v>
      </c>
      <c r="BD70" s="11">
        <v>1.7319151486232507E-3</v>
      </c>
      <c r="BE70" s="11">
        <v>4.9727221765322432E-2</v>
      </c>
      <c r="BF70" s="11">
        <v>7.4153268440675432E-3</v>
      </c>
      <c r="BG70" s="11">
        <v>4.8985071153058264E-3</v>
      </c>
      <c r="BH70" s="11">
        <v>2.8928139589265198E-2</v>
      </c>
      <c r="BI70" s="11">
        <v>5.0907913454729198E-2</v>
      </c>
      <c r="BJ70" s="11">
        <v>5.1513904790524874E-2</v>
      </c>
      <c r="BK70" s="11">
        <v>1.9421593585962665E-2</v>
      </c>
      <c r="BL70" s="11">
        <v>7.3297913072109269E-2</v>
      </c>
      <c r="BM70" s="12">
        <v>1.8779175811555724E-2</v>
      </c>
      <c r="BN70" s="11">
        <v>0.12824727860291513</v>
      </c>
      <c r="BO70" s="11">
        <v>1.1724544541370325E-2</v>
      </c>
      <c r="BP70" s="11">
        <v>3.8726612901367079E-2</v>
      </c>
      <c r="BQ70" s="11">
        <v>2.4880103473543167E-2</v>
      </c>
      <c r="BR70" s="11">
        <v>6.6173164262568543E-2</v>
      </c>
      <c r="BS70" s="11">
        <v>1.7011571650768709E-2</v>
      </c>
      <c r="BT70" s="12">
        <v>7.3379058329437141E-2</v>
      </c>
      <c r="BU70" s="11">
        <v>1.9379590822129384E-2</v>
      </c>
      <c r="BV70" s="11">
        <v>3.0973291443020586E-2</v>
      </c>
      <c r="BW70" s="11">
        <v>3.5534965591412092E-3</v>
      </c>
      <c r="BX70" s="11">
        <v>1.5417962538437425E-2</v>
      </c>
      <c r="BY70" s="11">
        <v>9.5891302991562817E-4</v>
      </c>
      <c r="BZ70" s="11">
        <v>3.5181158872948808E-3</v>
      </c>
      <c r="CA70" s="12">
        <v>1.3613382397722393E-2</v>
      </c>
      <c r="CB70" s="11">
        <v>0</v>
      </c>
      <c r="CC70" s="11">
        <v>8.4617586955344334E-5</v>
      </c>
      <c r="CD70" s="11">
        <v>0</v>
      </c>
      <c r="CE70" s="11">
        <v>6.2212386437000226E-4</v>
      </c>
      <c r="CF70" s="11">
        <v>2.2867103731937714E-4</v>
      </c>
      <c r="CG70" s="11">
        <v>2.9533333729657213E-4</v>
      </c>
      <c r="CH70" s="12">
        <v>1.2991328768616737E-4</v>
      </c>
      <c r="CI70" s="11">
        <v>0.33000082008565595</v>
      </c>
      <c r="CJ70" s="11">
        <v>0.19929049405543256</v>
      </c>
      <c r="CK70" s="11">
        <v>3.5926519543551166E-2</v>
      </c>
      <c r="CL70" s="11">
        <v>3.4591103025725788E-2</v>
      </c>
      <c r="CM70" s="11">
        <v>0.39992478504100382</v>
      </c>
      <c r="CN70" s="11">
        <v>2.6627824863073097E-4</v>
      </c>
      <c r="CO70" s="12">
        <v>1</v>
      </c>
      <c r="CP70" s="16">
        <v>-8.681648700799402E-2</v>
      </c>
      <c r="CQ70" s="16">
        <v>-0.15311033037111382</v>
      </c>
      <c r="CR70" s="16">
        <v>3.1902149927494947E-2</v>
      </c>
      <c r="CS70" s="16">
        <v>3.7261115912801401E-2</v>
      </c>
      <c r="CT70" s="16">
        <v>-6.6978663446054756E-2</v>
      </c>
      <c r="CU70" s="16">
        <v>-1.6114873338349593E-2</v>
      </c>
      <c r="CV70" s="16">
        <v>-1.2308914036132709E-2</v>
      </c>
      <c r="CW70" s="16">
        <v>2.039498368480545E-2</v>
      </c>
      <c r="CX70" s="16">
        <v>9.685900096860024E-4</v>
      </c>
      <c r="CY70" s="16">
        <v>-0.18555005274355899</v>
      </c>
      <c r="CZ70" s="16">
        <v>-5.7851654697935934E-2</v>
      </c>
      <c r="DA70" s="17">
        <v>-7.9357097627295536E-2</v>
      </c>
    </row>
    <row r="71" spans="1:105">
      <c r="A71" s="2">
        <v>39661</v>
      </c>
      <c r="B71" s="13">
        <v>2008</v>
      </c>
      <c r="C71" s="14">
        <v>0.61560775368454745</v>
      </c>
      <c r="D71" s="14">
        <v>0.3723118970656269</v>
      </c>
      <c r="E71" s="14">
        <v>0.46205022943894847</v>
      </c>
      <c r="F71" s="14">
        <v>0.35509547318237045</v>
      </c>
      <c r="G71" s="14">
        <v>0.53472186234260899</v>
      </c>
      <c r="H71" s="14">
        <v>0.31045195796182984</v>
      </c>
      <c r="I71" s="15">
        <v>0.51946787421711382</v>
      </c>
      <c r="J71" s="11">
        <v>0.12768357844747738</v>
      </c>
      <c r="K71" s="11">
        <v>4.8842831474154746E-2</v>
      </c>
      <c r="L71" s="11">
        <v>0.10261227872603147</v>
      </c>
      <c r="M71" s="11">
        <v>0.10003411056020038</v>
      </c>
      <c r="N71" s="11">
        <v>0.10865217220099213</v>
      </c>
      <c r="O71" s="11">
        <v>0.11192294845685025</v>
      </c>
      <c r="P71" s="12">
        <v>0.10221609906306341</v>
      </c>
      <c r="Q71" s="11">
        <v>2.9566576126927875E-2</v>
      </c>
      <c r="R71" s="11">
        <v>0.30955957173056786</v>
      </c>
      <c r="S71" s="11">
        <v>0.19035736073796303</v>
      </c>
      <c r="T71" s="11">
        <v>0.21642246491122363</v>
      </c>
      <c r="U71" s="11">
        <v>0.1336542454624646</v>
      </c>
      <c r="V71" s="11">
        <v>0.21006447209018797</v>
      </c>
      <c r="W71" s="12">
        <v>0.14009673871610273</v>
      </c>
      <c r="X71" s="11">
        <v>1.9519871620987453E-3</v>
      </c>
      <c r="Y71" s="11">
        <v>4.490659459423877E-2</v>
      </c>
      <c r="Z71" s="11">
        <v>2.9525674178723611E-2</v>
      </c>
      <c r="AA71" s="11">
        <v>2.1200554940963942E-2</v>
      </c>
      <c r="AB71" s="11">
        <v>1.069161768830176E-2</v>
      </c>
      <c r="AC71" s="11">
        <v>2.459883630768861E-2</v>
      </c>
      <c r="AD71" s="12">
        <v>1.5821843487370941E-2</v>
      </c>
      <c r="AE71" s="11">
        <v>5.5815191352270284E-3</v>
      </c>
      <c r="AF71" s="11">
        <v>4.5083050935257829E-2</v>
      </c>
      <c r="AG71" s="11">
        <v>4.4509384509255484E-2</v>
      </c>
      <c r="AH71" s="11">
        <v>2.5504590336313103E-2</v>
      </c>
      <c r="AI71" s="11">
        <v>2.5881002993348615E-2</v>
      </c>
      <c r="AJ71" s="11">
        <v>7.1113247133357274E-2</v>
      </c>
      <c r="AK71" s="12">
        <v>2.3766073577796008E-2</v>
      </c>
      <c r="AL71" s="11">
        <v>4.4485673745763948E-4</v>
      </c>
      <c r="AM71" s="11">
        <v>5.644805237026305E-3</v>
      </c>
      <c r="AN71" s="11">
        <v>1.1369659890262429E-2</v>
      </c>
      <c r="AO71" s="11">
        <v>1.3348105281941481E-2</v>
      </c>
      <c r="AP71" s="11">
        <v>9.7498211054132377E-3</v>
      </c>
      <c r="AQ71" s="11">
        <v>1.2041764694293048E-2</v>
      </c>
      <c r="AR71" s="12">
        <v>6.0275457410021568E-3</v>
      </c>
      <c r="AS71" s="11">
        <v>5.5582949662310685E-2</v>
      </c>
      <c r="AT71" s="11">
        <v>8.6228872075045135E-2</v>
      </c>
      <c r="AU71" s="11">
        <v>5.0598294080440746E-2</v>
      </c>
      <c r="AV71" s="11">
        <v>8.4386230517205979E-2</v>
      </c>
      <c r="AW71" s="11">
        <v>7.8285579718751927E-2</v>
      </c>
      <c r="AX71" s="11">
        <v>0.10779389327258933</v>
      </c>
      <c r="AY71" s="12">
        <v>7.1656471363938268E-2</v>
      </c>
      <c r="AZ71" s="11">
        <v>3.3939757182205072E-4</v>
      </c>
      <c r="BA71" s="11">
        <v>1.4503193582198313E-2</v>
      </c>
      <c r="BB71" s="11">
        <v>9.4287615732654984E-3</v>
      </c>
      <c r="BC71" s="11">
        <v>9.069422857810526E-2</v>
      </c>
      <c r="BD71" s="11">
        <v>1.640426448506166E-3</v>
      </c>
      <c r="BE71" s="11">
        <v>5.2848918482849859E-2</v>
      </c>
      <c r="BF71" s="11">
        <v>7.1747262228895889E-3</v>
      </c>
      <c r="BG71" s="11">
        <v>5.3924286482952624E-3</v>
      </c>
      <c r="BH71" s="11">
        <v>2.9792407734141314E-2</v>
      </c>
      <c r="BI71" s="11">
        <v>4.9667717859165766E-2</v>
      </c>
      <c r="BJ71" s="11">
        <v>4.9624355583368543E-2</v>
      </c>
      <c r="BK71" s="11">
        <v>2.1814795534109609E-2</v>
      </c>
      <c r="BL71" s="11">
        <v>7.7537618095436855E-2</v>
      </c>
      <c r="BM71" s="12">
        <v>1.9984028418171946E-2</v>
      </c>
      <c r="BN71" s="11">
        <v>0.13813510555572917</v>
      </c>
      <c r="BO71" s="11">
        <v>1.1824901477830283E-2</v>
      </c>
      <c r="BP71" s="11">
        <v>4.4315218807707238E-2</v>
      </c>
      <c r="BQ71" s="11">
        <v>2.706834081631717E-2</v>
      </c>
      <c r="BR71" s="11">
        <v>7.3923053761694071E-2</v>
      </c>
      <c r="BS71" s="11">
        <v>1.9468211823427485E-2</v>
      </c>
      <c r="BT71" s="12">
        <v>7.9749378203217383E-2</v>
      </c>
      <c r="BU71" s="11">
        <v>1.9713847268106773E-2</v>
      </c>
      <c r="BV71" s="11">
        <v>3.1230301184808039E-2</v>
      </c>
      <c r="BW71" s="11">
        <v>5.5654201982362379E-3</v>
      </c>
      <c r="BX71" s="11">
        <v>1.6075100117353538E-2</v>
      </c>
      <c r="BY71" s="11">
        <v>7.939798259631426E-4</v>
      </c>
      <c r="BZ71" s="11">
        <v>1.8053310919883372E-3</v>
      </c>
      <c r="CA71" s="12">
        <v>1.3929910987560455E-2</v>
      </c>
      <c r="CB71" s="11">
        <v>0</v>
      </c>
      <c r="CC71" s="11">
        <v>7.1572909104510095E-5</v>
      </c>
      <c r="CD71" s="11">
        <v>0</v>
      </c>
      <c r="CE71" s="11">
        <v>5.4644517463650003E-4</v>
      </c>
      <c r="CF71" s="11">
        <v>1.9144291784571566E-4</v>
      </c>
      <c r="CG71" s="11">
        <v>3.5280058950116821E-4</v>
      </c>
      <c r="CH71" s="12">
        <v>1.093100017733464E-4</v>
      </c>
      <c r="CI71" s="11">
        <v>0.32953995809672959</v>
      </c>
      <c r="CJ71" s="11">
        <v>0.20395711686814305</v>
      </c>
      <c r="CK71" s="11">
        <v>3.55083754017637E-2</v>
      </c>
      <c r="CL71" s="11">
        <v>3.4273248853320434E-2</v>
      </c>
      <c r="CM71" s="11">
        <v>0.39650896046624751</v>
      </c>
      <c r="CN71" s="11">
        <v>2.1234031379573987E-4</v>
      </c>
      <c r="CO71" s="12">
        <v>1</v>
      </c>
      <c r="CP71" s="16">
        <v>-8.1820059418838912E-3</v>
      </c>
      <c r="CQ71" s="16">
        <v>-8.8147115217012462E-2</v>
      </c>
      <c r="CR71" s="16">
        <v>4.4754689313863366E-2</v>
      </c>
      <c r="CS71" s="16">
        <v>7.4067215998517078E-4</v>
      </c>
      <c r="CT71" s="16">
        <v>-3.4032684321234033E-2</v>
      </c>
      <c r="CU71" s="16">
        <v>0.17054362373335027</v>
      </c>
      <c r="CV71" s="16">
        <v>-1.6372772955687596E-2</v>
      </c>
      <c r="CW71" s="16">
        <v>-3.4627368267900409E-2</v>
      </c>
      <c r="CX71" s="16">
        <v>5.0317943046723809E-2</v>
      </c>
      <c r="CY71" s="16">
        <v>9.7995741224507812E-2</v>
      </c>
      <c r="CZ71" s="16">
        <v>1.9881669420606523E-2</v>
      </c>
      <c r="DA71" s="17">
        <v>-1.0519288734245986E-3</v>
      </c>
    </row>
    <row r="72" spans="1:105">
      <c r="A72" s="2">
        <v>39692</v>
      </c>
      <c r="B72" s="13">
        <v>2008</v>
      </c>
      <c r="C72" s="14">
        <v>0.64142583155051758</v>
      </c>
      <c r="D72" s="14">
        <v>0.38489810710024175</v>
      </c>
      <c r="E72" s="14">
        <v>0.46263985596294127</v>
      </c>
      <c r="F72" s="14">
        <v>0.3572496801590731</v>
      </c>
      <c r="G72" s="14">
        <v>0.54115542933475802</v>
      </c>
      <c r="H72" s="14">
        <v>0.39449458997697395</v>
      </c>
      <c r="I72" s="15">
        <v>0.53535103540728868</v>
      </c>
      <c r="J72" s="11">
        <v>0.10090094361278151</v>
      </c>
      <c r="K72" s="11">
        <v>4.5381273144488844E-2</v>
      </c>
      <c r="L72" s="11">
        <v>9.3358782857873232E-2</v>
      </c>
      <c r="M72" s="11">
        <v>9.1134211737476697E-2</v>
      </c>
      <c r="N72" s="11">
        <v>9.2091732838799456E-2</v>
      </c>
      <c r="O72" s="11">
        <v>9.5748988922863515E-2</v>
      </c>
      <c r="P72" s="12">
        <v>8.5647768062247789E-2</v>
      </c>
      <c r="Q72" s="11">
        <v>2.9702529622450308E-2</v>
      </c>
      <c r="R72" s="11">
        <v>0.29600749241902091</v>
      </c>
      <c r="S72" s="11">
        <v>0.19654236130163039</v>
      </c>
      <c r="T72" s="11">
        <v>0.21058023751850916</v>
      </c>
      <c r="U72" s="11">
        <v>0.12594066470865195</v>
      </c>
      <c r="V72" s="11">
        <v>0.19478757063884092</v>
      </c>
      <c r="W72" s="12">
        <v>0.13233684615846944</v>
      </c>
      <c r="X72" s="11">
        <v>2.0638586032528205E-3</v>
      </c>
      <c r="Y72" s="11">
        <v>4.5135355236623008E-2</v>
      </c>
      <c r="Z72" s="11">
        <v>2.3986466014824449E-2</v>
      </c>
      <c r="AA72" s="11">
        <v>2.1767019902530323E-2</v>
      </c>
      <c r="AB72" s="11">
        <v>1.1444697711022786E-2</v>
      </c>
      <c r="AC72" s="11">
        <v>1.0627275035944678E-2</v>
      </c>
      <c r="AD72" s="12">
        <v>1.5820974077556761E-2</v>
      </c>
      <c r="AE72" s="11">
        <v>5.3916494056801528E-3</v>
      </c>
      <c r="AF72" s="11">
        <v>4.5398390656581925E-2</v>
      </c>
      <c r="AG72" s="11">
        <v>4.5789199227784336E-2</v>
      </c>
      <c r="AH72" s="11">
        <v>2.5934747621324319E-2</v>
      </c>
      <c r="AI72" s="11">
        <v>2.7075087824742272E-2</v>
      </c>
      <c r="AJ72" s="11">
        <v>5.8314789625159361E-2</v>
      </c>
      <c r="AK72" s="12">
        <v>2.3856727567158967E-2</v>
      </c>
      <c r="AL72" s="11">
        <v>5.0885545600162156E-4</v>
      </c>
      <c r="AM72" s="11">
        <v>6.065524493233553E-3</v>
      </c>
      <c r="AN72" s="11">
        <v>1.3471079157711199E-2</v>
      </c>
      <c r="AO72" s="11">
        <v>1.4042140454751925E-2</v>
      </c>
      <c r="AP72" s="11">
        <v>1.1532349349653583E-2</v>
      </c>
      <c r="AQ72" s="11">
        <v>1.5312662937021288E-2</v>
      </c>
      <c r="AR72" s="12">
        <v>6.7220101842335508E-3</v>
      </c>
      <c r="AS72" s="11">
        <v>4.8866833470851231E-2</v>
      </c>
      <c r="AT72" s="11">
        <v>8.4582163548437631E-2</v>
      </c>
      <c r="AU72" s="11">
        <v>5.048715005626829E-2</v>
      </c>
      <c r="AV72" s="11">
        <v>8.2741920367692401E-2</v>
      </c>
      <c r="AW72" s="11">
        <v>7.9292095854193542E-2</v>
      </c>
      <c r="AX72" s="11">
        <v>9.2391640021415283E-2</v>
      </c>
      <c r="AY72" s="12">
        <v>6.8888912369035007E-2</v>
      </c>
      <c r="AZ72" s="11">
        <v>3.587769755344406E-4</v>
      </c>
      <c r="BA72" s="11">
        <v>1.5752896260987977E-2</v>
      </c>
      <c r="BB72" s="11">
        <v>1.0720058298974771E-2</v>
      </c>
      <c r="BC72" s="11">
        <v>9.9565072080342501E-2</v>
      </c>
      <c r="BD72" s="11">
        <v>1.680400541712392E-3</v>
      </c>
      <c r="BE72" s="11">
        <v>5.337179357848388E-2</v>
      </c>
      <c r="BF72" s="11">
        <v>7.7081364876825922E-3</v>
      </c>
      <c r="BG72" s="11">
        <v>4.2218956765079623E-3</v>
      </c>
      <c r="BH72" s="11">
        <v>2.8862539910855509E-2</v>
      </c>
      <c r="BI72" s="11">
        <v>4.7165985746164513E-2</v>
      </c>
      <c r="BJ72" s="11">
        <v>4.7882204635179663E-2</v>
      </c>
      <c r="BK72" s="11">
        <v>2.1910021312604996E-2</v>
      </c>
      <c r="BL72" s="11">
        <v>6.2224274392868852E-2</v>
      </c>
      <c r="BM72" s="12">
        <v>1.8904679738085843E-2</v>
      </c>
      <c r="BN72" s="11">
        <v>0.14397024387591301</v>
      </c>
      <c r="BO72" s="11">
        <v>1.108428498960101E-2</v>
      </c>
      <c r="BP72" s="11">
        <v>4.8403480135242337E-2</v>
      </c>
      <c r="BQ72" s="11">
        <v>2.9647055569565799E-2</v>
      </c>
      <c r="BR72" s="11">
        <v>8.6756435780222532E-2</v>
      </c>
      <c r="BS72" s="11">
        <v>2.0569848505355186E-2</v>
      </c>
      <c r="BT72" s="12">
        <v>8.8031279967291348E-2</v>
      </c>
      <c r="BU72" s="11">
        <v>2.2588581750509373E-2</v>
      </c>
      <c r="BV72" s="11">
        <v>3.6765161838947423E-2</v>
      </c>
      <c r="BW72" s="11">
        <v>7.4344757742018722E-3</v>
      </c>
      <c r="BX72" s="11">
        <v>1.8948423925966698E-2</v>
      </c>
      <c r="BY72" s="11">
        <v>9.3894183320684553E-4</v>
      </c>
      <c r="BZ72" s="11">
        <v>1.8746343135641608E-3</v>
      </c>
      <c r="CA72" s="12">
        <v>1.6631797321447421E-2</v>
      </c>
      <c r="CB72" s="11">
        <v>0</v>
      </c>
      <c r="CC72" s="11">
        <v>6.6810400980462327E-5</v>
      </c>
      <c r="CD72" s="11">
        <v>1.1054663833719781E-6</v>
      </c>
      <c r="CE72" s="11">
        <v>5.0728602758739604E-4</v>
      </c>
      <c r="CF72" s="11">
        <v>1.8214291043167134E-4</v>
      </c>
      <c r="CG72" s="11">
        <v>2.8193205150892883E-4</v>
      </c>
      <c r="CH72" s="12">
        <v>9.983265950258285E-5</v>
      </c>
      <c r="CI72" s="11">
        <v>0.3489597124203227</v>
      </c>
      <c r="CJ72" s="11">
        <v>0.20402491684956689</v>
      </c>
      <c r="CK72" s="11">
        <v>3.4193079933413889E-2</v>
      </c>
      <c r="CL72" s="11">
        <v>3.3660539596967166E-2</v>
      </c>
      <c r="CM72" s="11">
        <v>0.37889391252833421</v>
      </c>
      <c r="CN72" s="11">
        <v>2.6783867139509952E-4</v>
      </c>
      <c r="CO72" s="12">
        <v>1</v>
      </c>
      <c r="CP72" s="16">
        <v>-0.21483949509835323</v>
      </c>
      <c r="CQ72" s="16">
        <v>-0.36396306845334808</v>
      </c>
      <c r="CR72" s="16">
        <v>-0.28573934910377496</v>
      </c>
      <c r="CS72" s="16">
        <v>-0.20089740031455272</v>
      </c>
      <c r="CT72" s="16">
        <v>-0.23824678950307085</v>
      </c>
      <c r="CU72" s="16">
        <v>-0.15168508738498387</v>
      </c>
      <c r="CV72" s="16">
        <v>-0.26751379367998651</v>
      </c>
      <c r="CW72" s="16">
        <v>-0.19129952152365048</v>
      </c>
      <c r="CX72" s="16">
        <v>-0.29382732297973152</v>
      </c>
      <c r="CY72" s="16">
        <v>-0.1610852310214527</v>
      </c>
      <c r="CZ72" s="16">
        <v>-9.2427093132643467E-2</v>
      </c>
      <c r="DA72" s="17">
        <v>-0.23934306717158421</v>
      </c>
    </row>
    <row r="73" spans="1:105">
      <c r="A73" s="2">
        <v>39722</v>
      </c>
      <c r="B73" s="13">
        <v>2008</v>
      </c>
      <c r="C73" s="14">
        <v>0.71084051366893952</v>
      </c>
      <c r="D73" s="14">
        <v>0.37704633511501395</v>
      </c>
      <c r="E73" s="14">
        <v>0.45578879873802497</v>
      </c>
      <c r="F73" s="14">
        <v>0.37193598335650935</v>
      </c>
      <c r="G73" s="14">
        <v>0.56242516048676661</v>
      </c>
      <c r="H73" s="14">
        <v>0.35511490742186497</v>
      </c>
      <c r="I73" s="15">
        <v>0.57144963783213354</v>
      </c>
      <c r="J73" s="11">
        <v>8.2911057836745322E-2</v>
      </c>
      <c r="K73" s="11">
        <v>4.7494281971471111E-2</v>
      </c>
      <c r="L73" s="11">
        <v>0.10178337963509461</v>
      </c>
      <c r="M73" s="11">
        <v>9.7795995279078243E-2</v>
      </c>
      <c r="N73" s="11">
        <v>8.3944947113113164E-2</v>
      </c>
      <c r="O73" s="11">
        <v>0.14975095231482699</v>
      </c>
      <c r="P73" s="12">
        <v>7.7357806340156321E-2</v>
      </c>
      <c r="Q73" s="11">
        <v>3.2951234455484528E-2</v>
      </c>
      <c r="R73" s="11">
        <v>0.28248081672919656</v>
      </c>
      <c r="S73" s="11">
        <v>0.2030230835860139</v>
      </c>
      <c r="T73" s="11">
        <v>0.20224734568653666</v>
      </c>
      <c r="U73" s="11">
        <v>0.128941991591944</v>
      </c>
      <c r="V73" s="11">
        <v>0.2065429614404557</v>
      </c>
      <c r="W73" s="12">
        <v>0.12822261234778623</v>
      </c>
      <c r="X73" s="11">
        <v>1.9795986500649792E-3</v>
      </c>
      <c r="Y73" s="11">
        <v>4.8826450842839889E-2</v>
      </c>
      <c r="Z73" s="11">
        <v>2.0243673471237868E-2</v>
      </c>
      <c r="AA73" s="11">
        <v>2.332460811809612E-2</v>
      </c>
      <c r="AB73" s="11">
        <v>1.2169004669267361E-2</v>
      </c>
      <c r="AC73" s="11">
        <v>1.0268345232345495E-2</v>
      </c>
      <c r="AD73" s="12">
        <v>1.6322623643809261E-2</v>
      </c>
      <c r="AE73" s="11">
        <v>4.5564834059683076E-3</v>
      </c>
      <c r="AF73" s="11">
        <v>4.8707447863543515E-2</v>
      </c>
      <c r="AG73" s="11">
        <v>4.3414567368485306E-2</v>
      </c>
      <c r="AH73" s="11">
        <v>2.1406333208997468E-2</v>
      </c>
      <c r="AI73" s="11">
        <v>1.8086880366369497E-2</v>
      </c>
      <c r="AJ73" s="11">
        <v>4.322965014891636E-2</v>
      </c>
      <c r="AK73" s="12">
        <v>2.0067575770157595E-2</v>
      </c>
      <c r="AL73" s="11">
        <v>5.7231820888402546E-4</v>
      </c>
      <c r="AM73" s="11">
        <v>6.6578373024404605E-3</v>
      </c>
      <c r="AN73" s="11">
        <v>1.4778311042462087E-2</v>
      </c>
      <c r="AO73" s="11">
        <v>1.3904656127465068E-2</v>
      </c>
      <c r="AP73" s="11">
        <v>1.4656879899628475E-2</v>
      </c>
      <c r="AQ73" s="11">
        <v>1.0356904452633963E-2</v>
      </c>
      <c r="AR73" s="12">
        <v>7.5956630201491565E-3</v>
      </c>
      <c r="AS73" s="11">
        <v>4.8600718072752451E-2</v>
      </c>
      <c r="AT73" s="11">
        <v>9.0445398151340173E-2</v>
      </c>
      <c r="AU73" s="11">
        <v>5.6314472087822226E-2</v>
      </c>
      <c r="AV73" s="11">
        <v>8.1063168304239694E-2</v>
      </c>
      <c r="AW73" s="11">
        <v>8.0860955131469764E-2</v>
      </c>
      <c r="AX73" s="11">
        <v>9.5093657590443539E-2</v>
      </c>
      <c r="AY73" s="12">
        <v>6.9511591527465083E-2</v>
      </c>
      <c r="AZ73" s="11">
        <v>3.5048613238463066E-4</v>
      </c>
      <c r="BA73" s="11">
        <v>1.7029316972958782E-2</v>
      </c>
      <c r="BB73" s="11">
        <v>1.1342991154460816E-2</v>
      </c>
      <c r="BC73" s="11">
        <v>9.941552486046841E-2</v>
      </c>
      <c r="BD73" s="11">
        <v>1.913672741357139E-3</v>
      </c>
      <c r="BE73" s="11">
        <v>4.6591757307312791E-2</v>
      </c>
      <c r="BF73" s="11">
        <v>8.2684738502960282E-3</v>
      </c>
      <c r="BG73" s="11">
        <v>4.4253656856371049E-3</v>
      </c>
      <c r="BH73" s="11">
        <v>3.3731951836666593E-2</v>
      </c>
      <c r="BI73" s="11">
        <v>5.0360218250871877E-2</v>
      </c>
      <c r="BJ73" s="11">
        <v>4.8654928707242903E-2</v>
      </c>
      <c r="BK73" s="11">
        <v>3.0268383720530284E-2</v>
      </c>
      <c r="BL73" s="11">
        <v>6.1955627928606948E-2</v>
      </c>
      <c r="BM73" s="12">
        <v>2.2402893179949403E-2</v>
      </c>
      <c r="BN73" s="11">
        <v>9.3619343513919998E-2</v>
      </c>
      <c r="BO73" s="11">
        <v>8.7855601894504549E-3</v>
      </c>
      <c r="BP73" s="11">
        <v>3.6433910257648972E-2</v>
      </c>
      <c r="BQ73" s="11">
        <v>2.0958514425402908E-2</v>
      </c>
      <c r="BR73" s="11">
        <v>6.5550836909096521E-2</v>
      </c>
      <c r="BS73" s="11">
        <v>1.9017398033970071E-2</v>
      </c>
      <c r="BT73" s="12">
        <v>6.2252781192906705E-2</v>
      </c>
      <c r="BU73" s="11">
        <v>1.9192880369219175E-2</v>
      </c>
      <c r="BV73" s="11">
        <v>3.8727241402729609E-2</v>
      </c>
      <c r="BW73" s="11">
        <v>6.5165944078774025E-3</v>
      </c>
      <c r="BX73" s="11">
        <v>1.883667020996763E-2</v>
      </c>
      <c r="BY73" s="11">
        <v>9.7804895785698299E-4</v>
      </c>
      <c r="BZ73" s="11">
        <v>1.7582337350076421E-3</v>
      </c>
      <c r="CA73" s="12">
        <v>1.6448648045705713E-2</v>
      </c>
      <c r="CB73" s="11">
        <v>0</v>
      </c>
      <c r="CC73" s="11">
        <v>6.7361622348862733E-5</v>
      </c>
      <c r="CD73" s="11">
        <v>0</v>
      </c>
      <c r="CE73" s="11">
        <v>4.5627171599556862E-4</v>
      </c>
      <c r="CF73" s="11">
        <v>2.0323841260019623E-4</v>
      </c>
      <c r="CG73" s="11">
        <v>3.1960439361554345E-4</v>
      </c>
      <c r="CH73" s="12">
        <v>9.9693249484918045E-5</v>
      </c>
      <c r="CI73" s="11">
        <v>0.38517519961484881</v>
      </c>
      <c r="CJ73" s="11">
        <v>0.20148705509945233</v>
      </c>
      <c r="CK73" s="11">
        <v>3.5290337714195312E-2</v>
      </c>
      <c r="CL73" s="11">
        <v>3.6567038914931259E-2</v>
      </c>
      <c r="CM73" s="11">
        <v>0.34118542922203327</v>
      </c>
      <c r="CN73" s="11">
        <v>2.949394345390699E-4</v>
      </c>
      <c r="CO73" s="12">
        <v>1</v>
      </c>
      <c r="CP73" s="16">
        <v>-0.16074343071650077</v>
      </c>
      <c r="CQ73" s="16">
        <v>-0.28870255161842945</v>
      </c>
      <c r="CR73" s="16">
        <v>-0.24288696933720888</v>
      </c>
      <c r="CS73" s="16">
        <v>-0.21632416787264835</v>
      </c>
      <c r="CT73" s="16">
        <v>-0.33830535805907791</v>
      </c>
      <c r="CU73" s="16">
        <v>-0.10673255888582245</v>
      </c>
      <c r="CV73" s="16">
        <v>-0.20457024017854883</v>
      </c>
      <c r="CW73" s="16">
        <v>-0.1579731747414487</v>
      </c>
      <c r="CX73" s="16">
        <v>-6.700214332308263E-2</v>
      </c>
      <c r="CY73" s="16">
        <v>-0.4430171591992374</v>
      </c>
      <c r="CZ73" s="16">
        <v>-0.22397857821542719</v>
      </c>
      <c r="DA73" s="17">
        <v>-0.21516426175390019</v>
      </c>
    </row>
    <row r="74" spans="1:105">
      <c r="A74" s="2">
        <v>39753</v>
      </c>
      <c r="B74" s="13">
        <v>2008</v>
      </c>
      <c r="C74" s="14">
        <v>0.71693300088714207</v>
      </c>
      <c r="D74" s="14">
        <v>0.36651693799461366</v>
      </c>
      <c r="E74" s="14">
        <v>0.45657004948950419</v>
      </c>
      <c r="F74" s="14">
        <v>0.38250207413140508</v>
      </c>
      <c r="G74" s="14">
        <v>0.56534549698971615</v>
      </c>
      <c r="H74" s="14">
        <v>0.37719691850038067</v>
      </c>
      <c r="I74" s="15">
        <v>0.57339431708592048</v>
      </c>
      <c r="J74" s="11">
        <v>7.9364977247756666E-2</v>
      </c>
      <c r="K74" s="11">
        <v>4.7679700901449983E-2</v>
      </c>
      <c r="L74" s="11">
        <v>0.10023022709219839</v>
      </c>
      <c r="M74" s="11">
        <v>9.3283222174122007E-2</v>
      </c>
      <c r="N74" s="11">
        <v>7.8817606595875847E-2</v>
      </c>
      <c r="O74" s="11">
        <v>0.1347488101375926</v>
      </c>
      <c r="P74" s="12">
        <v>7.4102710612200653E-2</v>
      </c>
      <c r="Q74" s="11">
        <v>3.5011744460628116E-2</v>
      </c>
      <c r="R74" s="11">
        <v>0.29500695247313413</v>
      </c>
      <c r="S74" s="11">
        <v>0.20290913481463912</v>
      </c>
      <c r="T74" s="11">
        <v>0.20649457489939643</v>
      </c>
      <c r="U74" s="11">
        <v>0.13321714294963238</v>
      </c>
      <c r="V74" s="11">
        <v>0.21694529870094612</v>
      </c>
      <c r="W74" s="12">
        <v>0.13291184142831158</v>
      </c>
      <c r="X74" s="11">
        <v>2.1103816215193843E-3</v>
      </c>
      <c r="Y74" s="11">
        <v>4.5881418546376312E-2</v>
      </c>
      <c r="Z74" s="11">
        <v>1.9183329350607285E-2</v>
      </c>
      <c r="AA74" s="11">
        <v>2.3477907658754505E-2</v>
      </c>
      <c r="AB74" s="11">
        <v>1.3376389729231289E-2</v>
      </c>
      <c r="AC74" s="11">
        <v>8.0253788096407742E-3</v>
      </c>
      <c r="AD74" s="12">
        <v>1.6146832940791982E-2</v>
      </c>
      <c r="AE74" s="11">
        <v>5.3134167329357569E-3</v>
      </c>
      <c r="AF74" s="11">
        <v>5.3109132274635595E-2</v>
      </c>
      <c r="AG74" s="11">
        <v>4.2793149837496137E-2</v>
      </c>
      <c r="AH74" s="11">
        <v>1.974650596926571E-2</v>
      </c>
      <c r="AI74" s="11">
        <v>1.9293836498624421E-2</v>
      </c>
      <c r="AJ74" s="11">
        <v>3.8667630376523779E-2</v>
      </c>
      <c r="AK74" s="12">
        <v>2.156985045202706E-2</v>
      </c>
      <c r="AL74" s="11">
        <v>7.4087850317418509E-4</v>
      </c>
      <c r="AM74" s="11">
        <v>7.0961278672059293E-3</v>
      </c>
      <c r="AN74" s="11">
        <v>1.6028157297346787E-2</v>
      </c>
      <c r="AO74" s="11">
        <v>1.3640281759892788E-2</v>
      </c>
      <c r="AP74" s="11">
        <v>1.8438435212827849E-2</v>
      </c>
      <c r="AQ74" s="11">
        <v>8.429005847193775E-3</v>
      </c>
      <c r="AR74" s="12">
        <v>8.8990523820683815E-3</v>
      </c>
      <c r="AS74" s="11">
        <v>3.6953088722875074E-2</v>
      </c>
      <c r="AT74" s="11">
        <v>8.2486360779179799E-2</v>
      </c>
      <c r="AU74" s="11">
        <v>5.1026433428034548E-2</v>
      </c>
      <c r="AV74" s="11">
        <v>7.0482230578956931E-2</v>
      </c>
      <c r="AW74" s="11">
        <v>6.8099060352882532E-2</v>
      </c>
      <c r="AX74" s="11">
        <v>8.1004436844450176E-2</v>
      </c>
      <c r="AY74" s="12">
        <v>5.8225838168243421E-2</v>
      </c>
      <c r="AZ74" s="11">
        <v>3.5673765113949463E-4</v>
      </c>
      <c r="BA74" s="11">
        <v>1.8078061210826179E-2</v>
      </c>
      <c r="BB74" s="11">
        <v>1.1487293957103602E-2</v>
      </c>
      <c r="BC74" s="11">
        <v>9.9282080031854791E-2</v>
      </c>
      <c r="BD74" s="11">
        <v>2.1689275839424709E-3</v>
      </c>
      <c r="BE74" s="11">
        <v>5.1832477389241537E-2</v>
      </c>
      <c r="BF74" s="11">
        <v>8.7898839492653591E-3</v>
      </c>
      <c r="BG74" s="11">
        <v>4.1739597637069324E-3</v>
      </c>
      <c r="BH74" s="11">
        <v>3.179924224836253E-2</v>
      </c>
      <c r="BI74" s="11">
        <v>5.0918824613044242E-2</v>
      </c>
      <c r="BJ74" s="11">
        <v>4.6526364386891915E-2</v>
      </c>
      <c r="BK74" s="11">
        <v>2.9725994468701271E-2</v>
      </c>
      <c r="BL74" s="11">
        <v>4.6013078247580261E-2</v>
      </c>
      <c r="BM74" s="12">
        <v>2.1551821280812306E-2</v>
      </c>
      <c r="BN74" s="11">
        <v>9.7803403233121616E-2</v>
      </c>
      <c r="BO74" s="11">
        <v>1.1577464293137368E-2</v>
      </c>
      <c r="BP74" s="11">
        <v>4.2114088620749959E-2</v>
      </c>
      <c r="BQ74" s="11">
        <v>2.6105450488769891E-2</v>
      </c>
      <c r="BR74" s="11">
        <v>7.0178478166499747E-2</v>
      </c>
      <c r="BS74" s="11">
        <v>3.5388140972878672E-2</v>
      </c>
      <c r="BT74" s="12">
        <v>6.6382881471920091E-2</v>
      </c>
      <c r="BU74" s="11">
        <v>2.1238411176000713E-2</v>
      </c>
      <c r="BV74" s="11">
        <v>4.0690286954252392E-2</v>
      </c>
      <c r="BW74" s="11">
        <v>6.7303111812629362E-3</v>
      </c>
      <c r="BX74" s="11">
        <v>1.7953878799242859E-2</v>
      </c>
      <c r="BY74" s="11">
        <v>1.1187079118112535E-3</v>
      </c>
      <c r="BZ74" s="11">
        <v>1.4879906898832391E-3</v>
      </c>
      <c r="CA74" s="12">
        <v>1.7917209421917657E-2</v>
      </c>
      <c r="CB74" s="11">
        <v>0</v>
      </c>
      <c r="CC74" s="11">
        <v>7.8314456826114069E-5</v>
      </c>
      <c r="CD74" s="11">
        <v>9.0003180128051325E-6</v>
      </c>
      <c r="CE74" s="11">
        <v>5.0542912144708302E-4</v>
      </c>
      <c r="CF74" s="11">
        <v>2.1992354025473438E-4</v>
      </c>
      <c r="CG74" s="11">
        <v>2.6083348368836944E-4</v>
      </c>
      <c r="CH74" s="12">
        <v>1.0776080652107617E-4</v>
      </c>
      <c r="CI74" s="11">
        <v>0.39318252162211426</v>
      </c>
      <c r="CJ74" s="11">
        <v>0.20289906694778123</v>
      </c>
      <c r="CK74" s="11">
        <v>3.7697865408123768E-2</v>
      </c>
      <c r="CL74" s="11">
        <v>3.8433929278999315E-2</v>
      </c>
      <c r="CM74" s="11">
        <v>0.32734752510734455</v>
      </c>
      <c r="CN74" s="11">
        <v>4.3909163563683306E-4</v>
      </c>
      <c r="CO74" s="12">
        <v>1</v>
      </c>
      <c r="CP74" s="16">
        <v>-8.4571067408902009E-2</v>
      </c>
      <c r="CQ74" s="16">
        <v>-0.14636413571639831</v>
      </c>
      <c r="CR74" s="16">
        <v>-6.5805125986806462E-2</v>
      </c>
      <c r="CS74" s="16">
        <v>-0.1185551780174324</v>
      </c>
      <c r="CT74" s="16">
        <v>-3.7939628911658946E-2</v>
      </c>
      <c r="CU74" s="16">
        <v>4.6055467739617738E-2</v>
      </c>
      <c r="CV74" s="16">
        <v>-0.25364282753563111</v>
      </c>
      <c r="CW74" s="16">
        <v>-4.3736536767923689E-2</v>
      </c>
      <c r="CX74" s="16">
        <v>-0.11356372353176193</v>
      </c>
      <c r="CY74" s="16">
        <v>-4.8778400581917784E-2</v>
      </c>
      <c r="CZ74" s="16">
        <v>-4.7306322350845954E-2</v>
      </c>
      <c r="DA74" s="17">
        <v>-9.555630936227956E-2</v>
      </c>
    </row>
    <row r="75" spans="1:105">
      <c r="A75" s="2">
        <v>39783</v>
      </c>
      <c r="B75" s="13">
        <v>2008</v>
      </c>
      <c r="C75" s="14">
        <v>0.68032062352870126</v>
      </c>
      <c r="D75" s="14">
        <v>0.33883952862281486</v>
      </c>
      <c r="E75" s="14">
        <v>0.41870148959140424</v>
      </c>
      <c r="F75" s="14">
        <v>0.35410099255390026</v>
      </c>
      <c r="G75" s="14">
        <v>0.53575926006749275</v>
      </c>
      <c r="H75" s="14">
        <v>0.36546231949427482</v>
      </c>
      <c r="I75" s="15">
        <v>0.54292176383859048</v>
      </c>
      <c r="J75" s="11">
        <v>9.3392536287526418E-2</v>
      </c>
      <c r="K75" s="11">
        <v>5.7281784203807973E-2</v>
      </c>
      <c r="L75" s="11">
        <v>0.11999951023840599</v>
      </c>
      <c r="M75" s="11">
        <v>0.10432606189781723</v>
      </c>
      <c r="N75" s="11">
        <v>9.0778912939126447E-2</v>
      </c>
      <c r="O75" s="11">
        <v>0.14540553567704345</v>
      </c>
      <c r="P75" s="12">
        <v>8.6842905283519511E-2</v>
      </c>
      <c r="Q75" s="11">
        <v>3.8243274689547566E-2</v>
      </c>
      <c r="R75" s="11">
        <v>0.29640159124662679</v>
      </c>
      <c r="S75" s="11">
        <v>0.21152987908439422</v>
      </c>
      <c r="T75" s="11">
        <v>0.22022813878747971</v>
      </c>
      <c r="U75" s="11">
        <v>0.13541191262717481</v>
      </c>
      <c r="V75" s="11">
        <v>0.21031859374770426</v>
      </c>
      <c r="W75" s="12">
        <v>0.13473074814717551</v>
      </c>
      <c r="X75" s="11">
        <v>2.3624605935330246E-3</v>
      </c>
      <c r="Y75" s="11">
        <v>5.2652951547594008E-2</v>
      </c>
      <c r="Z75" s="11">
        <v>1.8464135036442904E-2</v>
      </c>
      <c r="AA75" s="11">
        <v>2.3335449026665001E-2</v>
      </c>
      <c r="AB75" s="11">
        <v>1.3962432058865304E-2</v>
      </c>
      <c r="AC75" s="11">
        <v>1.7453422332383166E-2</v>
      </c>
      <c r="AD75" s="12">
        <v>1.7527500557821162E-2</v>
      </c>
      <c r="AE75" s="11">
        <v>4.7181628344383636E-3</v>
      </c>
      <c r="AF75" s="11">
        <v>4.8901270979594992E-2</v>
      </c>
      <c r="AG75" s="11">
        <v>3.8976844477592323E-2</v>
      </c>
      <c r="AH75" s="11">
        <v>1.9070878259965143E-2</v>
      </c>
      <c r="AI75" s="11">
        <v>1.8350305180995334E-2</v>
      </c>
      <c r="AJ75" s="11">
        <v>3.5086295576698651E-2</v>
      </c>
      <c r="AK75" s="12">
        <v>1.9787505269423168E-2</v>
      </c>
      <c r="AL75" s="11">
        <v>8.9232413278842512E-4</v>
      </c>
      <c r="AM75" s="11">
        <v>6.920016939748432E-3</v>
      </c>
      <c r="AN75" s="11">
        <v>1.375009272078136E-2</v>
      </c>
      <c r="AO75" s="11">
        <v>1.2667736618315125E-2</v>
      </c>
      <c r="AP75" s="11">
        <v>2.1627722438079169E-2</v>
      </c>
      <c r="AQ75" s="11">
        <v>9.4590455023885068E-3</v>
      </c>
      <c r="AR75" s="12">
        <v>9.8202701593884702E-3</v>
      </c>
      <c r="AS75" s="11">
        <v>3.7419464692559766E-2</v>
      </c>
      <c r="AT75" s="11">
        <v>8.7118858157177653E-2</v>
      </c>
      <c r="AU75" s="11">
        <v>5.1397595259242208E-2</v>
      </c>
      <c r="AV75" s="11">
        <v>7.3533913806704848E-2</v>
      </c>
      <c r="AW75" s="11">
        <v>6.7415492562231782E-2</v>
      </c>
      <c r="AX75" s="11">
        <v>7.8145466436511005E-2</v>
      </c>
      <c r="AY75" s="12">
        <v>5.900185842114352E-2</v>
      </c>
      <c r="AZ75" s="11">
        <v>3.5489288455355761E-4</v>
      </c>
      <c r="BA75" s="11">
        <v>1.833263395837258E-2</v>
      </c>
      <c r="BB75" s="11">
        <v>1.0668376895305955E-2</v>
      </c>
      <c r="BC75" s="11">
        <v>9.6236250427767067E-2</v>
      </c>
      <c r="BD75" s="11">
        <v>2.1244801985366075E-3</v>
      </c>
      <c r="BE75" s="11">
        <v>4.1122454829321489E-2</v>
      </c>
      <c r="BF75" s="11">
        <v>8.5392504884166526E-3</v>
      </c>
      <c r="BG75" s="11">
        <v>4.9105622809206871E-3</v>
      </c>
      <c r="BH75" s="11">
        <v>3.3843014821766847E-2</v>
      </c>
      <c r="BI75" s="11">
        <v>5.0902965131876317E-2</v>
      </c>
      <c r="BJ75" s="11">
        <v>4.4273683652557586E-2</v>
      </c>
      <c r="BK75" s="11">
        <v>3.0270361281337137E-2</v>
      </c>
      <c r="BL75" s="11">
        <v>4.913563210061149E-2</v>
      </c>
      <c r="BM75" s="12">
        <v>2.2208139703174364E-2</v>
      </c>
      <c r="BN75" s="11">
        <v>0.11760614924275378</v>
      </c>
      <c r="BO75" s="11">
        <v>1.5060296864224811E-2</v>
      </c>
      <c r="BP75" s="11">
        <v>5.8721344004255729E-2</v>
      </c>
      <c r="BQ75" s="11">
        <v>3.1564125587173766E-2</v>
      </c>
      <c r="BR75" s="11">
        <v>8.3027844377030272E-2</v>
      </c>
      <c r="BS75" s="11">
        <v>4.6693867639635692E-2</v>
      </c>
      <c r="BT75" s="12">
        <v>8.045206715116543E-2</v>
      </c>
      <c r="BU75" s="11">
        <v>1.9779548832677168E-2</v>
      </c>
      <c r="BV75" s="11">
        <v>4.4593114714233106E-2</v>
      </c>
      <c r="BW75" s="11">
        <v>6.8877675602987166E-3</v>
      </c>
      <c r="BX75" s="11">
        <v>2.0258791011235577E-2</v>
      </c>
      <c r="BY75" s="11">
        <v>1.0826877515950051E-3</v>
      </c>
      <c r="BZ75" s="11">
        <v>1.5347551314014276E-3</v>
      </c>
      <c r="CA75" s="12">
        <v>1.8079907248763294E-2</v>
      </c>
      <c r="CB75" s="11">
        <v>0</v>
      </c>
      <c r="CC75" s="11">
        <v>5.4937944037954816E-5</v>
      </c>
      <c r="CD75" s="11">
        <v>0</v>
      </c>
      <c r="CE75" s="11">
        <v>4.039783704186609E-4</v>
      </c>
      <c r="CF75" s="11">
        <v>1.8858851753535445E-4</v>
      </c>
      <c r="CG75" s="11">
        <v>1.8261153202601176E-4</v>
      </c>
      <c r="CH75" s="12">
        <v>8.8083731418484349E-5</v>
      </c>
      <c r="CI75" s="11">
        <v>0.3980140741006612</v>
      </c>
      <c r="CJ75" s="11">
        <v>0.197816243813802</v>
      </c>
      <c r="CK75" s="11">
        <v>3.8042333316970968E-2</v>
      </c>
      <c r="CL75" s="11">
        <v>3.7937600811231278E-2</v>
      </c>
      <c r="CM75" s="11">
        <v>0.32774228077797307</v>
      </c>
      <c r="CN75" s="11">
        <v>4.4746717936148975E-4</v>
      </c>
      <c r="CO75" s="12">
        <v>1</v>
      </c>
      <c r="CP75" s="16">
        <v>-3.9699399861915105E-2</v>
      </c>
      <c r="CQ75" s="16">
        <v>0.17809236252041771</v>
      </c>
      <c r="CR75" s="16">
        <v>4.0979336690397543E-2</v>
      </c>
      <c r="CS75" s="16">
        <v>0.10676275873627751</v>
      </c>
      <c r="CT75" s="16">
        <v>-8.0080598733448458E-2</v>
      </c>
      <c r="CU75" s="16">
        <v>0.11113400645648744</v>
      </c>
      <c r="CV75" s="16">
        <v>1.5123034859876931E-2</v>
      </c>
      <c r="CW75" s="16">
        <v>-3.2329646508880067E-2</v>
      </c>
      <c r="CX75" s="16">
        <v>1.9605633802816845E-2</v>
      </c>
      <c r="CY75" s="16">
        <v>0.21888354100130458</v>
      </c>
      <c r="CZ75" s="16">
        <v>3.8205397826848946E-2</v>
      </c>
      <c r="DA75" s="17">
        <v>1.3389341034392203E-2</v>
      </c>
    </row>
    <row r="76" spans="1:105">
      <c r="A76" s="2">
        <v>39814</v>
      </c>
      <c r="B76" s="13">
        <v>2009</v>
      </c>
      <c r="C76" s="14">
        <v>0.69643413120033437</v>
      </c>
      <c r="D76" s="14">
        <v>0.32379471857257025</v>
      </c>
      <c r="E76" s="14">
        <v>0.42209489744144707</v>
      </c>
      <c r="F76" s="14">
        <v>0.35540959296191066</v>
      </c>
      <c r="G76" s="14">
        <v>0.53701078043273132</v>
      </c>
      <c r="H76" s="14">
        <v>0.3164354765683931</v>
      </c>
      <c r="I76" s="15">
        <v>0.5488002703735182</v>
      </c>
      <c r="J76" s="11">
        <v>8.9644006298949253E-2</v>
      </c>
      <c r="K76" s="11">
        <v>5.2647213849255893E-2</v>
      </c>
      <c r="L76" s="11">
        <v>0.11743475110123557</v>
      </c>
      <c r="M76" s="11">
        <v>0.10156921627182014</v>
      </c>
      <c r="N76" s="11">
        <v>9.1132243615478892E-2</v>
      </c>
      <c r="O76" s="11">
        <v>0.13770118908109005</v>
      </c>
      <c r="P76" s="12">
        <v>8.4486930359411239E-2</v>
      </c>
      <c r="Q76" s="11">
        <v>3.7809412282495555E-2</v>
      </c>
      <c r="R76" s="11">
        <v>0.31935486940168506</v>
      </c>
      <c r="S76" s="11">
        <v>0.20637851576687308</v>
      </c>
      <c r="T76" s="11">
        <v>0.22175628826458701</v>
      </c>
      <c r="U76" s="11">
        <v>0.13799018234562377</v>
      </c>
      <c r="V76" s="11">
        <v>0.20287071668638815</v>
      </c>
      <c r="W76" s="12">
        <v>0.13844681239261269</v>
      </c>
      <c r="X76" s="11">
        <v>1.7568490341869185E-3</v>
      </c>
      <c r="Y76" s="11">
        <v>3.9308524151545281E-2</v>
      </c>
      <c r="Z76" s="11">
        <v>1.4559075054223434E-2</v>
      </c>
      <c r="AA76" s="11">
        <v>2.0549921677944692E-2</v>
      </c>
      <c r="AB76" s="11">
        <v>1.1559950308538704E-2</v>
      </c>
      <c r="AC76" s="11">
        <v>1.299740119701326E-2</v>
      </c>
      <c r="AD76" s="12">
        <v>1.3434533730969832E-2</v>
      </c>
      <c r="AE76" s="11">
        <v>4.8862125396429553E-3</v>
      </c>
      <c r="AF76" s="11">
        <v>5.3925406551094741E-2</v>
      </c>
      <c r="AG76" s="11">
        <v>4.2250665876436777E-2</v>
      </c>
      <c r="AH76" s="11">
        <v>2.2550016227256626E-2</v>
      </c>
      <c r="AI76" s="11">
        <v>2.2818872127794699E-2</v>
      </c>
      <c r="AJ76" s="11">
        <v>4.0750383945990863E-2</v>
      </c>
      <c r="AK76" s="12">
        <v>2.2332970425969902E-2</v>
      </c>
      <c r="AL76" s="11">
        <v>1.0082896829374112E-3</v>
      </c>
      <c r="AM76" s="11">
        <v>7.1535712722321024E-3</v>
      </c>
      <c r="AN76" s="11">
        <v>1.294155467675282E-2</v>
      </c>
      <c r="AO76" s="11">
        <v>1.4855842797693799E-2</v>
      </c>
      <c r="AP76" s="11">
        <v>1.9785401510838799E-2</v>
      </c>
      <c r="AQ76" s="11">
        <v>1.1187881440384125E-2</v>
      </c>
      <c r="AR76" s="12">
        <v>9.2366207525061781E-3</v>
      </c>
      <c r="AS76" s="11">
        <v>3.2231777396294008E-2</v>
      </c>
      <c r="AT76" s="11">
        <v>8.9271812961154953E-2</v>
      </c>
      <c r="AU76" s="11">
        <v>5.3392370775855784E-2</v>
      </c>
      <c r="AV76" s="11">
        <v>7.1173761899765514E-2</v>
      </c>
      <c r="AW76" s="11">
        <v>6.1878354896670221E-2</v>
      </c>
      <c r="AX76" s="11">
        <v>8.170584567573759E-2</v>
      </c>
      <c r="AY76" s="12">
        <v>5.5193088265732757E-2</v>
      </c>
      <c r="AZ76" s="11">
        <v>3.3346071428160044E-4</v>
      </c>
      <c r="BA76" s="11">
        <v>1.7770630669873038E-2</v>
      </c>
      <c r="BB76" s="11">
        <v>1.0382245459882984E-2</v>
      </c>
      <c r="BC76" s="11">
        <v>9.1991587295627536E-2</v>
      </c>
      <c r="BD76" s="11">
        <v>2.0527144187763562E-3</v>
      </c>
      <c r="BE76" s="11">
        <v>6.4813126433239748E-2</v>
      </c>
      <c r="BF76" s="11">
        <v>8.2178906078914024E-3</v>
      </c>
      <c r="BG76" s="11">
        <v>5.1728687105349986E-3</v>
      </c>
      <c r="BH76" s="11">
        <v>3.5982265664049898E-2</v>
      </c>
      <c r="BI76" s="11">
        <v>5.5468357531472251E-2</v>
      </c>
      <c r="BJ76" s="11">
        <v>4.6349621744531944E-2</v>
      </c>
      <c r="BK76" s="11">
        <v>3.4064043360228322E-2</v>
      </c>
      <c r="BL76" s="11">
        <v>7.744188724540868E-2</v>
      </c>
      <c r="BM76" s="12">
        <v>2.4017698017499461E-2</v>
      </c>
      <c r="BN76" s="11">
        <v>0.11193179463019343</v>
      </c>
      <c r="BO76" s="11">
        <v>1.5969328794671431E-2</v>
      </c>
      <c r="BP76" s="11">
        <v>5.8494773389604252E-2</v>
      </c>
      <c r="BQ76" s="11">
        <v>3.3533732643344631E-2</v>
      </c>
      <c r="BR76" s="11">
        <v>8.0508435874950102E-2</v>
      </c>
      <c r="BS76" s="11">
        <v>5.2348307402542128E-2</v>
      </c>
      <c r="BT76" s="12">
        <v>7.8056826075286037E-2</v>
      </c>
      <c r="BU76" s="11">
        <v>1.8791197507607531E-2</v>
      </c>
      <c r="BV76" s="11">
        <v>4.4770001494875235E-2</v>
      </c>
      <c r="BW76" s="11">
        <v>6.6000437661082219E-3</v>
      </c>
      <c r="BX76" s="11">
        <v>1.9889482710386364E-2</v>
      </c>
      <c r="BY76" s="11">
        <v>1.0238741586873752E-3</v>
      </c>
      <c r="BZ76" s="11">
        <v>1.5980830975755647E-3</v>
      </c>
      <c r="CA76" s="12">
        <v>1.76956171784306E-2</v>
      </c>
      <c r="CB76" s="11">
        <v>2.5419447177193088E-12</v>
      </c>
      <c r="CC76" s="11">
        <v>5.1656616992128092E-5</v>
      </c>
      <c r="CD76" s="11">
        <v>2.7491601077419349E-6</v>
      </c>
      <c r="CE76" s="11">
        <v>3.7093550513110581E-4</v>
      </c>
      <c r="CF76" s="11">
        <v>1.7514694968150495E-4</v>
      </c>
      <c r="CG76" s="11">
        <v>1.4970122623671217E-4</v>
      </c>
      <c r="CH76" s="12">
        <v>8.0741820171742647E-5</v>
      </c>
      <c r="CI76" s="11">
        <v>0.40648513809187653</v>
      </c>
      <c r="CJ76" s="11">
        <v>0.19450564887228552</v>
      </c>
      <c r="CK76" s="11">
        <v>3.8814816073955538E-2</v>
      </c>
      <c r="CL76" s="11">
        <v>3.8376215133510756E-2</v>
      </c>
      <c r="CM76" s="11">
        <v>0.32130860869931027</v>
      </c>
      <c r="CN76" s="11">
        <v>5.095731290613852E-4</v>
      </c>
      <c r="CO76" s="12">
        <v>1</v>
      </c>
      <c r="CP76" s="16">
        <v>3.3191106932500103E-2</v>
      </c>
      <c r="CQ76" s="16">
        <v>-1.4844334271669217E-2</v>
      </c>
      <c r="CR76" s="16">
        <v>2.0165137614678898E-2</v>
      </c>
      <c r="CS76" s="16">
        <v>-0.22351858862724314</v>
      </c>
      <c r="CT76" s="16">
        <v>0.1399862319294074</v>
      </c>
      <c r="CU76" s="16">
        <v>-4.6324411201087941E-2</v>
      </c>
      <c r="CV76" s="16">
        <v>-5.6387088628903251E-2</v>
      </c>
      <c r="CW76" s="16">
        <v>-2.7874483452998425E-2</v>
      </c>
      <c r="CX76" s="16">
        <v>0.10138799867388661</v>
      </c>
      <c r="CY76" s="16">
        <v>-1.9917703066760242E-2</v>
      </c>
      <c r="CZ76" s="16">
        <v>-2.3568159651886897E-2</v>
      </c>
      <c r="DA76" s="17">
        <v>1.4862694300518091E-2</v>
      </c>
    </row>
    <row r="77" spans="1:105">
      <c r="A77" s="2">
        <v>39845</v>
      </c>
      <c r="B77" s="13">
        <v>2009</v>
      </c>
      <c r="C77" s="14">
        <v>0.71517239860924164</v>
      </c>
      <c r="D77" s="14">
        <v>0.34059809564215959</v>
      </c>
      <c r="E77" s="14">
        <v>0.43329528957474128</v>
      </c>
      <c r="F77" s="14">
        <v>0.35535699855826652</v>
      </c>
      <c r="G77" s="14">
        <v>0.54612178301021819</v>
      </c>
      <c r="H77" s="14">
        <v>0.34871748923050194</v>
      </c>
      <c r="I77" s="15">
        <v>0.567158262282211</v>
      </c>
      <c r="J77" s="11">
        <v>8.8693323244242672E-2</v>
      </c>
      <c r="K77" s="11">
        <v>5.5288354279815793E-2</v>
      </c>
      <c r="L77" s="11">
        <v>0.11973076460331868</v>
      </c>
      <c r="M77" s="11">
        <v>0.10225437641463228</v>
      </c>
      <c r="N77" s="11">
        <v>9.0749712545539402E-2</v>
      </c>
      <c r="O77" s="11">
        <v>0.13925740340195772</v>
      </c>
      <c r="P77" s="12">
        <v>8.4971322943936667E-2</v>
      </c>
      <c r="Q77" s="11">
        <v>3.6156022687940673E-2</v>
      </c>
      <c r="R77" s="11">
        <v>0.26655363925905912</v>
      </c>
      <c r="S77" s="11">
        <v>0.18390227002509466</v>
      </c>
      <c r="T77" s="11">
        <v>0.20852474576883739</v>
      </c>
      <c r="U77" s="11">
        <v>0.12014588372238177</v>
      </c>
      <c r="V77" s="11">
        <v>0.18494146760610886</v>
      </c>
      <c r="W77" s="12">
        <v>0.11790209915951351</v>
      </c>
      <c r="X77" s="11">
        <v>1.5937377567530099E-3</v>
      </c>
      <c r="Y77" s="11">
        <v>4.1745777128213771E-2</v>
      </c>
      <c r="Z77" s="11">
        <v>1.9377004566017028E-2</v>
      </c>
      <c r="AA77" s="11">
        <v>2.368870436952614E-2</v>
      </c>
      <c r="AB77" s="11">
        <v>1.0053573976475567E-2</v>
      </c>
      <c r="AC77" s="11">
        <v>2.7606764749297245E-2</v>
      </c>
      <c r="AD77" s="12">
        <v>1.3259620124162453E-2</v>
      </c>
      <c r="AE77" s="11">
        <v>5.5345391820848678E-3</v>
      </c>
      <c r="AF77" s="11">
        <v>5.7344229710545765E-2</v>
      </c>
      <c r="AG77" s="11">
        <v>4.76244729579961E-2</v>
      </c>
      <c r="AH77" s="11">
        <v>2.358517045485134E-2</v>
      </c>
      <c r="AI77" s="11">
        <v>2.6296609845634266E-2</v>
      </c>
      <c r="AJ77" s="11">
        <v>4.1287871597628721E-2</v>
      </c>
      <c r="AK77" s="12">
        <v>2.4054348308289134E-2</v>
      </c>
      <c r="AL77" s="11">
        <v>1.1152098063555154E-3</v>
      </c>
      <c r="AM77" s="11">
        <v>1.1498402232378158E-2</v>
      </c>
      <c r="AN77" s="11">
        <v>1.384484949608198E-2</v>
      </c>
      <c r="AO77" s="11">
        <v>1.6252252832832728E-2</v>
      </c>
      <c r="AP77" s="11">
        <v>2.3633562349065627E-2</v>
      </c>
      <c r="AQ77" s="11">
        <v>1.1787305906196652E-2</v>
      </c>
      <c r="AR77" s="12">
        <v>1.1256129332148448E-2</v>
      </c>
      <c r="AS77" s="11">
        <v>3.6223004522105771E-2</v>
      </c>
      <c r="AT77" s="11">
        <v>0.10705389727286646</v>
      </c>
      <c r="AU77" s="11">
        <v>5.9351958513577836E-2</v>
      </c>
      <c r="AV77" s="11">
        <v>7.7845447905263321E-2</v>
      </c>
      <c r="AW77" s="11">
        <v>7.3030092899164345E-2</v>
      </c>
      <c r="AX77" s="11">
        <v>8.1906008435197464E-2</v>
      </c>
      <c r="AY77" s="12">
        <v>6.3501253590882073E-2</v>
      </c>
      <c r="AZ77" s="11">
        <v>3.3051006485810744E-4</v>
      </c>
      <c r="BA77" s="11">
        <v>1.9290186093870773E-2</v>
      </c>
      <c r="BB77" s="11">
        <v>1.0418145008711745E-2</v>
      </c>
      <c r="BC77" s="11">
        <v>9.2721718789606111E-2</v>
      </c>
      <c r="BD77" s="11">
        <v>2.2087108921785706E-3</v>
      </c>
      <c r="BE77" s="11">
        <v>4.2823384309634428E-2</v>
      </c>
      <c r="BF77" s="11">
        <v>8.454203140181327E-3</v>
      </c>
      <c r="BG77" s="11">
        <v>5.406016955695073E-3</v>
      </c>
      <c r="BH77" s="11">
        <v>3.9412851822664234E-2</v>
      </c>
      <c r="BI77" s="11">
        <v>5.4188518193719011E-2</v>
      </c>
      <c r="BJ77" s="11">
        <v>4.7618899386796011E-2</v>
      </c>
      <c r="BK77" s="11">
        <v>3.8648768368334876E-2</v>
      </c>
      <c r="BL77" s="11">
        <v>6.0390415821313825E-2</v>
      </c>
      <c r="BM77" s="12">
        <v>2.580990367737817E-2</v>
      </c>
      <c r="BN77" s="11">
        <v>9.2934134759042233E-2</v>
      </c>
      <c r="BO77" s="11">
        <v>1.737183395299666E-2</v>
      </c>
      <c r="BP77" s="11">
        <v>5.198095123348568E-2</v>
      </c>
      <c r="BQ77" s="11">
        <v>3.3635667251587793E-2</v>
      </c>
      <c r="BR77" s="11">
        <v>6.7985741222433019E-2</v>
      </c>
      <c r="BS77" s="11">
        <v>5.9752832360957145E-2</v>
      </c>
      <c r="BT77" s="12">
        <v>6.7144375261768599E-2</v>
      </c>
      <c r="BU77" s="11">
        <v>1.6841102411680398E-2</v>
      </c>
      <c r="BV77" s="11">
        <v>4.3795717242089749E-2</v>
      </c>
      <c r="BW77" s="11">
        <v>6.2857758272560123E-3</v>
      </c>
      <c r="BX77" s="11">
        <v>1.8146225434541963E-2</v>
      </c>
      <c r="BY77" s="11">
        <v>9.5544940032462808E-4</v>
      </c>
      <c r="BZ77" s="11">
        <v>1.393873619942191E-3</v>
      </c>
      <c r="CA77" s="12">
        <v>1.641147920953975E-2</v>
      </c>
      <c r="CB77" s="11">
        <v>0</v>
      </c>
      <c r="CC77" s="11">
        <v>4.7015363339924021E-5</v>
      </c>
      <c r="CD77" s="11">
        <v>0</v>
      </c>
      <c r="CE77" s="11">
        <v>3.6979283325841737E-4</v>
      </c>
      <c r="CF77" s="11">
        <v>1.7011176824978174E-4</v>
      </c>
      <c r="CG77" s="11">
        <v>1.3518296126378669E-4</v>
      </c>
      <c r="CH77" s="12">
        <v>7.7002969988892206E-5</v>
      </c>
      <c r="CI77" s="11">
        <v>0.41990808299399951</v>
      </c>
      <c r="CJ77" s="11">
        <v>0.18446559127882745</v>
      </c>
      <c r="CK77" s="11">
        <v>3.9666590913369548E-2</v>
      </c>
      <c r="CL77" s="11">
        <v>3.9048514072971788E-2</v>
      </c>
      <c r="CM77" s="11">
        <v>0.31634047119307335</v>
      </c>
      <c r="CN77" s="11">
        <v>5.707495477583974E-4</v>
      </c>
      <c r="CO77" s="12">
        <v>1</v>
      </c>
      <c r="CP77" s="16">
        <v>-2.707283004253638E-2</v>
      </c>
      <c r="CQ77" s="16">
        <v>-5.627761199504084E-2</v>
      </c>
      <c r="CR77" s="16">
        <v>-0.16295747634440777</v>
      </c>
      <c r="CS77" s="16">
        <v>-0.12325706802249443</v>
      </c>
      <c r="CT77" s="16">
        <v>3.7343323173677445E-2</v>
      </c>
      <c r="CU77" s="16">
        <v>7.1486121311077885E-2</v>
      </c>
      <c r="CV77" s="16">
        <v>6.7522131037506164E-2</v>
      </c>
      <c r="CW77" s="16">
        <v>-2.9189955917604964E-2</v>
      </c>
      <c r="CX77" s="16">
        <v>6.0041378784444254E-3</v>
      </c>
      <c r="CY77" s="16">
        <v>-0.19340828827037701</v>
      </c>
      <c r="CZ77" s="16">
        <v>-0.1162670977636332</v>
      </c>
      <c r="DA77" s="17">
        <v>-5.5271047375443791E-2</v>
      </c>
    </row>
    <row r="78" spans="1:105">
      <c r="A78" s="2">
        <v>39873</v>
      </c>
      <c r="B78" s="13">
        <v>2009</v>
      </c>
      <c r="C78" s="14">
        <v>0.70784023191979062</v>
      </c>
      <c r="D78" s="14">
        <v>0.34399099310534481</v>
      </c>
      <c r="E78" s="14">
        <v>0.43434133849863416</v>
      </c>
      <c r="F78" s="14">
        <v>0.35886618713764101</v>
      </c>
      <c r="G78" s="14">
        <v>0.55116523511558235</v>
      </c>
      <c r="H78" s="14">
        <v>0.35162877055211855</v>
      </c>
      <c r="I78" s="15">
        <v>0.56420130066110119</v>
      </c>
      <c r="J78" s="11">
        <v>8.9738622673755375E-2</v>
      </c>
      <c r="K78" s="11">
        <v>5.5061613215712069E-2</v>
      </c>
      <c r="L78" s="11">
        <v>0.11818903529683762</v>
      </c>
      <c r="M78" s="11">
        <v>9.9338873265205088E-2</v>
      </c>
      <c r="N78" s="11">
        <v>8.5430156810420377E-2</v>
      </c>
      <c r="O78" s="11">
        <v>0.12256771989358455</v>
      </c>
      <c r="P78" s="12">
        <v>8.3426954565089112E-2</v>
      </c>
      <c r="Q78" s="11">
        <v>3.5222081625111944E-2</v>
      </c>
      <c r="R78" s="11">
        <v>0.27574086803839565</v>
      </c>
      <c r="S78" s="11">
        <v>0.17841810079886256</v>
      </c>
      <c r="T78" s="11">
        <v>0.21785690594294671</v>
      </c>
      <c r="U78" s="11">
        <v>0.12626268816033781</v>
      </c>
      <c r="V78" s="11">
        <v>0.19860219369017174</v>
      </c>
      <c r="W78" s="12">
        <v>0.12267634106816618</v>
      </c>
      <c r="X78" s="11">
        <v>1.6577112487530274E-3</v>
      </c>
      <c r="Y78" s="11">
        <v>4.2958165358526833E-2</v>
      </c>
      <c r="Z78" s="11">
        <v>2.2135868516350334E-2</v>
      </c>
      <c r="AA78" s="11">
        <v>2.1851826600395044E-2</v>
      </c>
      <c r="AB78" s="11">
        <v>9.1032715091949948E-3</v>
      </c>
      <c r="AC78" s="11">
        <v>1.754005016844282E-2</v>
      </c>
      <c r="AD78" s="12">
        <v>1.3428880677388793E-2</v>
      </c>
      <c r="AE78" s="11">
        <v>5.7838912502728105E-3</v>
      </c>
      <c r="AF78" s="11">
        <v>6.0345475319721592E-2</v>
      </c>
      <c r="AG78" s="11">
        <v>5.2114652354683412E-2</v>
      </c>
      <c r="AH78" s="11">
        <v>2.5030582304052126E-2</v>
      </c>
      <c r="AI78" s="11">
        <v>2.9131078983729023E-2</v>
      </c>
      <c r="AJ78" s="11">
        <v>4.4157670815016391E-2</v>
      </c>
      <c r="AK78" s="12">
        <v>2.6198366531577248E-2</v>
      </c>
      <c r="AL78" s="11">
        <v>9.1378680137408621E-4</v>
      </c>
      <c r="AM78" s="11">
        <v>1.082036816529176E-2</v>
      </c>
      <c r="AN78" s="11">
        <v>1.3866083862512282E-2</v>
      </c>
      <c r="AO78" s="11">
        <v>1.5486214140589523E-2</v>
      </c>
      <c r="AP78" s="11">
        <v>1.8657202553491795E-2</v>
      </c>
      <c r="AQ78" s="11">
        <v>1.0979089283364978E-2</v>
      </c>
      <c r="AR78" s="12">
        <v>9.5862043277912361E-3</v>
      </c>
      <c r="AS78" s="11">
        <v>4.0833095148801832E-2</v>
      </c>
      <c r="AT78" s="11">
        <v>9.7648528514129612E-2</v>
      </c>
      <c r="AU78" s="11">
        <v>5.6382425672415547E-2</v>
      </c>
      <c r="AV78" s="11">
        <v>7.8241815506727375E-2</v>
      </c>
      <c r="AW78" s="11">
        <v>7.4908382857551942E-2</v>
      </c>
      <c r="AX78" s="11">
        <v>8.2817223282613581E-2</v>
      </c>
      <c r="AY78" s="12">
        <v>6.4559019488336117E-2</v>
      </c>
      <c r="AZ78" s="11">
        <v>3.1178775332874715E-4</v>
      </c>
      <c r="BA78" s="11">
        <v>1.7194619972401383E-2</v>
      </c>
      <c r="BB78" s="11">
        <v>9.1695415870218216E-3</v>
      </c>
      <c r="BC78" s="11">
        <v>8.2362157938118186E-2</v>
      </c>
      <c r="BD78" s="11">
        <v>1.9733570309190453E-3</v>
      </c>
      <c r="BE78" s="11">
        <v>4.0797389029834964E-2</v>
      </c>
      <c r="BF78" s="11">
        <v>7.5933918455659815E-3</v>
      </c>
      <c r="BG78" s="11">
        <v>5.6449726110712473E-3</v>
      </c>
      <c r="BH78" s="11">
        <v>3.5783835840592873E-2</v>
      </c>
      <c r="BI78" s="11">
        <v>5.181063573228465E-2</v>
      </c>
      <c r="BJ78" s="11">
        <v>4.5278396056307353E-2</v>
      </c>
      <c r="BK78" s="11">
        <v>3.8118290556205643E-2</v>
      </c>
      <c r="BL78" s="11">
        <v>5.1700983089124318E-2</v>
      </c>
      <c r="BM78" s="12">
        <v>2.5214172143503456E-2</v>
      </c>
      <c r="BN78" s="11">
        <v>9.5807279481934834E-2</v>
      </c>
      <c r="BO78" s="11">
        <v>1.9809568574929153E-2</v>
      </c>
      <c r="BP78" s="11">
        <v>5.698645675961677E-2</v>
      </c>
      <c r="BQ78" s="11">
        <v>3.7881743590773183E-2</v>
      </c>
      <c r="BR78" s="11">
        <v>6.4320599530746439E-2</v>
      </c>
      <c r="BS78" s="11">
        <v>7.687857077387332E-2</v>
      </c>
      <c r="BT78" s="12">
        <v>6.7574123430880387E-2</v>
      </c>
      <c r="BU78" s="11">
        <v>1.5948604018597771E-2</v>
      </c>
      <c r="BV78" s="11">
        <v>4.0365196873565275E-2</v>
      </c>
      <c r="BW78" s="11">
        <v>6.5366351613823518E-3</v>
      </c>
      <c r="BX78" s="11">
        <v>1.7126143457414159E-2</v>
      </c>
      <c r="BY78" s="11">
        <v>7.0091099864788044E-4</v>
      </c>
      <c r="BZ78" s="11">
        <v>1.624410395616796E-3</v>
      </c>
      <c r="CA78" s="12">
        <v>1.5263954912121338E-2</v>
      </c>
      <c r="CB78" s="11">
        <v>2.9793546720772329E-4</v>
      </c>
      <c r="CC78" s="11">
        <v>2.8076702138895833E-4</v>
      </c>
      <c r="CD78" s="11">
        <v>4.9225759398485302E-5</v>
      </c>
      <c r="CE78" s="11">
        <v>6.7915405983025648E-4</v>
      </c>
      <c r="CF78" s="11">
        <v>2.2882589317264386E-4</v>
      </c>
      <c r="CG78" s="11">
        <v>7.0592902623801122E-4</v>
      </c>
      <c r="CH78" s="12">
        <v>2.7729034847899482E-4</v>
      </c>
      <c r="CI78" s="11">
        <v>0.41016239598627674</v>
      </c>
      <c r="CJ78" s="11">
        <v>0.18725622336029926</v>
      </c>
      <c r="CK78" s="11">
        <v>4.1320544274147497E-2</v>
      </c>
      <c r="CL78" s="11">
        <v>3.8963044998214867E-2</v>
      </c>
      <c r="CM78" s="11">
        <v>0.32173810948635301</v>
      </c>
      <c r="CN78" s="11">
        <v>5.5968189470860757E-4</v>
      </c>
      <c r="CO78" s="12">
        <v>1</v>
      </c>
      <c r="CP78" s="16">
        <v>2.8789802749577997E-2</v>
      </c>
      <c r="CQ78" s="16">
        <v>2.7569909947121506E-2</v>
      </c>
      <c r="CR78" s="16">
        <v>9.0007149470822029E-2</v>
      </c>
      <c r="CS78" s="16">
        <v>-1.9201445002163257E-2</v>
      </c>
      <c r="CT78" s="16">
        <v>0.14415159122950372</v>
      </c>
      <c r="CU78" s="16">
        <v>-0.12871442856736676</v>
      </c>
      <c r="CV78" s="16">
        <v>7.7961674657379729E-2</v>
      </c>
      <c r="CW78" s="16">
        <v>4.8216099227377893E-2</v>
      </c>
      <c r="CX78" s="16">
        <v>3.1970916489632274E-2</v>
      </c>
      <c r="CY78" s="16">
        <v>5.4196160850459481E-2</v>
      </c>
      <c r="CZ78" s="16">
        <v>-2.9407928942430831E-2</v>
      </c>
      <c r="DA78" s="17">
        <v>4.0254813851787648E-2</v>
      </c>
    </row>
    <row r="79" spans="1:105">
      <c r="A79" s="2">
        <v>39904</v>
      </c>
      <c r="B79" s="13">
        <v>2009</v>
      </c>
      <c r="C79" s="14">
        <v>0.68514159298376509</v>
      </c>
      <c r="D79" s="14">
        <v>0.32704619366874949</v>
      </c>
      <c r="E79" s="14">
        <v>0.42054192635319348</v>
      </c>
      <c r="F79" s="14">
        <v>0.34309503833888055</v>
      </c>
      <c r="G79" s="14">
        <v>0.53432840703749451</v>
      </c>
      <c r="H79" s="14">
        <v>0.31896492487728412</v>
      </c>
      <c r="I79" s="15">
        <v>0.54336204366055674</v>
      </c>
      <c r="J79" s="11">
        <v>9.8431195699949237E-2</v>
      </c>
      <c r="K79" s="11">
        <v>6.0028186308760931E-2</v>
      </c>
      <c r="L79" s="11">
        <v>0.12605713419232861</v>
      </c>
      <c r="M79" s="11">
        <v>0.10678078884174</v>
      </c>
      <c r="N79" s="11">
        <v>9.0968449258216469E-2</v>
      </c>
      <c r="O79" s="11">
        <v>0.12663504529457925</v>
      </c>
      <c r="P79" s="12">
        <v>9.0258881845164798E-2</v>
      </c>
      <c r="Q79" s="11">
        <v>3.7519262953756516E-2</v>
      </c>
      <c r="R79" s="11">
        <v>0.26031522768701343</v>
      </c>
      <c r="S79" s="11">
        <v>0.17181693193856809</v>
      </c>
      <c r="T79" s="11">
        <v>0.21113789144605055</v>
      </c>
      <c r="U79" s="11">
        <v>0.1207258714761652</v>
      </c>
      <c r="V79" s="11">
        <v>0.19375224834737767</v>
      </c>
      <c r="W79" s="12">
        <v>0.11940753255870143</v>
      </c>
      <c r="X79" s="11">
        <v>2.1640474413977336E-3</v>
      </c>
      <c r="Y79" s="11">
        <v>5.588937063341861E-2</v>
      </c>
      <c r="Z79" s="11">
        <v>2.8398809073264267E-2</v>
      </c>
      <c r="AA79" s="11">
        <v>2.5538400812778261E-2</v>
      </c>
      <c r="AB79" s="11">
        <v>1.1936871737926897E-2</v>
      </c>
      <c r="AC79" s="11">
        <v>1.7591476319871582E-2</v>
      </c>
      <c r="AD79" s="12">
        <v>1.757241359095325E-2</v>
      </c>
      <c r="AE79" s="11">
        <v>6.8046213673560504E-3</v>
      </c>
      <c r="AF79" s="11">
        <v>6.5911260434747584E-2</v>
      </c>
      <c r="AG79" s="11">
        <v>5.9568412257872787E-2</v>
      </c>
      <c r="AH79" s="11">
        <v>2.7846177451456084E-2</v>
      </c>
      <c r="AI79" s="11">
        <v>3.5293506718199842E-2</v>
      </c>
      <c r="AJ79" s="11">
        <v>7.7000371711512125E-2</v>
      </c>
      <c r="AK79" s="12">
        <v>3.037556979789038E-2</v>
      </c>
      <c r="AL79" s="11">
        <v>8.0173186693521976E-4</v>
      </c>
      <c r="AM79" s="11">
        <v>1.0586491511709208E-2</v>
      </c>
      <c r="AN79" s="11">
        <v>1.3871667737863554E-2</v>
      </c>
      <c r="AO79" s="11">
        <v>1.5244543994539856E-2</v>
      </c>
      <c r="AP79" s="11">
        <v>1.6687476754441311E-2</v>
      </c>
      <c r="AQ79" s="11">
        <v>1.0914983597743781E-2</v>
      </c>
      <c r="AR79" s="12">
        <v>8.9409473493230491E-3</v>
      </c>
      <c r="AS79" s="11">
        <v>5.138154720651042E-2</v>
      </c>
      <c r="AT79" s="11">
        <v>0.10882823996317732</v>
      </c>
      <c r="AU79" s="11">
        <v>5.7824526756038955E-2</v>
      </c>
      <c r="AV79" s="11">
        <v>8.7607122702451579E-2</v>
      </c>
      <c r="AW79" s="11">
        <v>9.0688885413248987E-2</v>
      </c>
      <c r="AX79" s="11">
        <v>9.1909103593678473E-2</v>
      </c>
      <c r="AY79" s="12">
        <v>7.6737350300841847E-2</v>
      </c>
      <c r="AZ79" s="11">
        <v>3.3989315070993506E-4</v>
      </c>
      <c r="BA79" s="11">
        <v>1.7934646081474902E-2</v>
      </c>
      <c r="BB79" s="11">
        <v>9.3680313640313439E-3</v>
      </c>
      <c r="BC79" s="11">
        <v>8.4119546114874669E-2</v>
      </c>
      <c r="BD79" s="11">
        <v>2.1612411709603786E-3</v>
      </c>
      <c r="BE79" s="11">
        <v>3.8188494587456726E-2</v>
      </c>
      <c r="BF79" s="11">
        <v>7.9656377533414754E-3</v>
      </c>
      <c r="BG79" s="11">
        <v>5.2842447056736172E-3</v>
      </c>
      <c r="BH79" s="11">
        <v>3.4310751502992357E-2</v>
      </c>
      <c r="BI79" s="11">
        <v>4.9443532170469415E-2</v>
      </c>
      <c r="BJ79" s="11">
        <v>4.5010990566728096E-2</v>
      </c>
      <c r="BK79" s="11">
        <v>3.4987404648891884E-2</v>
      </c>
      <c r="BL79" s="11">
        <v>5.3907385838636065E-2</v>
      </c>
      <c r="BM79" s="12">
        <v>2.3899393012415147E-2</v>
      </c>
      <c r="BN79" s="11">
        <v>9.4662850679472971E-2</v>
      </c>
      <c r="BO79" s="11">
        <v>1.8638500827749021E-2</v>
      </c>
      <c r="BP79" s="11">
        <v>5.6139644174907744E-2</v>
      </c>
      <c r="BQ79" s="11">
        <v>3.6341970874437565E-2</v>
      </c>
      <c r="BR79" s="11">
        <v>6.1345542802586805E-2</v>
      </c>
      <c r="BS79" s="11">
        <v>6.250612224908525E-2</v>
      </c>
      <c r="BT79" s="12">
        <v>6.5484056848090472E-2</v>
      </c>
      <c r="BU79" s="11">
        <v>1.7469011944473218E-2</v>
      </c>
      <c r="BV79" s="11">
        <v>4.0468611988516701E-2</v>
      </c>
      <c r="BW79" s="11">
        <v>6.96938398146174E-3</v>
      </c>
      <c r="BX79" s="11">
        <v>1.6892403530469901E-2</v>
      </c>
      <c r="BY79" s="11">
        <v>7.1987943073004753E-4</v>
      </c>
      <c r="BZ79" s="11">
        <v>8.3551534059064965E-3</v>
      </c>
      <c r="CA79" s="12">
        <v>1.5922117227198232E-2</v>
      </c>
      <c r="CB79" s="11">
        <v>0</v>
      </c>
      <c r="CC79" s="11">
        <v>4.2519391690463068E-5</v>
      </c>
      <c r="CD79" s="11">
        <v>0</v>
      </c>
      <c r="CE79" s="11">
        <v>3.8512532559289867E-4</v>
      </c>
      <c r="CF79" s="11">
        <v>1.5646355113768963E-4</v>
      </c>
      <c r="CG79" s="11">
        <v>2.7469017686845533E-4</v>
      </c>
      <c r="CH79" s="12">
        <v>7.4056055523220215E-5</v>
      </c>
      <c r="CI79" s="11">
        <v>0.40345607691851354</v>
      </c>
      <c r="CJ79" s="11">
        <v>0.18961329539496305</v>
      </c>
      <c r="CK79" s="11">
        <v>4.2955188451285972E-2</v>
      </c>
      <c r="CL79" s="11">
        <v>3.9301725320065643E-2</v>
      </c>
      <c r="CM79" s="11">
        <v>0.32418210260714347</v>
      </c>
      <c r="CN79" s="11">
        <v>4.9161130802827962E-4</v>
      </c>
      <c r="CO79" s="12">
        <v>1</v>
      </c>
      <c r="CP79" s="16">
        <v>6.6151634618881267E-2</v>
      </c>
      <c r="CQ79" s="16">
        <v>0.19174929567801824</v>
      </c>
      <c r="CR79" s="16">
        <v>8.1733730224867351E-2</v>
      </c>
      <c r="CS79" s="16">
        <v>0.4289714062154486</v>
      </c>
      <c r="CT79" s="16">
        <v>0.27987629960804772</v>
      </c>
      <c r="CU79" s="16">
        <v>3.0860751689259464E-2</v>
      </c>
      <c r="CV79" s="16">
        <v>0.3132567662782505</v>
      </c>
      <c r="CW79" s="16">
        <v>8.4076914606958222E-2</v>
      </c>
      <c r="CX79" s="16">
        <v>6.0932554352290731E-2</v>
      </c>
      <c r="CY79" s="16">
        <v>7.027865778754773E-2</v>
      </c>
      <c r="CZ79" s="16">
        <v>0.15447640597594642</v>
      </c>
      <c r="DA79" s="17">
        <v>0.10667929307453658</v>
      </c>
    </row>
    <row r="80" spans="1:105">
      <c r="A80" s="2">
        <v>39934</v>
      </c>
      <c r="B80" s="13">
        <v>2009</v>
      </c>
      <c r="C80" s="14">
        <v>0.6614464324452779</v>
      </c>
      <c r="D80" s="14">
        <v>0.34668510272519765</v>
      </c>
      <c r="E80" s="14">
        <v>0.42509081859584374</v>
      </c>
      <c r="F80" s="14">
        <v>0.3574253399684707</v>
      </c>
      <c r="G80" s="14">
        <v>0.51108133881665119</v>
      </c>
      <c r="H80" s="14">
        <v>0.37785522783957309</v>
      </c>
      <c r="I80" s="15">
        <v>0.52976273883007596</v>
      </c>
      <c r="J80" s="11">
        <v>0.10250264042814448</v>
      </c>
      <c r="K80" s="11">
        <v>5.5116723549037037E-2</v>
      </c>
      <c r="L80" s="11">
        <v>0.12022166356090726</v>
      </c>
      <c r="M80" s="11">
        <v>0.10028458474810034</v>
      </c>
      <c r="N80" s="11">
        <v>9.6184172640935359E-2</v>
      </c>
      <c r="O80" s="11">
        <v>0.11272146480352713</v>
      </c>
      <c r="P80" s="12">
        <v>9.2111149258601102E-2</v>
      </c>
      <c r="Q80" s="11">
        <v>3.5832614098122259E-2</v>
      </c>
      <c r="R80" s="11">
        <v>0.25187596993261629</v>
      </c>
      <c r="S80" s="11">
        <v>0.16132483051413915</v>
      </c>
      <c r="T80" s="11">
        <v>0.1985834971284843</v>
      </c>
      <c r="U80" s="11">
        <v>0.11945115614660477</v>
      </c>
      <c r="V80" s="11">
        <v>0.16993380114738693</v>
      </c>
      <c r="W80" s="12">
        <v>0.11637456569195495</v>
      </c>
      <c r="X80" s="11">
        <v>2.043033978480721E-3</v>
      </c>
      <c r="Y80" s="11">
        <v>5.0867762057675091E-2</v>
      </c>
      <c r="Z80" s="11">
        <v>2.5721489517565584E-2</v>
      </c>
      <c r="AA80" s="11">
        <v>2.2328071878552166E-2</v>
      </c>
      <c r="AB80" s="11">
        <v>1.1709632829416826E-2</v>
      </c>
      <c r="AC80" s="11">
        <v>1.5391757543998644E-2</v>
      </c>
      <c r="AD80" s="12">
        <v>1.6386410688163211E-2</v>
      </c>
      <c r="AE80" s="11">
        <v>7.244444962056484E-3</v>
      </c>
      <c r="AF80" s="11">
        <v>6.9098277337819258E-2</v>
      </c>
      <c r="AG80" s="11">
        <v>6.6929120913240783E-2</v>
      </c>
      <c r="AH80" s="11">
        <v>3.0595811849101703E-2</v>
      </c>
      <c r="AI80" s="11">
        <v>3.7553912180543381E-2</v>
      </c>
      <c r="AJ80" s="11">
        <v>6.0052774546350683E-2</v>
      </c>
      <c r="AK80" s="12">
        <v>3.2507463175330278E-2</v>
      </c>
      <c r="AL80" s="11">
        <v>7.9365123917452462E-4</v>
      </c>
      <c r="AM80" s="11">
        <v>1.323776568304735E-2</v>
      </c>
      <c r="AN80" s="11">
        <v>1.3792280081165174E-2</v>
      </c>
      <c r="AO80" s="11">
        <v>1.386114578784543E-2</v>
      </c>
      <c r="AP80" s="11">
        <v>1.5603655940808477E-2</v>
      </c>
      <c r="AQ80" s="11">
        <v>1.0277782375700737E-2</v>
      </c>
      <c r="AR80" s="12">
        <v>9.0677089074529035E-3</v>
      </c>
      <c r="AS80" s="11">
        <v>5.7794368068315422E-2</v>
      </c>
      <c r="AT80" s="11">
        <v>0.10582900298479553</v>
      </c>
      <c r="AU80" s="11">
        <v>5.8427838549555473E-2</v>
      </c>
      <c r="AV80" s="11">
        <v>9.0111744336235186E-2</v>
      </c>
      <c r="AW80" s="11">
        <v>9.7877607282855633E-2</v>
      </c>
      <c r="AX80" s="11">
        <v>9.9657420938155009E-2</v>
      </c>
      <c r="AY80" s="12">
        <v>8.1266520201709255E-2</v>
      </c>
      <c r="AZ80" s="11">
        <v>3.8255919092128766E-4</v>
      </c>
      <c r="BA80" s="11">
        <v>1.9615368780793226E-2</v>
      </c>
      <c r="BB80" s="11">
        <v>9.8163179127646934E-3</v>
      </c>
      <c r="BC80" s="11">
        <v>9.2316271687831755E-2</v>
      </c>
      <c r="BD80" s="11">
        <v>2.5058828808938458E-3</v>
      </c>
      <c r="BE80" s="11">
        <v>4.5414802497316401E-2</v>
      </c>
      <c r="BF80" s="11">
        <v>8.8671144508829722E-3</v>
      </c>
      <c r="BG80" s="11">
        <v>5.1927984506639534E-3</v>
      </c>
      <c r="BH80" s="11">
        <v>3.2492936372176984E-2</v>
      </c>
      <c r="BI80" s="11">
        <v>4.8238880121651E-2</v>
      </c>
      <c r="BJ80" s="11">
        <v>4.2188819538115638E-2</v>
      </c>
      <c r="BK80" s="11">
        <v>3.46452470178817E-2</v>
      </c>
      <c r="BL80" s="11">
        <v>4.7959050266573183E-2</v>
      </c>
      <c r="BM80" s="12">
        <v>2.3360846021802963E-2</v>
      </c>
      <c r="BN80" s="11">
        <v>0.11051340802540582</v>
      </c>
      <c r="BO80" s="11">
        <v>1.8794684480385657E-2</v>
      </c>
      <c r="BP80" s="11">
        <v>6.3981190451211034E-2</v>
      </c>
      <c r="BQ80" s="11">
        <v>3.6911478513936495E-2</v>
      </c>
      <c r="BR80" s="11">
        <v>7.2586891106366278E-2</v>
      </c>
      <c r="BS80" s="11">
        <v>5.3110057791532668E-2</v>
      </c>
      <c r="BT80" s="12">
        <v>7.5659498517958154E-2</v>
      </c>
      <c r="BU80" s="11">
        <v>1.6254049113437159E-2</v>
      </c>
      <c r="BV80" s="11">
        <v>3.6345571529667595E-2</v>
      </c>
      <c r="BW80" s="11">
        <v>6.455569781956088E-3</v>
      </c>
      <c r="BX80" s="11">
        <v>1.5004787101873002E-2</v>
      </c>
      <c r="BY80" s="11">
        <v>6.2134676807745781E-4</v>
      </c>
      <c r="BZ80" s="11">
        <v>7.364587993505479E-3</v>
      </c>
      <c r="CA80" s="12">
        <v>1.4554673826884083E-2</v>
      </c>
      <c r="CB80" s="11">
        <v>0</v>
      </c>
      <c r="CC80" s="11">
        <v>4.0834566788326385E-5</v>
      </c>
      <c r="CD80" s="11">
        <v>0</v>
      </c>
      <c r="CE80" s="11">
        <v>3.8844746145326469E-4</v>
      </c>
      <c r="CF80" s="11">
        <v>1.7915638896511281E-4</v>
      </c>
      <c r="CG80" s="11">
        <v>2.6127225638007169E-4</v>
      </c>
      <c r="CH80" s="12">
        <v>8.1310429184165779E-5</v>
      </c>
      <c r="CI80" s="11">
        <v>0.40037838471753578</v>
      </c>
      <c r="CJ80" s="11">
        <v>0.19129603777620699</v>
      </c>
      <c r="CK80" s="11">
        <v>4.4976880440558184E-2</v>
      </c>
      <c r="CL80" s="11">
        <v>3.9951719820510136E-2</v>
      </c>
      <c r="CM80" s="11">
        <v>0.32289573961479268</v>
      </c>
      <c r="CN80" s="11">
        <v>5.0123763039624819E-4</v>
      </c>
      <c r="CO80" s="12">
        <v>1</v>
      </c>
      <c r="CP80" s="16">
        <v>0.15103801437991513</v>
      </c>
      <c r="CQ80" s="16">
        <v>0.14901980610527421</v>
      </c>
      <c r="CR80" s="16">
        <v>8.7470842132235271E-2</v>
      </c>
      <c r="CS80" s="16">
        <v>4.8357414430564738E-2</v>
      </c>
      <c r="CT80" s="16">
        <v>0.20019623503391645</v>
      </c>
      <c r="CU80" s="16">
        <v>0.12821979034487224</v>
      </c>
      <c r="CV80" s="16">
        <v>0.17953373976757817</v>
      </c>
      <c r="CW80" s="16">
        <v>0.2373066080367619</v>
      </c>
      <c r="CX80" s="16">
        <v>8.5493622754572854E-2</v>
      </c>
      <c r="CY80" s="16">
        <v>0.28465495240979705</v>
      </c>
      <c r="CZ80" s="16">
        <v>4.6456348025532376E-2</v>
      </c>
      <c r="DA80" s="17">
        <v>0.15046796690818617</v>
      </c>
    </row>
    <row r="81" spans="1:105">
      <c r="A81" s="2">
        <v>39965</v>
      </c>
      <c r="B81" s="13">
        <v>2009</v>
      </c>
      <c r="C81" s="14">
        <v>0.66307381980310753</v>
      </c>
      <c r="D81" s="14">
        <v>0.34695713962830171</v>
      </c>
      <c r="E81" s="14">
        <v>0.43019484322310692</v>
      </c>
      <c r="F81" s="14">
        <v>0.35526294492202154</v>
      </c>
      <c r="G81" s="14">
        <v>0.51899688332352234</v>
      </c>
      <c r="H81" s="14">
        <v>0.368399964884361</v>
      </c>
      <c r="I81" s="15">
        <v>0.53157042901198059</v>
      </c>
      <c r="J81" s="11">
        <v>9.8364109117319201E-2</v>
      </c>
      <c r="K81" s="11">
        <v>5.271502382208966E-2</v>
      </c>
      <c r="L81" s="11">
        <v>0.10751352304605126</v>
      </c>
      <c r="M81" s="11">
        <v>9.6117331786414587E-2</v>
      </c>
      <c r="N81" s="11">
        <v>8.7558655564958024E-2</v>
      </c>
      <c r="O81" s="11">
        <v>0.14531502163959145</v>
      </c>
      <c r="P81" s="12">
        <v>8.6453949449260534E-2</v>
      </c>
      <c r="Q81" s="11">
        <v>3.5454762905651097E-2</v>
      </c>
      <c r="R81" s="11">
        <v>0.22724417367333621</v>
      </c>
      <c r="S81" s="11">
        <v>0.15425679131089345</v>
      </c>
      <c r="T81" s="11">
        <v>0.18772452045861818</v>
      </c>
      <c r="U81" s="11">
        <v>0.10920300203947284</v>
      </c>
      <c r="V81" s="11">
        <v>0.15976870014499728</v>
      </c>
      <c r="W81" s="12">
        <v>0.10827613735166511</v>
      </c>
      <c r="X81" s="11">
        <v>2.05439964481765E-3</v>
      </c>
      <c r="Y81" s="11">
        <v>4.5299284461562873E-2</v>
      </c>
      <c r="Z81" s="11">
        <v>2.7846250005651548E-2</v>
      </c>
      <c r="AA81" s="11">
        <v>2.4733898421321135E-2</v>
      </c>
      <c r="AB81" s="11">
        <v>1.0840154490200614E-2</v>
      </c>
      <c r="AC81" s="11">
        <v>2.0304178302048989E-2</v>
      </c>
      <c r="AD81" s="12">
        <v>1.539413578271936E-2</v>
      </c>
      <c r="AE81" s="11">
        <v>8.9081206250481836E-3</v>
      </c>
      <c r="AF81" s="11">
        <v>7.8953288189894749E-2</v>
      </c>
      <c r="AG81" s="11">
        <v>7.574621253221675E-2</v>
      </c>
      <c r="AH81" s="11">
        <v>3.267415757413026E-2</v>
      </c>
      <c r="AI81" s="11">
        <v>4.523545138469863E-2</v>
      </c>
      <c r="AJ81" s="11">
        <v>5.9994484129554757E-2</v>
      </c>
      <c r="AK81" s="12">
        <v>3.836621808830188E-2</v>
      </c>
      <c r="AL81" s="11">
        <v>8.5932219059755926E-4</v>
      </c>
      <c r="AM81" s="11">
        <v>1.1582408878647267E-2</v>
      </c>
      <c r="AN81" s="11">
        <v>1.8544302294200791E-2</v>
      </c>
      <c r="AO81" s="11">
        <v>1.5655353782579019E-2</v>
      </c>
      <c r="AP81" s="11">
        <v>1.5784256212396892E-2</v>
      </c>
      <c r="AQ81" s="11">
        <v>1.1563150978064193E-2</v>
      </c>
      <c r="AR81" s="12">
        <v>9.2268703731119631E-3</v>
      </c>
      <c r="AS81" s="11">
        <v>5.8003869221293795E-2</v>
      </c>
      <c r="AT81" s="11">
        <v>0.10824924902419029</v>
      </c>
      <c r="AU81" s="11">
        <v>5.8667891940036798E-2</v>
      </c>
      <c r="AV81" s="11">
        <v>8.8389625590209811E-2</v>
      </c>
      <c r="AW81" s="11">
        <v>9.77713288495064E-2</v>
      </c>
      <c r="AX81" s="11">
        <v>7.9218387453902445E-2</v>
      </c>
      <c r="AY81" s="12">
        <v>8.1869297322745407E-2</v>
      </c>
      <c r="AZ81" s="11">
        <v>4.5828804944914779E-4</v>
      </c>
      <c r="BA81" s="11">
        <v>2.1761845049926759E-2</v>
      </c>
      <c r="BB81" s="11">
        <v>1.0107290645041719E-2</v>
      </c>
      <c r="BC81" s="11">
        <v>9.8748761601058929E-2</v>
      </c>
      <c r="BD81" s="11">
        <v>2.7764247396180552E-3</v>
      </c>
      <c r="BE81" s="11">
        <v>4.7640658108599403E-2</v>
      </c>
      <c r="BF81" s="11">
        <v>9.840047153480011E-3</v>
      </c>
      <c r="BG81" s="11">
        <v>6.031296553344806E-3</v>
      </c>
      <c r="BH81" s="11">
        <v>3.6339303012126407E-2</v>
      </c>
      <c r="BI81" s="11">
        <v>4.9643804099552394E-2</v>
      </c>
      <c r="BJ81" s="11">
        <v>4.4959469512762577E-2</v>
      </c>
      <c r="BK81" s="11">
        <v>3.8495762717654793E-2</v>
      </c>
      <c r="BL81" s="11">
        <v>4.9378164482525473E-2</v>
      </c>
      <c r="BM81" s="12">
        <v>2.6109165593528869E-2</v>
      </c>
      <c r="BN81" s="11">
        <v>0.10803896998997084</v>
      </c>
      <c r="BO81" s="11">
        <v>1.8870211475224146E-2</v>
      </c>
      <c r="BP81" s="11">
        <v>5.7751067286254364E-2</v>
      </c>
      <c r="BQ81" s="11">
        <v>3.5835890165745336E-2</v>
      </c>
      <c r="BR81" s="11">
        <v>6.7975880726255225E-2</v>
      </c>
      <c r="BS81" s="11">
        <v>4.4784688644770719E-2</v>
      </c>
      <c r="BT81" s="12">
        <v>7.2481666837182476E-2</v>
      </c>
      <c r="BU81" s="11">
        <v>1.8210270279176138E-2</v>
      </c>
      <c r="BV81" s="11">
        <v>3.9943606557456858E-2</v>
      </c>
      <c r="BW81" s="11">
        <v>7.0568805572632422E-3</v>
      </c>
      <c r="BX81" s="11">
        <v>1.6042691629594118E-2</v>
      </c>
      <c r="BY81" s="11">
        <v>6.4049322236731424E-4</v>
      </c>
      <c r="BZ81" s="11">
        <v>5.9842307903214993E-3</v>
      </c>
      <c r="CA81" s="12">
        <v>1.6052061960170342E-2</v>
      </c>
      <c r="CB81" s="11">
        <v>5.4277162022410043E-4</v>
      </c>
      <c r="CC81" s="11">
        <v>1.2084466227243086E-2</v>
      </c>
      <c r="CD81" s="11">
        <v>2.6711430597307455E-3</v>
      </c>
      <c r="CE81" s="11">
        <v>3.855354555544479E-3</v>
      </c>
      <c r="CF81" s="11">
        <v>4.7217067293489155E-3</v>
      </c>
      <c r="CG81" s="11">
        <v>7.6483704412627727E-3</v>
      </c>
      <c r="CH81" s="12">
        <v>4.3600210758534871E-3</v>
      </c>
      <c r="CI81" s="11">
        <v>0.39356802729735768</v>
      </c>
      <c r="CJ81" s="11">
        <v>0.19217299436924476</v>
      </c>
      <c r="CK81" s="11">
        <v>4.7756465358671424E-2</v>
      </c>
      <c r="CL81" s="11">
        <v>4.117392468070033E-2</v>
      </c>
      <c r="CM81" s="11">
        <v>0.32475289998594647</v>
      </c>
      <c r="CN81" s="11">
        <v>5.7568830807927594E-4</v>
      </c>
      <c r="CO81" s="12">
        <v>1</v>
      </c>
      <c r="CP81" s="16">
        <v>-2.5834026771393806E-2</v>
      </c>
      <c r="CQ81" s="16">
        <v>-8.6401823204881226E-2</v>
      </c>
      <c r="CR81" s="16">
        <v>-6.6566728975379644E-2</v>
      </c>
      <c r="CS81" s="16">
        <v>-4.2475964249731088E-2</v>
      </c>
      <c r="CT81" s="16">
        <v>0.13280404305745377</v>
      </c>
      <c r="CU81" s="16">
        <v>-7.285556938561766E-3</v>
      </c>
      <c r="CV81" s="16">
        <v>-1.9104077893477452E-2</v>
      </c>
      <c r="CW81" s="16">
        <v>8.7566019674275852E-2</v>
      </c>
      <c r="CX81" s="16">
        <v>9.0135786099128951E-2</v>
      </c>
      <c r="CY81" s="16">
        <v>-6.6541765785403689E-2</v>
      </c>
      <c r="CZ81" s="16">
        <v>7.4470419964068196E-2</v>
      </c>
      <c r="DA81" s="17">
        <v>-2.9232728671687389E-2</v>
      </c>
    </row>
    <row r="82" spans="1:105">
      <c r="A82" s="2">
        <v>39995</v>
      </c>
      <c r="B82" s="13">
        <v>2009</v>
      </c>
      <c r="C82" s="14">
        <v>0.65315863977688637</v>
      </c>
      <c r="D82" s="14">
        <v>0.33497823214859956</v>
      </c>
      <c r="E82" s="14">
        <v>0.42103460712655744</v>
      </c>
      <c r="F82" s="14">
        <v>0.34794014572240561</v>
      </c>
      <c r="G82" s="14">
        <v>0.50873985913204378</v>
      </c>
      <c r="H82" s="14">
        <v>0.30414617376636993</v>
      </c>
      <c r="I82" s="15">
        <v>0.52126316602296596</v>
      </c>
      <c r="J82" s="11">
        <v>9.9843278913470168E-2</v>
      </c>
      <c r="K82" s="11">
        <v>5.358091298139149E-2</v>
      </c>
      <c r="L82" s="11">
        <v>0.1098011774219754</v>
      </c>
      <c r="M82" s="11">
        <v>0.10220990013865175</v>
      </c>
      <c r="N82" s="11">
        <v>8.6255823739226425E-2</v>
      </c>
      <c r="O82" s="11">
        <v>0.12052010840327655</v>
      </c>
      <c r="P82" s="12">
        <v>8.7163625192679825E-2</v>
      </c>
      <c r="Q82" s="11">
        <v>3.4426036738874413E-2</v>
      </c>
      <c r="R82" s="11">
        <v>0.24238173514396416</v>
      </c>
      <c r="S82" s="11">
        <v>0.15607760339397031</v>
      </c>
      <c r="T82" s="11">
        <v>0.19234697856840952</v>
      </c>
      <c r="U82" s="11">
        <v>0.11456886870119655</v>
      </c>
      <c r="V82" s="11">
        <v>0.13484096170883611</v>
      </c>
      <c r="W82" s="12">
        <v>0.11274837379903606</v>
      </c>
      <c r="X82" s="11">
        <v>2.560399716756717E-3</v>
      </c>
      <c r="Y82" s="11">
        <v>5.1749748691104075E-2</v>
      </c>
      <c r="Z82" s="11">
        <v>3.2575846065529372E-2</v>
      </c>
      <c r="AA82" s="11">
        <v>2.5974170192733344E-2</v>
      </c>
      <c r="AB82" s="11">
        <v>1.4305607060551527E-2</v>
      </c>
      <c r="AC82" s="11">
        <v>1.7681908146220691E-2</v>
      </c>
      <c r="AD82" s="12">
        <v>1.8228072253907206E-2</v>
      </c>
      <c r="AE82" s="11">
        <v>7.8465246552021344E-3</v>
      </c>
      <c r="AF82" s="11">
        <v>7.4645130098893508E-2</v>
      </c>
      <c r="AG82" s="11">
        <v>6.7642106159616133E-2</v>
      </c>
      <c r="AH82" s="11">
        <v>2.8927480259503757E-2</v>
      </c>
      <c r="AI82" s="11">
        <v>3.9449409432514779E-2</v>
      </c>
      <c r="AJ82" s="11">
        <v>4.6308729312116881E-2</v>
      </c>
      <c r="AK82" s="12">
        <v>3.4724297081643679E-2</v>
      </c>
      <c r="AL82" s="11">
        <v>8.8281525716672803E-4</v>
      </c>
      <c r="AM82" s="11">
        <v>1.0790936206529038E-2</v>
      </c>
      <c r="AN82" s="11">
        <v>1.9100545750051733E-2</v>
      </c>
      <c r="AO82" s="11">
        <v>1.4726954527051458E-2</v>
      </c>
      <c r="AP82" s="11">
        <v>1.6244278810861826E-2</v>
      </c>
      <c r="AQ82" s="11">
        <v>9.4748508758398381E-3</v>
      </c>
      <c r="AR82" s="12">
        <v>9.2377345538127223E-3</v>
      </c>
      <c r="AS82" s="11">
        <v>6.0374714955165575E-2</v>
      </c>
      <c r="AT82" s="11">
        <v>0.11748688173006777</v>
      </c>
      <c r="AU82" s="11">
        <v>6.3554184458334773E-2</v>
      </c>
      <c r="AV82" s="11">
        <v>9.1795550144635141E-2</v>
      </c>
      <c r="AW82" s="11">
        <v>0.10231061920464117</v>
      </c>
      <c r="AX82" s="11">
        <v>7.2277188442567475E-2</v>
      </c>
      <c r="AY82" s="12">
        <v>8.6393941724593221E-2</v>
      </c>
      <c r="AZ82" s="11">
        <v>4.290048610442605E-4</v>
      </c>
      <c r="BA82" s="11">
        <v>2.0487282052137092E-2</v>
      </c>
      <c r="BB82" s="11">
        <v>9.20167090596824E-3</v>
      </c>
      <c r="BC82" s="11">
        <v>9.4087074268733709E-2</v>
      </c>
      <c r="BD82" s="11">
        <v>2.5563281692496773E-3</v>
      </c>
      <c r="BE82" s="11">
        <v>3.8284838853940718E-2</v>
      </c>
      <c r="BF82" s="11">
        <v>9.222283263815129E-3</v>
      </c>
      <c r="BG82" s="11">
        <v>6.2279192519686033E-3</v>
      </c>
      <c r="BH82" s="11">
        <v>3.6339455140138595E-2</v>
      </c>
      <c r="BI82" s="11">
        <v>5.2035583118772689E-2</v>
      </c>
      <c r="BJ82" s="11">
        <v>4.759512971321344E-2</v>
      </c>
      <c r="BK82" s="11">
        <v>4.1582045260407166E-2</v>
      </c>
      <c r="BL82" s="11">
        <v>0.20781517077412362</v>
      </c>
      <c r="BM82" s="12">
        <v>2.7554295626293589E-2</v>
      </c>
      <c r="BN82" s="11">
        <v>0.11788537016304375</v>
      </c>
      <c r="BO82" s="11">
        <v>2.0834294647861157E-2</v>
      </c>
      <c r="BP82" s="11">
        <v>6.2892071256886978E-2</v>
      </c>
      <c r="BQ82" s="11">
        <v>3.9082776976064583E-2</v>
      </c>
      <c r="BR82" s="11">
        <v>7.3229744895075388E-2</v>
      </c>
      <c r="BS82" s="11">
        <v>4.281036049030832E-2</v>
      </c>
      <c r="BT82" s="12">
        <v>7.8833282520467882E-2</v>
      </c>
      <c r="BU82" s="11">
        <v>1.6365295710421248E-2</v>
      </c>
      <c r="BV82" s="11">
        <v>3.6694203292259274E-2</v>
      </c>
      <c r="BW82" s="11">
        <v>6.0845849137951607E-3</v>
      </c>
      <c r="BX82" s="11">
        <v>1.4954441348310903E-2</v>
      </c>
      <c r="BY82" s="11">
        <v>5.7221684420139473E-4</v>
      </c>
      <c r="BZ82" s="11">
        <v>5.7046790123841092E-3</v>
      </c>
      <c r="CA82" s="12">
        <v>1.4549992348672741E-2</v>
      </c>
      <c r="CB82" s="11">
        <v>0</v>
      </c>
      <c r="CC82" s="11">
        <v>3.118786705425783E-5</v>
      </c>
      <c r="CD82" s="11">
        <v>1.9428541799118385E-8</v>
      </c>
      <c r="CE82" s="11">
        <v>3.593981402868058E-4</v>
      </c>
      <c r="CF82" s="11">
        <v>1.8519875003029099E-4</v>
      </c>
      <c r="CG82" s="11">
        <v>1.3503021401574004E-4</v>
      </c>
      <c r="CH82" s="12">
        <v>8.0935612111952281E-5</v>
      </c>
      <c r="CI82" s="11">
        <v>0.39294102081676058</v>
      </c>
      <c r="CJ82" s="11">
        <v>0.1914166326914214</v>
      </c>
      <c r="CK82" s="11">
        <v>4.8912250481381599E-2</v>
      </c>
      <c r="CL82" s="11">
        <v>4.0646940272907717E-2</v>
      </c>
      <c r="CM82" s="11">
        <v>0.32540858422821556</v>
      </c>
      <c r="CN82" s="11">
        <v>6.745715093131741E-4</v>
      </c>
      <c r="CO82" s="12">
        <v>1</v>
      </c>
      <c r="CP82" s="16">
        <v>2.774371170642417E-2</v>
      </c>
      <c r="CQ82" s="16">
        <v>6.7295246384922514E-2</v>
      </c>
      <c r="CR82" s="16">
        <v>1.9905970267802987E-2</v>
      </c>
      <c r="CS82" s="16">
        <v>9.8682150932059967E-2</v>
      </c>
      <c r="CT82" s="16">
        <v>-5.3336434438212683E-2</v>
      </c>
      <c r="CU82" s="16">
        <v>3.7955584581310493E-2</v>
      </c>
      <c r="CV82" s="16">
        <v>9.7339182606650643E-2</v>
      </c>
      <c r="CW82" s="16">
        <v>-1.4783908751876174E-2</v>
      </c>
      <c r="CX82" s="16">
        <v>0.11786596293718778</v>
      </c>
      <c r="CY82" s="16">
        <v>0.14307313459563134</v>
      </c>
      <c r="CZ82" s="16">
        <v>-4.7477793952584973E-2</v>
      </c>
      <c r="DA82" s="17">
        <v>4.3614198189694371E-2</v>
      </c>
    </row>
    <row r="83" spans="1:105">
      <c r="A83" s="2">
        <v>40026</v>
      </c>
      <c r="B83" s="13">
        <v>2009</v>
      </c>
      <c r="C83" s="14">
        <v>0.65350774100487974</v>
      </c>
      <c r="D83" s="14">
        <v>0.33275944241072131</v>
      </c>
      <c r="E83" s="14">
        <v>0.41677617589309029</v>
      </c>
      <c r="F83" s="14">
        <v>0.34159694747116492</v>
      </c>
      <c r="G83" s="14">
        <v>0.51297542773378613</v>
      </c>
      <c r="H83" s="14">
        <v>0.36838597162100006</v>
      </c>
      <c r="I83" s="15">
        <v>0.52100462422950122</v>
      </c>
      <c r="J83" s="11">
        <v>9.1830150287066994E-2</v>
      </c>
      <c r="K83" s="11">
        <v>5.0308694435558104E-2</v>
      </c>
      <c r="L83" s="11">
        <v>0.10048233109394136</v>
      </c>
      <c r="M83" s="11">
        <v>9.5525950483593802E-2</v>
      </c>
      <c r="N83" s="11">
        <v>7.8202232391728174E-2</v>
      </c>
      <c r="O83" s="11">
        <v>0.1433810218704098</v>
      </c>
      <c r="P83" s="12">
        <v>7.9990282162354487E-2</v>
      </c>
      <c r="Q83" s="11">
        <v>3.2942175504423486E-2</v>
      </c>
      <c r="R83" s="11">
        <v>0.23031637789995607</v>
      </c>
      <c r="S83" s="11">
        <v>0.15321546430218774</v>
      </c>
      <c r="T83" s="11">
        <v>0.19275362177850927</v>
      </c>
      <c r="U83" s="11">
        <v>0.10772913346043224</v>
      </c>
      <c r="V83" s="11">
        <v>0.15827124367061857</v>
      </c>
      <c r="W83" s="12">
        <v>0.10803225925269037</v>
      </c>
      <c r="X83" s="11">
        <v>2.8606088896193731E-3</v>
      </c>
      <c r="Y83" s="11">
        <v>5.9819707593360368E-2</v>
      </c>
      <c r="Z83" s="11">
        <v>3.888110004842376E-2</v>
      </c>
      <c r="AA83" s="11">
        <v>2.9198048981929847E-2</v>
      </c>
      <c r="AB83" s="11">
        <v>1.7122976773985599E-2</v>
      </c>
      <c r="AC83" s="11">
        <v>2.2121252943104446E-2</v>
      </c>
      <c r="AD83" s="12">
        <v>2.1377126698792617E-2</v>
      </c>
      <c r="AE83" s="11">
        <v>8.1079762494279152E-3</v>
      </c>
      <c r="AF83" s="11">
        <v>7.7416295248810885E-2</v>
      </c>
      <c r="AG83" s="11">
        <v>7.1274002353018173E-2</v>
      </c>
      <c r="AH83" s="11">
        <v>3.0621181747264033E-2</v>
      </c>
      <c r="AI83" s="11">
        <v>4.107835133796843E-2</v>
      </c>
      <c r="AJ83" s="11">
        <v>4.610942537678079E-2</v>
      </c>
      <c r="AK83" s="12">
        <v>3.6350723737423291E-2</v>
      </c>
      <c r="AL83" s="11">
        <v>7.6849357798187848E-4</v>
      </c>
      <c r="AM83" s="11">
        <v>1.1007334372707943E-2</v>
      </c>
      <c r="AN83" s="11">
        <v>1.8913730714084184E-2</v>
      </c>
      <c r="AO83" s="11">
        <v>1.4566975637053382E-2</v>
      </c>
      <c r="AP83" s="11">
        <v>1.5298798624638881E-2</v>
      </c>
      <c r="AQ83" s="11">
        <v>1.1944145889965225E-2</v>
      </c>
      <c r="AR83" s="12">
        <v>8.9818115549804237E-3</v>
      </c>
      <c r="AS83" s="11">
        <v>6.9676111581294484E-2</v>
      </c>
      <c r="AT83" s="11">
        <v>0.12775705373976895</v>
      </c>
      <c r="AU83" s="11">
        <v>7.3949359448524363E-2</v>
      </c>
      <c r="AV83" s="11">
        <v>0.10093952741674259</v>
      </c>
      <c r="AW83" s="11">
        <v>0.11248758483247832</v>
      </c>
      <c r="AX83" s="11">
        <v>0.11233755270487088</v>
      </c>
      <c r="AY83" s="12">
        <v>9.6405047835150803E-2</v>
      </c>
      <c r="AZ83" s="11">
        <v>4.5685333950092717E-4</v>
      </c>
      <c r="BA83" s="11">
        <v>2.1216646147124537E-2</v>
      </c>
      <c r="BB83" s="11">
        <v>9.4719692997120037E-3</v>
      </c>
      <c r="BC83" s="11">
        <v>9.741538471886757E-2</v>
      </c>
      <c r="BD83" s="11">
        <v>2.6088309782063969E-3</v>
      </c>
      <c r="BE83" s="11">
        <v>3.89347309398861E-2</v>
      </c>
      <c r="BF83" s="11">
        <v>9.5804379748849408E-3</v>
      </c>
      <c r="BG83" s="11">
        <v>5.5178543891805584E-3</v>
      </c>
      <c r="BH83" s="11">
        <v>3.3653078259543112E-2</v>
      </c>
      <c r="BI83" s="11">
        <v>5.0291057699326007E-2</v>
      </c>
      <c r="BJ83" s="11">
        <v>4.4467845359928343E-2</v>
      </c>
      <c r="BK83" s="11">
        <v>3.8936773293405703E-2</v>
      </c>
      <c r="BL83" s="11">
        <v>4.675258116090316E-2</v>
      </c>
      <c r="BM83" s="12">
        <v>2.5745209385261002E-2</v>
      </c>
      <c r="BN83" s="11">
        <v>0.11792126214774766</v>
      </c>
      <c r="BO83" s="11">
        <v>1.9854356635016793E-2</v>
      </c>
      <c r="BP83" s="11">
        <v>6.0682781846169202E-2</v>
      </c>
      <c r="BQ83" s="11">
        <v>3.7999372813611564E-2</v>
      </c>
      <c r="BR83" s="11">
        <v>7.2851850177353836E-2</v>
      </c>
      <c r="BS83" s="11">
        <v>5.0633174647472488E-2</v>
      </c>
      <c r="BT83" s="12">
        <v>7.8117830454775328E-2</v>
      </c>
      <c r="BU83" s="11">
        <v>1.6410773028877026E-2</v>
      </c>
      <c r="BV83" s="11">
        <v>3.5809414454596164E-2</v>
      </c>
      <c r="BW83" s="11">
        <v>6.0620273015228954E-3</v>
      </c>
      <c r="BX83" s="11">
        <v>1.4537435966895666E-2</v>
      </c>
      <c r="BY83" s="11">
        <v>5.6721588419787142E-4</v>
      </c>
      <c r="BZ83" s="11">
        <v>9.6878389308316458E-4</v>
      </c>
      <c r="CA83" s="12">
        <v>1.4337250836708854E-2</v>
      </c>
      <c r="CB83" s="11">
        <v>0</v>
      </c>
      <c r="CC83" s="11">
        <v>8.1598802835760424E-5</v>
      </c>
      <c r="CD83" s="11">
        <v>0</v>
      </c>
      <c r="CE83" s="11">
        <v>3.7770762443903034E-4</v>
      </c>
      <c r="CF83" s="11">
        <v>1.4082451181840082E-4</v>
      </c>
      <c r="CG83" s="11">
        <v>1.601152819053521E-4</v>
      </c>
      <c r="CH83" s="12">
        <v>7.7395877476690321E-5</v>
      </c>
      <c r="CI83" s="11">
        <v>0.38821617743191433</v>
      </c>
      <c r="CJ83" s="11">
        <v>0.19223610493861998</v>
      </c>
      <c r="CK83" s="11">
        <v>5.000026609882495E-2</v>
      </c>
      <c r="CL83" s="11">
        <v>4.0765429321868808E-2</v>
      </c>
      <c r="CM83" s="11">
        <v>0.32817757711821377</v>
      </c>
      <c r="CN83" s="11">
        <v>6.0444509055813695E-4</v>
      </c>
      <c r="CO83" s="12">
        <v>1</v>
      </c>
      <c r="CP83" s="16">
        <v>6.6153404864409985E-3</v>
      </c>
      <c r="CQ83" s="16">
        <v>-7.442022395598491E-2</v>
      </c>
      <c r="CR83" s="16">
        <v>-3.2007241568394781E-2</v>
      </c>
      <c r="CS83" s="16">
        <v>0.18442012222192641</v>
      </c>
      <c r="CT83" s="16">
        <v>7.0420051647604648E-2</v>
      </c>
      <c r="CU83" s="16">
        <v>-2.3188781969018635E-2</v>
      </c>
      <c r="CV83" s="16">
        <v>0.11220440045150001</v>
      </c>
      <c r="CW83" s="16">
        <v>5.0088732793832316E-2</v>
      </c>
      <c r="CX83" s="16">
        <v>-5.8452988451129034E-2</v>
      </c>
      <c r="CY83" s="16">
        <v>3.8123445103752741E-4</v>
      </c>
      <c r="CZ83" s="16">
        <v>-5.139105780380117E-3</v>
      </c>
      <c r="DA83" s="17">
        <v>7.0573546714844497E-3</v>
      </c>
    </row>
    <row r="84" spans="1:105">
      <c r="A84" s="2">
        <v>40057</v>
      </c>
      <c r="B84" s="13">
        <v>2009</v>
      </c>
      <c r="C84" s="14">
        <v>0.62666189820104956</v>
      </c>
      <c r="D84" s="14">
        <v>0.30908330432823716</v>
      </c>
      <c r="E84" s="14">
        <v>0.40207844697210643</v>
      </c>
      <c r="F84" s="14">
        <v>0.32202564526110455</v>
      </c>
      <c r="G84" s="14">
        <v>0.49917988286263887</v>
      </c>
      <c r="H84" s="14">
        <v>0.33682154602783565</v>
      </c>
      <c r="I84" s="15">
        <v>0.49843069271765</v>
      </c>
      <c r="J84" s="11">
        <v>9.6227050334498423E-2</v>
      </c>
      <c r="K84" s="11">
        <v>4.966364968711387E-2</v>
      </c>
      <c r="L84" s="11">
        <v>9.418010020150433E-2</v>
      </c>
      <c r="M84" s="11">
        <v>9.7312063769352017E-2</v>
      </c>
      <c r="N84" s="11">
        <v>8.1767310074596811E-2</v>
      </c>
      <c r="O84" s="11">
        <v>0.13046045413007062</v>
      </c>
      <c r="P84" s="12">
        <v>8.2327929373380265E-2</v>
      </c>
      <c r="Q84" s="11">
        <v>3.3606284880845147E-2</v>
      </c>
      <c r="R84" s="11">
        <v>0.24750938251803498</v>
      </c>
      <c r="S84" s="11">
        <v>0.15751447819525941</v>
      </c>
      <c r="T84" s="11">
        <v>0.19588169538628511</v>
      </c>
      <c r="U84" s="11">
        <v>0.1117350256687604</v>
      </c>
      <c r="V84" s="11">
        <v>0.16537664222286658</v>
      </c>
      <c r="W84" s="12">
        <v>0.1141933303347521</v>
      </c>
      <c r="X84" s="11">
        <v>3.0187442709699048E-3</v>
      </c>
      <c r="Y84" s="11">
        <v>6.2945047696633685E-2</v>
      </c>
      <c r="Z84" s="11">
        <v>4.1628716670961102E-2</v>
      </c>
      <c r="AA84" s="11">
        <v>2.9711587966347652E-2</v>
      </c>
      <c r="AB84" s="11">
        <v>1.8456814283114013E-2</v>
      </c>
      <c r="AC84" s="11">
        <v>2.178489490447464E-2</v>
      </c>
      <c r="AD84" s="12">
        <v>2.2842646335565209E-2</v>
      </c>
      <c r="AE84" s="11">
        <v>8.1372071864680134E-3</v>
      </c>
      <c r="AF84" s="11">
        <v>7.5448823163742365E-2</v>
      </c>
      <c r="AG84" s="11">
        <v>6.7973013613475713E-2</v>
      </c>
      <c r="AH84" s="11">
        <v>2.8514157578906248E-2</v>
      </c>
      <c r="AI84" s="11">
        <v>3.8020313248205775E-2</v>
      </c>
      <c r="AJ84" s="11">
        <v>4.9595850197098224E-2</v>
      </c>
      <c r="AK84" s="12">
        <v>3.5086341634022959E-2</v>
      </c>
      <c r="AL84" s="11">
        <v>6.7527027307424698E-4</v>
      </c>
      <c r="AM84" s="11">
        <v>1.201887760474519E-2</v>
      </c>
      <c r="AN84" s="11">
        <v>2.047862962965518E-2</v>
      </c>
      <c r="AO84" s="11">
        <v>1.7344286419580451E-2</v>
      </c>
      <c r="AP84" s="11">
        <v>1.472786914410735E-2</v>
      </c>
      <c r="AQ84" s="11">
        <v>1.3674271170422194E-2</v>
      </c>
      <c r="AR84" s="12">
        <v>9.2944119850038413E-3</v>
      </c>
      <c r="AS84" s="11">
        <v>7.3431953417991386E-2</v>
      </c>
      <c r="AT84" s="11">
        <v>0.12960715317080934</v>
      </c>
      <c r="AU84" s="11">
        <v>8.1470873850540221E-2</v>
      </c>
      <c r="AV84" s="11">
        <v>0.10225020780859846</v>
      </c>
      <c r="AW84" s="11">
        <v>0.11324686290712425</v>
      </c>
      <c r="AX84" s="11">
        <v>0.12516692485206057</v>
      </c>
      <c r="AY84" s="12">
        <v>9.9302041203525843E-2</v>
      </c>
      <c r="AZ84" s="11">
        <v>5.1948892073655278E-4</v>
      </c>
      <c r="BA84" s="11">
        <v>2.3170717156969313E-2</v>
      </c>
      <c r="BB84" s="11">
        <v>1.0229913732120776E-2</v>
      </c>
      <c r="BC84" s="11">
        <v>0.10614106484106089</v>
      </c>
      <c r="BD84" s="11">
        <v>2.8621208074439343E-3</v>
      </c>
      <c r="BE84" s="11">
        <v>4.883878369782909E-2</v>
      </c>
      <c r="BF84" s="11">
        <v>1.0512524324537066E-2</v>
      </c>
      <c r="BG84" s="11">
        <v>6.3686838700023497E-3</v>
      </c>
      <c r="BH84" s="11">
        <v>3.3935685947186024E-2</v>
      </c>
      <c r="BI84" s="11">
        <v>5.3789326186917293E-2</v>
      </c>
      <c r="BJ84" s="11">
        <v>4.5297706665682148E-2</v>
      </c>
      <c r="BK84" s="11">
        <v>3.9967510288744741E-2</v>
      </c>
      <c r="BL84" s="11">
        <v>5.164099946536551E-2</v>
      </c>
      <c r="BM84" s="12">
        <v>2.7035010733482776E-2</v>
      </c>
      <c r="BN84" s="11">
        <v>0.13523150424941927</v>
      </c>
      <c r="BO84" s="11">
        <v>2.2355807447237083E-2</v>
      </c>
      <c r="BP84" s="11">
        <v>6.4883292867815287E-2</v>
      </c>
      <c r="BQ84" s="11">
        <v>4.1159254304519707E-2</v>
      </c>
      <c r="BR84" s="11">
        <v>7.9378404414689976E-2</v>
      </c>
      <c r="BS84" s="11">
        <v>5.5164554050083303E-2</v>
      </c>
      <c r="BT84" s="12">
        <v>8.7172950044577383E-2</v>
      </c>
      <c r="BU84" s="11">
        <v>1.6121913626406956E-2</v>
      </c>
      <c r="BV84" s="11">
        <v>3.4174205297479839E-2</v>
      </c>
      <c r="BW84" s="11">
        <v>5.7716260100918798E-3</v>
      </c>
      <c r="BX84" s="11">
        <v>1.3886913144643513E-2</v>
      </c>
      <c r="BY84" s="11">
        <v>4.9933193395318984E-4</v>
      </c>
      <c r="BZ84" s="11">
        <v>1.0387389348255997E-3</v>
      </c>
      <c r="CA84" s="12">
        <v>1.3712088224417442E-2</v>
      </c>
      <c r="CB84" s="11">
        <v>7.6853820764747477E-10</v>
      </c>
      <c r="CC84" s="11">
        <v>8.7345981811176682E-5</v>
      </c>
      <c r="CD84" s="11">
        <v>1.5820695523785669E-6</v>
      </c>
      <c r="CE84" s="11">
        <v>4.7541685391922736E-4</v>
      </c>
      <c r="CF84" s="11">
        <v>1.5855436662067497E-4</v>
      </c>
      <c r="CG84" s="11">
        <v>4.3634034706798878E-4</v>
      </c>
      <c r="CH84" s="12">
        <v>9.0033089085118944E-5</v>
      </c>
      <c r="CI84" s="11">
        <v>0.3778244330163843</v>
      </c>
      <c r="CJ84" s="11">
        <v>0.19287055176989065</v>
      </c>
      <c r="CK84" s="11">
        <v>5.0773205277292004E-2</v>
      </c>
      <c r="CL84" s="11">
        <v>4.0882699569848434E-2</v>
      </c>
      <c r="CM84" s="11">
        <v>0.33716694413195369</v>
      </c>
      <c r="CN84" s="11">
        <v>4.8216623463094696E-4</v>
      </c>
      <c r="CO84" s="12">
        <v>1</v>
      </c>
      <c r="CP84" s="16">
        <v>1.8473088257836254E-2</v>
      </c>
      <c r="CQ84" s="16">
        <v>9.0682893847194038E-2</v>
      </c>
      <c r="CR84" s="16">
        <v>0.11920635996488728</v>
      </c>
      <c r="CS84" s="16">
        <v>0.11677646366978774</v>
      </c>
      <c r="CT84" s="16">
        <v>2.4161647745158331E-3</v>
      </c>
      <c r="CU84" s="16">
        <v>0.10372583827950815</v>
      </c>
      <c r="CV84" s="16">
        <v>8.6758767677523524E-2</v>
      </c>
      <c r="CW84" s="16">
        <v>0.16328848349539224</v>
      </c>
      <c r="CX84" s="16">
        <v>0.11473430216696616</v>
      </c>
      <c r="CY84" s="16">
        <v>0.18241377593586364</v>
      </c>
      <c r="CZ84" s="16">
        <v>1.0824312466092121E-2</v>
      </c>
      <c r="DA84" s="17">
        <v>5.9319172421358257E-2</v>
      </c>
    </row>
    <row r="85" spans="1:105">
      <c r="A85" s="2">
        <v>40087</v>
      </c>
      <c r="B85" s="13">
        <v>2009</v>
      </c>
      <c r="C85" s="14">
        <v>0.62822003266293636</v>
      </c>
      <c r="D85" s="14">
        <v>0.31939359129811562</v>
      </c>
      <c r="E85" s="14">
        <v>0.40208425281909871</v>
      </c>
      <c r="F85" s="14">
        <v>0.31790092826533867</v>
      </c>
      <c r="G85" s="14">
        <v>0.50241279953848905</v>
      </c>
      <c r="H85" s="14">
        <v>0.35110467506507959</v>
      </c>
      <c r="I85" s="15">
        <v>0.50341626100594883</v>
      </c>
      <c r="J85" s="11">
        <v>9.3498454403488584E-2</v>
      </c>
      <c r="K85" s="11">
        <v>4.7990178529980124E-2</v>
      </c>
      <c r="L85" s="11">
        <v>8.9688315435165838E-2</v>
      </c>
      <c r="M85" s="11">
        <v>9.1956281204505649E-2</v>
      </c>
      <c r="N85" s="11">
        <v>8.2902466714512471E-2</v>
      </c>
      <c r="O85" s="11">
        <v>0.10787174557152324</v>
      </c>
      <c r="P85" s="12">
        <v>8.1153525308176613E-2</v>
      </c>
      <c r="Q85" s="11">
        <v>3.1584992161483215E-2</v>
      </c>
      <c r="R85" s="11">
        <v>0.22796788447593291</v>
      </c>
      <c r="S85" s="11">
        <v>0.1556995924219601</v>
      </c>
      <c r="T85" s="11">
        <v>0.19125442936407477</v>
      </c>
      <c r="U85" s="11">
        <v>0.10079670837146716</v>
      </c>
      <c r="V85" s="11">
        <v>0.15281224017036654</v>
      </c>
      <c r="W85" s="12">
        <v>0.10471714424676055</v>
      </c>
      <c r="X85" s="11">
        <v>2.8041903221351088E-3</v>
      </c>
      <c r="Y85" s="11">
        <v>6.3336412143714133E-2</v>
      </c>
      <c r="Z85" s="11">
        <v>4.1226311317886524E-2</v>
      </c>
      <c r="AA85" s="11">
        <v>3.4525622683078773E-2</v>
      </c>
      <c r="AB85" s="11">
        <v>1.8734274990046363E-2</v>
      </c>
      <c r="AC85" s="11">
        <v>2.9172726902747522E-2</v>
      </c>
      <c r="AD85" s="12">
        <v>2.2808636151772074E-2</v>
      </c>
      <c r="AE85" s="11">
        <v>8.1335458498251797E-3</v>
      </c>
      <c r="AF85" s="11">
        <v>7.7158167893824875E-2</v>
      </c>
      <c r="AG85" s="11">
        <v>6.5972921662820427E-2</v>
      </c>
      <c r="AH85" s="11">
        <v>2.9474481486282733E-2</v>
      </c>
      <c r="AI85" s="11">
        <v>3.8042465889471307E-2</v>
      </c>
      <c r="AJ85" s="11">
        <v>3.7700324045732418E-2</v>
      </c>
      <c r="AK85" s="12">
        <v>3.5027946845126286E-2</v>
      </c>
      <c r="AL85" s="11">
        <v>6.6226083524050221E-4</v>
      </c>
      <c r="AM85" s="11">
        <v>1.3594749164645599E-2</v>
      </c>
      <c r="AN85" s="11">
        <v>2.2278973597820516E-2</v>
      </c>
      <c r="AO85" s="11">
        <v>1.8352919313911403E-2</v>
      </c>
      <c r="AP85" s="11">
        <v>1.4686024746963386E-2</v>
      </c>
      <c r="AQ85" s="11">
        <v>1.5134195182276306E-2</v>
      </c>
      <c r="AR85" s="12">
        <v>9.6672362389534552E-3</v>
      </c>
      <c r="AS85" s="11">
        <v>6.9711644461430924E-2</v>
      </c>
      <c r="AT85" s="11">
        <v>0.12951520322835375</v>
      </c>
      <c r="AU85" s="11">
        <v>8.2800502423184597E-2</v>
      </c>
      <c r="AV85" s="11">
        <v>0.10197810066878996</v>
      </c>
      <c r="AW85" s="11">
        <v>0.11353301570622794</v>
      </c>
      <c r="AX85" s="11">
        <v>0.134103678395498</v>
      </c>
      <c r="AY85" s="12">
        <v>9.7724152172411261E-2</v>
      </c>
      <c r="AZ85" s="11">
        <v>5.4440607938748009E-4</v>
      </c>
      <c r="BA85" s="11">
        <v>2.4665470996528414E-2</v>
      </c>
      <c r="BB85" s="11">
        <v>1.1920211969427795E-2</v>
      </c>
      <c r="BC85" s="11">
        <v>0.1116039271337886</v>
      </c>
      <c r="BD85" s="11">
        <v>3.0592107196922131E-3</v>
      </c>
      <c r="BE85" s="11">
        <v>5.5528425599865448E-2</v>
      </c>
      <c r="BF85" s="11">
        <v>1.107076969045595E-2</v>
      </c>
      <c r="BG85" s="11">
        <v>6.5095114369527144E-3</v>
      </c>
      <c r="BH85" s="11">
        <v>3.7896528128858589E-2</v>
      </c>
      <c r="BI85" s="11">
        <v>5.8258461522503073E-2</v>
      </c>
      <c r="BJ85" s="11">
        <v>4.4596351103471495E-2</v>
      </c>
      <c r="BK85" s="11">
        <v>4.033673796060596E-2</v>
      </c>
      <c r="BL85" s="11">
        <v>5.124148703447437E-2</v>
      </c>
      <c r="BM85" s="12">
        <v>2.8063045246274575E-2</v>
      </c>
      <c r="BN85" s="11">
        <v>0.14386652638157629</v>
      </c>
      <c r="BO85" s="11">
        <v>2.6337806188747703E-2</v>
      </c>
      <c r="BP85" s="11">
        <v>6.5005994914306267E-2</v>
      </c>
      <c r="BQ85" s="11">
        <v>4.5286562399710031E-2</v>
      </c>
      <c r="BR85" s="11">
        <v>8.4910822063515662E-2</v>
      </c>
      <c r="BS85" s="11">
        <v>6.4250465853387048E-2</v>
      </c>
      <c r="BT85" s="12">
        <v>9.3815063136428206E-2</v>
      </c>
      <c r="BU85" s="11">
        <v>1.4464435405543654E-2</v>
      </c>
      <c r="BV85" s="11">
        <v>3.2108378726348245E-2</v>
      </c>
      <c r="BW85" s="11">
        <v>5.064461915826146E-3</v>
      </c>
      <c r="BX85" s="11">
        <v>1.2680427727947786E-2</v>
      </c>
      <c r="BY85" s="11">
        <v>4.4555764774871943E-4</v>
      </c>
      <c r="BZ85" s="11">
        <v>9.5214326268719472E-4</v>
      </c>
      <c r="CA85" s="12">
        <v>1.246628233735432E-2</v>
      </c>
      <c r="CB85" s="11">
        <v>0</v>
      </c>
      <c r="CC85" s="11">
        <v>3.5629224950052435E-5</v>
      </c>
      <c r="CD85" s="11">
        <v>0</v>
      </c>
      <c r="CE85" s="11">
        <v>3.8996864910011462E-4</v>
      </c>
      <c r="CF85" s="11">
        <v>1.3991565125976503E-4</v>
      </c>
      <c r="CG85" s="11">
        <v>1.2789291636232359E-4</v>
      </c>
      <c r="CH85" s="12">
        <v>6.9937620337866488E-5</v>
      </c>
      <c r="CI85" s="11">
        <v>0.38208637887893654</v>
      </c>
      <c r="CJ85" s="11">
        <v>0.18708475292150956</v>
      </c>
      <c r="CK85" s="11">
        <v>5.1788832981354012E-2</v>
      </c>
      <c r="CL85" s="11">
        <v>4.0967046132292601E-2</v>
      </c>
      <c r="CM85" s="11">
        <v>0.33760466903482439</v>
      </c>
      <c r="CN85" s="11">
        <v>4.6832005108290591E-4</v>
      </c>
      <c r="CO85" s="12">
        <v>1</v>
      </c>
      <c r="CP85" s="16">
        <v>3.7366526512561463E-2</v>
      </c>
      <c r="CQ85" s="16">
        <v>1.5173929044989079E-2</v>
      </c>
      <c r="CR85" s="16">
        <v>-5.6105844551646557E-2</v>
      </c>
      <c r="CS85" s="16">
        <v>-3.4935184328914369E-2</v>
      </c>
      <c r="CT85" s="16">
        <v>2.6719955325869627E-2</v>
      </c>
      <c r="CU85" s="16">
        <v>7.0485575778550053E-2</v>
      </c>
      <c r="CV85" s="16">
        <v>1.4174768035963304E-2</v>
      </c>
      <c r="CW85" s="16">
        <v>8.6291332181761701E-2</v>
      </c>
      <c r="CX85" s="16">
        <v>7.7893702221082009E-2</v>
      </c>
      <c r="CY85" s="16">
        <v>0.10868294843901269</v>
      </c>
      <c r="CZ85" s="16">
        <v>-6.1041994310081123E-2</v>
      </c>
      <c r="DA85" s="17">
        <v>2.6821897830690077E-2</v>
      </c>
    </row>
    <row r="86" spans="1:105">
      <c r="A86" s="2">
        <v>40118</v>
      </c>
      <c r="B86" s="13">
        <v>2009</v>
      </c>
      <c r="C86" s="14">
        <v>0.61944690568654504</v>
      </c>
      <c r="D86" s="14">
        <v>0.31331445050785017</v>
      </c>
      <c r="E86" s="14">
        <v>0.3999805063708361</v>
      </c>
      <c r="F86" s="14">
        <v>0.31243607397750695</v>
      </c>
      <c r="G86" s="14">
        <v>0.49840140990490306</v>
      </c>
      <c r="H86" s="14">
        <v>0.32641268269636414</v>
      </c>
      <c r="I86" s="15">
        <v>0.49749947499336283</v>
      </c>
      <c r="J86" s="11">
        <v>0.10507436165126542</v>
      </c>
      <c r="K86" s="11">
        <v>5.0098695307878569E-2</v>
      </c>
      <c r="L86" s="11">
        <v>9.6983992364111885E-2</v>
      </c>
      <c r="M86" s="11">
        <v>9.6994944984443915E-2</v>
      </c>
      <c r="N86" s="11">
        <v>9.4908027383595758E-2</v>
      </c>
      <c r="O86" s="11">
        <v>0.1041271725380503</v>
      </c>
      <c r="P86" s="12">
        <v>9.07136096493973E-2</v>
      </c>
      <c r="Q86" s="11">
        <v>2.9001286352839051E-2</v>
      </c>
      <c r="R86" s="11">
        <v>0.22349604038767887</v>
      </c>
      <c r="S86" s="11">
        <v>0.14649226923327385</v>
      </c>
      <c r="T86" s="11">
        <v>0.18927948965722174</v>
      </c>
      <c r="U86" s="11">
        <v>9.8270707866429663E-2</v>
      </c>
      <c r="V86" s="11">
        <v>0.15550296372184289</v>
      </c>
      <c r="W86" s="12">
        <v>0.10127239797774777</v>
      </c>
      <c r="X86" s="11">
        <v>3.2376015826509476E-3</v>
      </c>
      <c r="Y86" s="11">
        <v>7.4097228891865069E-2</v>
      </c>
      <c r="Z86" s="11">
        <v>5.1184398761970618E-2</v>
      </c>
      <c r="AA86" s="11">
        <v>4.3048508524990405E-2</v>
      </c>
      <c r="AB86" s="11">
        <v>2.1395447958727182E-2</v>
      </c>
      <c r="AC86" s="11">
        <v>3.8151508042004588E-2</v>
      </c>
      <c r="AD86" s="12">
        <v>2.665258474273741E-2</v>
      </c>
      <c r="AE86" s="11">
        <v>8.523056915509454E-3</v>
      </c>
      <c r="AF86" s="11">
        <v>7.4741198601100609E-2</v>
      </c>
      <c r="AG86" s="11">
        <v>6.5578572822252962E-2</v>
      </c>
      <c r="AH86" s="11">
        <v>2.9182707948928709E-2</v>
      </c>
      <c r="AI86" s="11">
        <v>3.6468026165565305E-2</v>
      </c>
      <c r="AJ86" s="11">
        <v>3.8502514023733905E-2</v>
      </c>
      <c r="AK86" s="12">
        <v>3.4113685919873279E-2</v>
      </c>
      <c r="AL86" s="11">
        <v>5.6484589023071826E-4</v>
      </c>
      <c r="AM86" s="11">
        <v>1.1647200372565567E-2</v>
      </c>
      <c r="AN86" s="11">
        <v>2.2390411512367342E-2</v>
      </c>
      <c r="AO86" s="11">
        <v>1.6401925900554004E-2</v>
      </c>
      <c r="AP86" s="11">
        <v>1.3092816141491964E-2</v>
      </c>
      <c r="AQ86" s="11">
        <v>1.5515818524132826E-2</v>
      </c>
      <c r="AR86" s="12">
        <v>8.6816014795647618E-3</v>
      </c>
      <c r="AS86" s="11">
        <v>6.5203922899964198E-2</v>
      </c>
      <c r="AT86" s="11">
        <v>0.12483018509856046</v>
      </c>
      <c r="AU86" s="11">
        <v>7.7217912761667271E-2</v>
      </c>
      <c r="AV86" s="11">
        <v>9.684467371318542E-2</v>
      </c>
      <c r="AW86" s="11">
        <v>0.10742112835528884</v>
      </c>
      <c r="AX86" s="11">
        <v>0.11984302038725915</v>
      </c>
      <c r="AY86" s="12">
        <v>9.256314548152525E-2</v>
      </c>
      <c r="AZ86" s="11">
        <v>5.300450124936161E-4</v>
      </c>
      <c r="BA86" s="11">
        <v>2.8608620687907278E-2</v>
      </c>
      <c r="BB86" s="11">
        <v>1.3041506070585929E-2</v>
      </c>
      <c r="BC86" s="11">
        <v>0.10859658064608468</v>
      </c>
      <c r="BD86" s="11">
        <v>3.0658918543795613E-3</v>
      </c>
      <c r="BE86" s="11">
        <v>5.3378040402559397E-2</v>
      </c>
      <c r="BF86" s="11">
        <v>1.1676433037479242E-2</v>
      </c>
      <c r="BG86" s="11">
        <v>6.3076285788313596E-3</v>
      </c>
      <c r="BH86" s="11">
        <v>3.6101110467811601E-2</v>
      </c>
      <c r="BI86" s="11">
        <v>5.4866266327201429E-2</v>
      </c>
      <c r="BJ86" s="11">
        <v>4.4084399324302831E-2</v>
      </c>
      <c r="BK86" s="11">
        <v>3.9339347861860774E-2</v>
      </c>
      <c r="BL86" s="11">
        <v>7.5391545525092155E-2</v>
      </c>
      <c r="BM86" s="12">
        <v>2.7196400382852547E-2</v>
      </c>
      <c r="BN86" s="11">
        <v>0.14421244216685034</v>
      </c>
      <c r="BO86" s="11">
        <v>2.8245875658367853E-2</v>
      </c>
      <c r="BP86" s="11">
        <v>6.5152520512008982E-2</v>
      </c>
      <c r="BQ86" s="11">
        <v>4.6924670359757184E-2</v>
      </c>
      <c r="BR86" s="11">
        <v>8.2815826958970384E-2</v>
      </c>
      <c r="BS86" s="11">
        <v>6.7664728631376028E-2</v>
      </c>
      <c r="BT86" s="12">
        <v>9.3717279285222277E-2</v>
      </c>
      <c r="BU86" s="11">
        <v>1.4465176944351952E-2</v>
      </c>
      <c r="BV86" s="11">
        <v>3.2262634957447842E-2</v>
      </c>
      <c r="BW86" s="11">
        <v>4.9469578866806873E-3</v>
      </c>
      <c r="BX86" s="11">
        <v>1.2534583983287601E-2</v>
      </c>
      <c r="BY86" s="11">
        <v>4.4074076876496977E-4</v>
      </c>
      <c r="BZ86" s="11">
        <v>1.0233714885717574E-3</v>
      </c>
      <c r="CA86" s="12">
        <v>1.2374363613703221E-2</v>
      </c>
      <c r="CB86" s="11">
        <v>3.4327263184679596E-3</v>
      </c>
      <c r="CC86" s="11">
        <v>2.5567590609661029E-3</v>
      </c>
      <c r="CD86" s="11">
        <v>2.1646853770429242E-3</v>
      </c>
      <c r="CE86" s="11">
        <v>3.6714409797365811E-3</v>
      </c>
      <c r="CF86" s="11">
        <v>4.3806287800225285E-3</v>
      </c>
      <c r="CG86" s="11">
        <v>4.486634019012864E-3</v>
      </c>
      <c r="CH86" s="12">
        <v>3.539023436534098E-3</v>
      </c>
      <c r="CI86" s="11">
        <v>0.38049479599722297</v>
      </c>
      <c r="CJ86" s="11">
        <v>0.1843580662295749</v>
      </c>
      <c r="CK86" s="11">
        <v>5.2212606929989844E-2</v>
      </c>
      <c r="CL86" s="11">
        <v>4.0947421487542317E-2</v>
      </c>
      <c r="CM86" s="11">
        <v>0.34150318650940603</v>
      </c>
      <c r="CN86" s="11">
        <v>4.8392284626398604E-4</v>
      </c>
      <c r="CO86" s="12">
        <v>1</v>
      </c>
      <c r="CP86" s="16">
        <v>3.1507377436977041E-2</v>
      </c>
      <c r="CQ86" s="16">
        <v>0.16795947850429144</v>
      </c>
      <c r="CR86" s="16">
        <v>2.5063898596837824E-3</v>
      </c>
      <c r="CS86" s="16">
        <v>0.19577423426033591</v>
      </c>
      <c r="CT86" s="16">
        <v>1.9688497181131397E-2</v>
      </c>
      <c r="CU86" s="16">
        <v>-5.3214138161781839E-2</v>
      </c>
      <c r="CV86" s="16">
        <v>2.5032558083089407E-2</v>
      </c>
      <c r="CW86" s="16">
        <v>7.9945089579411543E-3</v>
      </c>
      <c r="CX86" s="16">
        <v>1.8669424571446701E-3</v>
      </c>
      <c r="CY86" s="16">
        <v>4.2357268890986961E-2</v>
      </c>
      <c r="CZ86" s="16">
        <v>3.646942064551912E-2</v>
      </c>
      <c r="DA86" s="17">
        <v>4.1843466687186172E-2</v>
      </c>
    </row>
    <row r="87" spans="1:105">
      <c r="A87" s="2">
        <v>40148</v>
      </c>
      <c r="B87" s="13">
        <v>2009</v>
      </c>
      <c r="C87" s="14">
        <v>0.60786195257432296</v>
      </c>
      <c r="D87" s="14">
        <v>0.31552649316853287</v>
      </c>
      <c r="E87" s="14">
        <v>0.39922484906714634</v>
      </c>
      <c r="F87" s="14">
        <v>0.3121717905585174</v>
      </c>
      <c r="G87" s="14">
        <v>0.49393293401417232</v>
      </c>
      <c r="H87" s="14">
        <v>0.32360237821689508</v>
      </c>
      <c r="I87" s="15">
        <v>0.49086915381809326</v>
      </c>
      <c r="J87" s="11">
        <v>0.11307311422893594</v>
      </c>
      <c r="K87" s="11">
        <v>5.6007088910452058E-2</v>
      </c>
      <c r="L87" s="11">
        <v>0.107737377039913</v>
      </c>
      <c r="M87" s="11">
        <v>0.10351043902294821</v>
      </c>
      <c r="N87" s="11">
        <v>9.8806346940288448E-2</v>
      </c>
      <c r="O87" s="11">
        <v>0.10115082976763952</v>
      </c>
      <c r="P87" s="12">
        <v>9.682862772415686E-2</v>
      </c>
      <c r="Q87" s="11">
        <v>3.1032289680660248E-2</v>
      </c>
      <c r="R87" s="11">
        <v>0.22764360655026791</v>
      </c>
      <c r="S87" s="11">
        <v>0.14395489126130426</v>
      </c>
      <c r="T87" s="11">
        <v>0.19464171903237157</v>
      </c>
      <c r="U87" s="11">
        <v>9.8410267585888528E-2</v>
      </c>
      <c r="V87" s="11">
        <v>0.16396947683979288</v>
      </c>
      <c r="W87" s="12">
        <v>0.10363811458829399</v>
      </c>
      <c r="X87" s="11">
        <v>3.5066049231396992E-3</v>
      </c>
      <c r="Y87" s="11">
        <v>7.3958587689229457E-2</v>
      </c>
      <c r="Z87" s="11">
        <v>5.1513939558172774E-2</v>
      </c>
      <c r="AA87" s="11">
        <v>4.2257722821238713E-2</v>
      </c>
      <c r="AB87" s="11">
        <v>2.1805962333964885E-2</v>
      </c>
      <c r="AC87" s="11">
        <v>4.4440684067015457E-2</v>
      </c>
      <c r="AD87" s="12">
        <v>2.7112236124083904E-2</v>
      </c>
      <c r="AE87" s="11">
        <v>7.8850798323027334E-3</v>
      </c>
      <c r="AF87" s="11">
        <v>6.9601845426980391E-2</v>
      </c>
      <c r="AG87" s="11">
        <v>6.3250620260696708E-2</v>
      </c>
      <c r="AH87" s="11">
        <v>2.6504087341703463E-2</v>
      </c>
      <c r="AI87" s="11">
        <v>3.4024597735579386E-2</v>
      </c>
      <c r="AJ87" s="11">
        <v>3.613108118405374E-2</v>
      </c>
      <c r="AK87" s="12">
        <v>3.2072427950193598E-2</v>
      </c>
      <c r="AL87" s="11">
        <v>5.7906938833449323E-4</v>
      </c>
      <c r="AM87" s="11">
        <v>1.1969610314589386E-2</v>
      </c>
      <c r="AN87" s="11">
        <v>2.3000770878223924E-2</v>
      </c>
      <c r="AO87" s="11">
        <v>1.643436615985271E-2</v>
      </c>
      <c r="AP87" s="11">
        <v>1.3354916821973361E-2</v>
      </c>
      <c r="AQ87" s="11">
        <v>2.0137158826347687E-2</v>
      </c>
      <c r="AR87" s="12">
        <v>8.9135037712744659E-3</v>
      </c>
      <c r="AS87" s="11">
        <v>7.3191107299769201E-2</v>
      </c>
      <c r="AT87" s="11">
        <v>0.12576546837183675</v>
      </c>
      <c r="AU87" s="11">
        <v>8.3626318085058687E-2</v>
      </c>
      <c r="AV87" s="11">
        <v>9.8113228983375836E-2</v>
      </c>
      <c r="AW87" s="11">
        <v>0.11619542959489847</v>
      </c>
      <c r="AX87" s="11">
        <v>0.12945023773505204</v>
      </c>
      <c r="AY87" s="12">
        <v>9.9294111673258134E-2</v>
      </c>
      <c r="AZ87" s="11">
        <v>5.0619877838364239E-4</v>
      </c>
      <c r="BA87" s="11">
        <v>2.6497588819354049E-2</v>
      </c>
      <c r="BB87" s="11">
        <v>1.3195257198890292E-2</v>
      </c>
      <c r="BC87" s="11">
        <v>0.10255839498661817</v>
      </c>
      <c r="BD87" s="11">
        <v>3.0833826009457914E-3</v>
      </c>
      <c r="BE87" s="11">
        <v>5.4304390340150561E-2</v>
      </c>
      <c r="BF87" s="11">
        <v>1.1165432446207586E-2</v>
      </c>
      <c r="BG87" s="11">
        <v>6.1476620861929147E-3</v>
      </c>
      <c r="BH87" s="11">
        <v>3.3895018232851841E-2</v>
      </c>
      <c r="BI87" s="11">
        <v>4.6921322716735596E-2</v>
      </c>
      <c r="BJ87" s="11">
        <v>4.5019504594133106E-2</v>
      </c>
      <c r="BK87" s="11">
        <v>3.9172831229646904E-2</v>
      </c>
      <c r="BL87" s="11">
        <v>5.6014732610982998E-2</v>
      </c>
      <c r="BM87" s="12">
        <v>2.6375821485525953E-2</v>
      </c>
      <c r="BN87" s="11">
        <v>0.14236196584798982</v>
      </c>
      <c r="BO87" s="11">
        <v>2.8680586753486344E-2</v>
      </c>
      <c r="BP87" s="11">
        <v>6.2718771879015867E-2</v>
      </c>
      <c r="BQ87" s="11">
        <v>4.6408212319747358E-2</v>
      </c>
      <c r="BR87" s="11">
        <v>8.0668319174776348E-2</v>
      </c>
      <c r="BS87" s="11">
        <v>6.9767946560512967E-2</v>
      </c>
      <c r="BT87" s="12">
        <v>9.1832526724984237E-2</v>
      </c>
      <c r="BU87" s="11">
        <v>1.385495535276641E-2</v>
      </c>
      <c r="BV87" s="11">
        <v>3.0417104225151634E-2</v>
      </c>
      <c r="BW87" s="11">
        <v>4.8558820548425538E-3</v>
      </c>
      <c r="BX87" s="11">
        <v>1.2012809164491212E-2</v>
      </c>
      <c r="BY87" s="11">
        <v>3.9416525774636671E-4</v>
      </c>
      <c r="BZ87" s="11">
        <v>8.9695202566079642E-4</v>
      </c>
      <c r="CA87" s="12">
        <v>1.1824557534642491E-2</v>
      </c>
      <c r="CB87" s="11">
        <v>7.2019761289006366E-12</v>
      </c>
      <c r="CC87" s="11">
        <v>3.700153726732003E-5</v>
      </c>
      <c r="CD87" s="11">
        <v>0</v>
      </c>
      <c r="CE87" s="11">
        <v>3.677250150022553E-4</v>
      </c>
      <c r="CF87" s="11">
        <v>1.5084671011921121E-4</v>
      </c>
      <c r="CG87" s="11">
        <v>1.3413182589628185E-4</v>
      </c>
      <c r="CH87" s="12">
        <v>7.3486159285539532E-5</v>
      </c>
      <c r="CI87" s="11">
        <v>0.3774765702824831</v>
      </c>
      <c r="CJ87" s="11">
        <v>0.18764747212925306</v>
      </c>
      <c r="CK87" s="11">
        <v>5.2963630324142447E-2</v>
      </c>
      <c r="CL87" s="11">
        <v>4.122496651223926E-2</v>
      </c>
      <c r="CM87" s="11">
        <v>0.34020232335422579</v>
      </c>
      <c r="CN87" s="11">
        <v>4.8503739765631425E-4</v>
      </c>
      <c r="CO87" s="12">
        <v>1</v>
      </c>
      <c r="CP87" s="16">
        <v>5.4956968807493761E-2</v>
      </c>
      <c r="CQ87" s="16">
        <v>0.13587559816512237</v>
      </c>
      <c r="CR87" s="16">
        <v>9.5965201193607408E-2</v>
      </c>
      <c r="CS87" s="16">
        <v>6.4637458718026758E-2</v>
      </c>
      <c r="CT87" s="16">
        <v>7.2692797881628371E-3</v>
      </c>
      <c r="CU87" s="16">
        <v>9.0406108515113437E-2</v>
      </c>
      <c r="CV87" s="16">
        <v>-1.2403654314502672E-3</v>
      </c>
      <c r="CW87" s="16">
        <v>2.4028730569231528E-2</v>
      </c>
      <c r="CX87" s="16">
        <v>0.11272586975805961</v>
      </c>
      <c r="CY87" s="16">
        <v>4.9754839450478282E-2</v>
      </c>
      <c r="CZ87" s="16">
        <v>2.1016448282792363E-2</v>
      </c>
      <c r="DA87" s="17">
        <v>5.8948825681838589E-2</v>
      </c>
    </row>
    <row r="88" spans="1:105">
      <c r="A88" s="2">
        <v>40179</v>
      </c>
      <c r="B88" s="13">
        <v>2010</v>
      </c>
      <c r="C88" s="14">
        <v>0.59641802131069854</v>
      </c>
      <c r="D88" s="14">
        <v>0.32053791294723744</v>
      </c>
      <c r="E88" s="14">
        <v>0.39482650699605965</v>
      </c>
      <c r="F88" s="14">
        <v>0.31499426176226369</v>
      </c>
      <c r="G88" s="14">
        <v>0.48621135380421399</v>
      </c>
      <c r="H88" s="14">
        <v>0.32855925849826323</v>
      </c>
      <c r="I88" s="15">
        <v>0.48218613357884649</v>
      </c>
      <c r="J88" s="11">
        <v>0.11027561147342327</v>
      </c>
      <c r="K88" s="11">
        <v>5.4483518440712947E-2</v>
      </c>
      <c r="L88" s="11">
        <v>0.10042907857443115</v>
      </c>
      <c r="M88" s="11">
        <v>0.10263072112135815</v>
      </c>
      <c r="N88" s="11">
        <v>9.2782953175729585E-2</v>
      </c>
      <c r="O88" s="11">
        <v>0.10812937509871852</v>
      </c>
      <c r="P88" s="12">
        <v>9.2638664841692184E-2</v>
      </c>
      <c r="Q88" s="11">
        <v>3.0838859571144302E-2</v>
      </c>
      <c r="R88" s="11">
        <v>0.20878809110429974</v>
      </c>
      <c r="S88" s="11">
        <v>0.1395618467695659</v>
      </c>
      <c r="T88" s="11">
        <v>0.18465960038599791</v>
      </c>
      <c r="U88" s="11">
        <v>9.6713474509835029E-2</v>
      </c>
      <c r="V88" s="11">
        <v>0.15183694332057995</v>
      </c>
      <c r="W88" s="12">
        <v>0.10035709403254711</v>
      </c>
      <c r="X88" s="11">
        <v>3.9716147507682801E-3</v>
      </c>
      <c r="Y88" s="11">
        <v>7.6874450968753144E-2</v>
      </c>
      <c r="Z88" s="11">
        <v>5.4749424179064289E-2</v>
      </c>
      <c r="AA88" s="11">
        <v>4.4611157776486339E-2</v>
      </c>
      <c r="AB88" s="11">
        <v>2.3913628913603369E-2</v>
      </c>
      <c r="AC88" s="11">
        <v>5.632212930123659E-2</v>
      </c>
      <c r="AD88" s="12">
        <v>2.9437209177805995E-2</v>
      </c>
      <c r="AE88" s="11">
        <v>9.2026484221652029E-3</v>
      </c>
      <c r="AF88" s="11">
        <v>7.9859882681508954E-2</v>
      </c>
      <c r="AG88" s="11">
        <v>7.3751428560160731E-2</v>
      </c>
      <c r="AH88" s="11">
        <v>3.0117834520272099E-2</v>
      </c>
      <c r="AI88" s="11">
        <v>4.0919154846060658E-2</v>
      </c>
      <c r="AJ88" s="11">
        <v>3.5399881725557747E-2</v>
      </c>
      <c r="AK88" s="12">
        <v>3.8181651058430348E-2</v>
      </c>
      <c r="AL88" s="11">
        <v>6.228793467071721E-4</v>
      </c>
      <c r="AM88" s="11">
        <v>1.135181485889762E-2</v>
      </c>
      <c r="AN88" s="11">
        <v>2.1858431915852933E-2</v>
      </c>
      <c r="AO88" s="11">
        <v>1.5869494518798918E-2</v>
      </c>
      <c r="AP88" s="11">
        <v>1.2949480406989544E-2</v>
      </c>
      <c r="AQ88" s="11">
        <v>1.4622116158575964E-2</v>
      </c>
      <c r="AR88" s="12">
        <v>8.7449466049395689E-3</v>
      </c>
      <c r="AS88" s="11">
        <v>8.3332252192917927E-2</v>
      </c>
      <c r="AT88" s="11">
        <v>0.13047904262887716</v>
      </c>
      <c r="AU88" s="11">
        <v>9.0479233640865353E-2</v>
      </c>
      <c r="AV88" s="11">
        <v>0.10251551785317715</v>
      </c>
      <c r="AW88" s="11">
        <v>0.12541912499476046</v>
      </c>
      <c r="AX88" s="11">
        <v>0.12906319950130191</v>
      </c>
      <c r="AY88" s="12">
        <v>0.10809168777302296</v>
      </c>
      <c r="AZ88" s="11">
        <v>5.308259597338504E-4</v>
      </c>
      <c r="BA88" s="11">
        <v>2.6731575499980006E-2</v>
      </c>
      <c r="BB88" s="11">
        <v>1.3362048347274082E-2</v>
      </c>
      <c r="BC88" s="11">
        <v>0.10369049268600523</v>
      </c>
      <c r="BD88" s="11">
        <v>3.0931851350585941E-3</v>
      </c>
      <c r="BE88" s="11">
        <v>5.7000505439572677E-2</v>
      </c>
      <c r="BF88" s="11">
        <v>1.1571850534852239E-2</v>
      </c>
      <c r="BG88" s="11">
        <v>6.5250139592171021E-3</v>
      </c>
      <c r="BH88" s="11">
        <v>3.313336080417096E-2</v>
      </c>
      <c r="BI88" s="11">
        <v>4.6530831732021397E-2</v>
      </c>
      <c r="BJ88" s="11">
        <v>4.4256298450104516E-2</v>
      </c>
      <c r="BK88" s="11">
        <v>3.9748043947214505E-2</v>
      </c>
      <c r="BL88" s="11">
        <v>5.5107937378731583E-2</v>
      </c>
      <c r="BM88" s="12">
        <v>2.6882148207138062E-2</v>
      </c>
      <c r="BN88" s="11">
        <v>0.14420107346614894</v>
      </c>
      <c r="BO88" s="11">
        <v>2.8624691143107759E-2</v>
      </c>
      <c r="BP88" s="11">
        <v>5.9738517098301989E-2</v>
      </c>
      <c r="BQ88" s="11">
        <v>4.4638331710411795E-2</v>
      </c>
      <c r="BR88" s="11">
        <v>7.7667032819799683E-2</v>
      </c>
      <c r="BS88" s="11">
        <v>6.3023005293933607E-2</v>
      </c>
      <c r="BT88" s="12">
        <v>9.015870174379878E-2</v>
      </c>
      <c r="BU88" s="11">
        <v>1.4081199547075464E-2</v>
      </c>
      <c r="BV88" s="11">
        <v>2.9085975778228738E-2</v>
      </c>
      <c r="BW88" s="11">
        <v>4.711167775110727E-3</v>
      </c>
      <c r="BX88" s="11">
        <v>1.1503396156974162E-2</v>
      </c>
      <c r="BY88" s="11">
        <v>3.9077204092079378E-4</v>
      </c>
      <c r="BZ88" s="11">
        <v>7.1757690338316834E-4</v>
      </c>
      <c r="CA88" s="12">
        <v>1.1652694294769452E-2</v>
      </c>
      <c r="CB88" s="11">
        <v>0</v>
      </c>
      <c r="CC88" s="11">
        <v>4.9683144225529995E-5</v>
      </c>
      <c r="CD88" s="11">
        <v>1.4844112918166621E-6</v>
      </c>
      <c r="CE88" s="11">
        <v>5.1289305815003768E-4</v>
      </c>
      <c r="CF88" s="11">
        <v>1.917954058137853E-4</v>
      </c>
      <c r="CG88" s="11">
        <v>2.1807138014508205E-4</v>
      </c>
      <c r="CH88" s="12">
        <v>9.7218152156830595E-5</v>
      </c>
      <c r="CI88" s="11">
        <v>0.36609088291944125</v>
      </c>
      <c r="CJ88" s="11">
        <v>0.19310367692352937</v>
      </c>
      <c r="CK88" s="11">
        <v>5.5248356563667479E-2</v>
      </c>
      <c r="CL88" s="11">
        <v>4.2289989482064354E-2</v>
      </c>
      <c r="CM88" s="11">
        <v>0.34270196228973171</v>
      </c>
      <c r="CN88" s="11">
        <v>5.651318215658057E-4</v>
      </c>
      <c r="CO88" s="12">
        <v>1</v>
      </c>
      <c r="CP88" s="16">
        <v>-4.2685989491493256E-2</v>
      </c>
      <c r="CQ88" s="16">
        <v>-6.7024709979102662E-2</v>
      </c>
      <c r="CR88" s="16">
        <v>-5.7088097321373869E-2</v>
      </c>
      <c r="CS88" s="16">
        <v>4.3782463370713551E-2</v>
      </c>
      <c r="CT88" s="16">
        <v>0.16004126165167709</v>
      </c>
      <c r="CU88" s="16">
        <v>-4.5315631031090702E-2</v>
      </c>
      <c r="CV88" s="16">
        <v>6.158686117326298E-2</v>
      </c>
      <c r="CW88" s="16">
        <v>1.1808566822529684E-2</v>
      </c>
      <c r="CX88" s="16">
        <v>-9.3906762673837563E-3</v>
      </c>
      <c r="CY88" s="16">
        <v>-4.3346554513810295E-2</v>
      </c>
      <c r="CZ88" s="16">
        <v>-3.7777476489221376E-2</v>
      </c>
      <c r="DA88" s="17">
        <v>-2.6587020658798196E-2</v>
      </c>
    </row>
    <row r="89" spans="1:105">
      <c r="A89" s="2">
        <v>40210</v>
      </c>
      <c r="B89" s="13">
        <v>2010</v>
      </c>
      <c r="C89" s="14">
        <v>0.60464428712664842</v>
      </c>
      <c r="D89" s="14">
        <v>0.32481711830392523</v>
      </c>
      <c r="E89" s="14">
        <v>0.39668951636227245</v>
      </c>
      <c r="F89" s="14">
        <v>0.32601907563815841</v>
      </c>
      <c r="G89" s="14">
        <v>0.49461924663174867</v>
      </c>
      <c r="H89" s="14">
        <v>0.36696622344104912</v>
      </c>
      <c r="I89" s="15">
        <v>0.49023495839036269</v>
      </c>
      <c r="J89" s="11">
        <v>0.10689009396782632</v>
      </c>
      <c r="K89" s="11">
        <v>5.5301145727367114E-2</v>
      </c>
      <c r="L89" s="11">
        <v>9.4915665513516254E-2</v>
      </c>
      <c r="M89" s="11">
        <v>0.10193246607654349</v>
      </c>
      <c r="N89" s="11">
        <v>9.2315019169523477E-2</v>
      </c>
      <c r="O89" s="11">
        <v>0.11391025331887836</v>
      </c>
      <c r="P89" s="12">
        <v>9.1220773820881604E-2</v>
      </c>
      <c r="Q89" s="11">
        <v>2.9030773423312201E-2</v>
      </c>
      <c r="R89" s="11">
        <v>0.18817499628162118</v>
      </c>
      <c r="S89" s="11">
        <v>0.13406149625671959</v>
      </c>
      <c r="T89" s="11">
        <v>0.17200178987312262</v>
      </c>
      <c r="U89" s="11">
        <v>9.0463417652912867E-2</v>
      </c>
      <c r="V89" s="11">
        <v>0.14120449102275742</v>
      </c>
      <c r="W89" s="12">
        <v>9.2302003208818761E-2</v>
      </c>
      <c r="X89" s="11">
        <v>4.5422927717154206E-3</v>
      </c>
      <c r="Y89" s="11">
        <v>8.4026926811826455E-2</v>
      </c>
      <c r="Z89" s="11">
        <v>5.7789857840299649E-2</v>
      </c>
      <c r="AA89" s="11">
        <v>4.5842278110794075E-2</v>
      </c>
      <c r="AB89" s="11">
        <v>2.5781047849502938E-2</v>
      </c>
      <c r="AC89" s="11">
        <v>5.6985683160282227E-2</v>
      </c>
      <c r="AD89" s="12">
        <v>3.165472652839868E-2</v>
      </c>
      <c r="AE89" s="11">
        <v>9.9659653381634211E-3</v>
      </c>
      <c r="AF89" s="11">
        <v>8.482053984636885E-2</v>
      </c>
      <c r="AG89" s="11">
        <v>7.9128490253059527E-2</v>
      </c>
      <c r="AH89" s="11">
        <v>2.9118976196840469E-2</v>
      </c>
      <c r="AI89" s="11">
        <v>4.219292738273954E-2</v>
      </c>
      <c r="AJ89" s="11">
        <v>3.3616418906310119E-2</v>
      </c>
      <c r="AK89" s="12">
        <v>3.9916851256233329E-2</v>
      </c>
      <c r="AL89" s="11">
        <v>6.2000468070748545E-4</v>
      </c>
      <c r="AM89" s="11">
        <v>1.0915594740865073E-2</v>
      </c>
      <c r="AN89" s="11">
        <v>2.2662604673664787E-2</v>
      </c>
      <c r="AO89" s="11">
        <v>1.6042443436505977E-2</v>
      </c>
      <c r="AP89" s="11">
        <v>1.3432310246745738E-2</v>
      </c>
      <c r="AQ89" s="11">
        <v>1.5678011324113256E-2</v>
      </c>
      <c r="AR89" s="12">
        <v>8.870938706021252E-3</v>
      </c>
      <c r="AS89" s="11">
        <v>8.1009443850272742E-2</v>
      </c>
      <c r="AT89" s="11">
        <v>0.13093357718817766</v>
      </c>
      <c r="AU89" s="11">
        <v>8.8753508154149299E-2</v>
      </c>
      <c r="AV89" s="11">
        <v>0.10002123944284677</v>
      </c>
      <c r="AW89" s="11">
        <v>0.12226316419280332</v>
      </c>
      <c r="AX89" s="11">
        <v>0.11400826060059545</v>
      </c>
      <c r="AY89" s="12">
        <v>0.1059452990088275</v>
      </c>
      <c r="AZ89" s="11">
        <v>5.3222337676370386E-4</v>
      </c>
      <c r="BA89" s="11">
        <v>2.8763195622070404E-2</v>
      </c>
      <c r="BB89" s="11">
        <v>1.4198246371514206E-2</v>
      </c>
      <c r="BC89" s="11">
        <v>0.10900994026961641</v>
      </c>
      <c r="BD89" s="11">
        <v>3.2685080620648314E-3</v>
      </c>
      <c r="BE89" s="11">
        <v>4.9469778280564432E-2</v>
      </c>
      <c r="BF89" s="11">
        <v>1.2201894126813587E-2</v>
      </c>
      <c r="BG89" s="11">
        <v>6.577097109086257E-3</v>
      </c>
      <c r="BH89" s="11">
        <v>3.1064180348007338E-2</v>
      </c>
      <c r="BI89" s="11">
        <v>4.7652640506859731E-2</v>
      </c>
      <c r="BJ89" s="11">
        <v>4.2815114259949903E-2</v>
      </c>
      <c r="BK89" s="11">
        <v>4.0135157965262597E-2</v>
      </c>
      <c r="BL89" s="11">
        <v>4.3890926653041326E-2</v>
      </c>
      <c r="BM89" s="12">
        <v>2.6618115204148911E-2</v>
      </c>
      <c r="BN89" s="11">
        <v>0.14240484818900101</v>
      </c>
      <c r="BO89" s="11">
        <v>3.1442003676596761E-2</v>
      </c>
      <c r="BP89" s="11">
        <v>5.9521699363974973E-2</v>
      </c>
      <c r="BQ89" s="11">
        <v>4.516954848462755E-2</v>
      </c>
      <c r="BR89" s="11">
        <v>7.5033266910368698E-2</v>
      </c>
      <c r="BS89" s="11">
        <v>6.2874364141835073E-2</v>
      </c>
      <c r="BT89" s="12">
        <v>8.9397611656062928E-2</v>
      </c>
      <c r="BU89" s="11">
        <v>1.3782970145028765E-2</v>
      </c>
      <c r="BV89" s="11">
        <v>2.9650206264657576E-2</v>
      </c>
      <c r="BW89" s="11">
        <v>4.6201486172152209E-3</v>
      </c>
      <c r="BX89" s="11">
        <v>1.15567590305573E-2</v>
      </c>
      <c r="BY89" s="11">
        <v>3.6585132729494851E-4</v>
      </c>
      <c r="BZ89" s="11">
        <v>8.3982053720152428E-4</v>
      </c>
      <c r="CA89" s="12">
        <v>1.1554253974128419E-2</v>
      </c>
      <c r="CB89" s="11">
        <v>2.1474223494815073E-11</v>
      </c>
      <c r="CC89" s="11">
        <v>9.0515188516339349E-5</v>
      </c>
      <c r="CD89" s="11">
        <v>6.1260867543386816E-6</v>
      </c>
      <c r="CE89" s="11">
        <v>4.7036918043700648E-4</v>
      </c>
      <c r="CF89" s="11">
        <v>1.3008260903235664E-4</v>
      </c>
      <c r="CG89" s="11">
        <v>5.5576861337167951E-4</v>
      </c>
      <c r="CH89" s="12">
        <v>8.2574119302378685E-5</v>
      </c>
      <c r="CI89" s="11">
        <v>0.36743420175581121</v>
      </c>
      <c r="CJ89" s="11">
        <v>0.18948352324533113</v>
      </c>
      <c r="CK89" s="11">
        <v>5.5403538592664892E-2</v>
      </c>
      <c r="CL89" s="11">
        <v>4.2320759542610734E-2</v>
      </c>
      <c r="CM89" s="11">
        <v>0.34476570923872074</v>
      </c>
      <c r="CN89" s="11">
        <v>5.9226762486129405E-4</v>
      </c>
      <c r="CO89" s="12">
        <v>1</v>
      </c>
      <c r="CP89" s="16">
        <v>-1.3233500799089791E-2</v>
      </c>
      <c r="CQ89" s="16">
        <v>-4.1537819570875247E-2</v>
      </c>
      <c r="CR89" s="16">
        <v>-0.10782470517508232</v>
      </c>
      <c r="CS89" s="16">
        <v>5.5096102045058347E-2</v>
      </c>
      <c r="CT89" s="16">
        <v>1.6644630266569451E-2</v>
      </c>
      <c r="CU89" s="16">
        <v>-3.0856123601743543E-2</v>
      </c>
      <c r="CV89" s="16">
        <v>-4.7191075929103515E-2</v>
      </c>
      <c r="CW89" s="16">
        <v>2.5837327110848025E-2</v>
      </c>
      <c r="CX89" s="16">
        <v>-3.4792880360578982E-2</v>
      </c>
      <c r="CY89" s="16">
        <v>-3.5843866172638468E-2</v>
      </c>
      <c r="CZ89" s="16">
        <v>-3.6036456904840038E-2</v>
      </c>
      <c r="DA89" s="17">
        <v>-2.8939419431325986E-2</v>
      </c>
    </row>
    <row r="90" spans="1:105">
      <c r="A90" s="2">
        <v>40238</v>
      </c>
      <c r="B90" s="13">
        <v>2010</v>
      </c>
      <c r="C90" s="14">
        <v>0.59506140992029055</v>
      </c>
      <c r="D90" s="14">
        <v>0.32435773581231919</v>
      </c>
      <c r="E90" s="14">
        <v>0.39409894332697148</v>
      </c>
      <c r="F90" s="14">
        <v>0.32473186763362033</v>
      </c>
      <c r="G90" s="14">
        <v>0.49100085125394621</v>
      </c>
      <c r="H90" s="14">
        <v>0.35592596718343744</v>
      </c>
      <c r="I90" s="15">
        <v>0.48384902139659219</v>
      </c>
      <c r="J90" s="11">
        <v>0.11071149391356042</v>
      </c>
      <c r="K90" s="11">
        <v>5.6968923436812119E-2</v>
      </c>
      <c r="L90" s="11">
        <v>9.8134203572161391E-2</v>
      </c>
      <c r="M90" s="11">
        <v>0.10586316769526648</v>
      </c>
      <c r="N90" s="11">
        <v>9.8901554107972384E-2</v>
      </c>
      <c r="O90" s="11">
        <v>0.1162940578315159</v>
      </c>
      <c r="P90" s="12">
        <v>9.5283095631897519E-2</v>
      </c>
      <c r="Q90" s="11">
        <v>3.1919606652418768E-2</v>
      </c>
      <c r="R90" s="11">
        <v>0.19440820098753578</v>
      </c>
      <c r="S90" s="11">
        <v>0.13662171306373389</v>
      </c>
      <c r="T90" s="11">
        <v>0.18015034943697578</v>
      </c>
      <c r="U90" s="11">
        <v>9.1249396886844636E-2</v>
      </c>
      <c r="V90" s="11">
        <v>0.13646975136044531</v>
      </c>
      <c r="W90" s="12">
        <v>9.6094593430255199E-2</v>
      </c>
      <c r="X90" s="11">
        <v>4.7989410921013102E-3</v>
      </c>
      <c r="Y90" s="11">
        <v>8.1975621977060764E-2</v>
      </c>
      <c r="Z90" s="11">
        <v>5.74665755844442E-2</v>
      </c>
      <c r="AA90" s="11">
        <v>4.5100044436147263E-2</v>
      </c>
      <c r="AB90" s="11">
        <v>2.4881018484174591E-2</v>
      </c>
      <c r="AC90" s="11">
        <v>7.9260870279650883E-2</v>
      </c>
      <c r="AD90" s="12">
        <v>3.1413921655420868E-2</v>
      </c>
      <c r="AE90" s="11">
        <v>9.8677377682336274E-3</v>
      </c>
      <c r="AF90" s="11">
        <v>8.2435761385232509E-2</v>
      </c>
      <c r="AG90" s="11">
        <v>7.8293302191060551E-2</v>
      </c>
      <c r="AH90" s="11">
        <v>3.0955686439444373E-2</v>
      </c>
      <c r="AI90" s="11">
        <v>4.1439055033990972E-2</v>
      </c>
      <c r="AJ90" s="11">
        <v>4.2552419929004555E-2</v>
      </c>
      <c r="AK90" s="12">
        <v>3.9575003695723705E-2</v>
      </c>
      <c r="AL90" s="11">
        <v>6.3293463455412315E-4</v>
      </c>
      <c r="AM90" s="11">
        <v>1.0208967460369069E-2</v>
      </c>
      <c r="AN90" s="11">
        <v>2.26781491501587E-2</v>
      </c>
      <c r="AO90" s="11">
        <v>1.6566383784477185E-2</v>
      </c>
      <c r="AP90" s="11">
        <v>1.3447065262802598E-2</v>
      </c>
      <c r="AQ90" s="11">
        <v>1.5477689557161511E-2</v>
      </c>
      <c r="AR90" s="12">
        <v>8.8089466517099254E-3</v>
      </c>
      <c r="AS90" s="11">
        <v>8.1091584093759037E-2</v>
      </c>
      <c r="AT90" s="11">
        <v>0.1314975050119214</v>
      </c>
      <c r="AU90" s="11">
        <v>8.76310791546423E-2</v>
      </c>
      <c r="AV90" s="11">
        <v>9.8499049171289391E-2</v>
      </c>
      <c r="AW90" s="11">
        <v>0.12156192067546771</v>
      </c>
      <c r="AX90" s="11">
        <v>0.10549660602060133</v>
      </c>
      <c r="AY90" s="12">
        <v>0.10592153097589088</v>
      </c>
      <c r="AZ90" s="11">
        <v>4.9190891306127968E-4</v>
      </c>
      <c r="BA90" s="11">
        <v>2.6377954528595374E-2</v>
      </c>
      <c r="BB90" s="11">
        <v>1.3241730145330678E-2</v>
      </c>
      <c r="BC90" s="11">
        <v>9.9861567047749469E-2</v>
      </c>
      <c r="BD90" s="11">
        <v>2.6784685935643182E-3</v>
      </c>
      <c r="BE90" s="11">
        <v>4.3148909780241315E-2</v>
      </c>
      <c r="BF90" s="11">
        <v>1.1202933474357243E-2</v>
      </c>
      <c r="BG90" s="11">
        <v>6.0095097897531887E-3</v>
      </c>
      <c r="BH90" s="11">
        <v>3.1093487320668831E-2</v>
      </c>
      <c r="BI90" s="11">
        <v>4.7562513165704132E-2</v>
      </c>
      <c r="BJ90" s="11">
        <v>4.2851164781902748E-2</v>
      </c>
      <c r="BK90" s="11">
        <v>3.91861987705217E-2</v>
      </c>
      <c r="BL90" s="11">
        <v>4.3638461198338495E-2</v>
      </c>
      <c r="BM90" s="12">
        <v>2.6181823986723501E-2</v>
      </c>
      <c r="BN90" s="11">
        <v>0.14532214061667975</v>
      </c>
      <c r="BO90" s="11">
        <v>3.2560455157297025E-2</v>
      </c>
      <c r="BP90" s="11">
        <v>5.9592801715740502E-2</v>
      </c>
      <c r="BQ90" s="11">
        <v>4.4247265109834365E-2</v>
      </c>
      <c r="BR90" s="11">
        <v>7.5206257161434933E-2</v>
      </c>
      <c r="BS90" s="11">
        <v>6.0849921631942423E-2</v>
      </c>
      <c r="BT90" s="12">
        <v>9.0186411516567713E-2</v>
      </c>
      <c r="BU90" s="11">
        <v>1.4092732605587988E-2</v>
      </c>
      <c r="BV90" s="11">
        <v>2.8084675966148529E-2</v>
      </c>
      <c r="BW90" s="11">
        <v>4.67898893005219E-3</v>
      </c>
      <c r="BX90" s="11">
        <v>1.0899126629638472E-2</v>
      </c>
      <c r="BY90" s="11">
        <v>3.7106100132670221E-4</v>
      </c>
      <c r="BZ90" s="11">
        <v>8.1464110322071286E-4</v>
      </c>
      <c r="CA90" s="12">
        <v>1.1438663408672174E-2</v>
      </c>
      <c r="CB90" s="11">
        <v>0</v>
      </c>
      <c r="CC90" s="11">
        <v>3.0710956039421412E-5</v>
      </c>
      <c r="CD90" s="11">
        <v>0</v>
      </c>
      <c r="CE90" s="11">
        <v>2.7432783365417243E-4</v>
      </c>
      <c r="CF90" s="11">
        <v>7.7152767953249368E-5</v>
      </c>
      <c r="CG90" s="11">
        <v>7.0704124440088394E-5</v>
      </c>
      <c r="CH90" s="12">
        <v>4.4054176189052689E-5</v>
      </c>
      <c r="CI90" s="11">
        <v>0.36327504563014668</v>
      </c>
      <c r="CJ90" s="11">
        <v>0.19483114952350966</v>
      </c>
      <c r="CK90" s="11">
        <v>5.5830015013609437E-2</v>
      </c>
      <c r="CL90" s="11">
        <v>4.2038818744758635E-2</v>
      </c>
      <c r="CM90" s="11">
        <v>0.34337808788390384</v>
      </c>
      <c r="CN90" s="11">
        <v>6.4688320407171949E-4</v>
      </c>
      <c r="CO90" s="12">
        <v>1</v>
      </c>
      <c r="CP90" s="16">
        <v>5.6687442009163841E-2</v>
      </c>
      <c r="CQ90" s="16">
        <v>0.11698720162940078</v>
      </c>
      <c r="CR90" s="16">
        <v>0.11496412979191221</v>
      </c>
      <c r="CS90" s="16">
        <v>8.5689025691992771E-2</v>
      </c>
      <c r="CT90" s="16">
        <v>2.9888575894048173E-2</v>
      </c>
      <c r="CU90" s="16">
        <v>6.0711378278991951E-2</v>
      </c>
      <c r="CV90" s="16">
        <v>6.4784578476690322E-2</v>
      </c>
      <c r="CW90" s="16">
        <v>3.3879548529147041E-2</v>
      </c>
      <c r="CX90" s="16">
        <v>8.045700005482348E-2</v>
      </c>
      <c r="CY90" s="16">
        <v>7.9030920631329618E-2</v>
      </c>
      <c r="CZ90" s="16">
        <v>6.0713420305941422E-2</v>
      </c>
      <c r="DA90" s="17">
        <v>7.0854357157031672E-2</v>
      </c>
    </row>
    <row r="91" spans="1:105">
      <c r="A91" s="2">
        <v>40269</v>
      </c>
      <c r="B91" s="13">
        <v>2010</v>
      </c>
      <c r="C91" s="14">
        <v>0.60753985837162727</v>
      </c>
      <c r="D91" s="14">
        <v>0.32568213145159086</v>
      </c>
      <c r="E91" s="14">
        <v>0.40772248026633984</v>
      </c>
      <c r="F91" s="14">
        <v>0.32801565598059312</v>
      </c>
      <c r="G91" s="14">
        <v>0.53075282402801016</v>
      </c>
      <c r="H91" s="14">
        <v>0.36254328677866304</v>
      </c>
      <c r="I91" s="15">
        <v>0.50359925693776886</v>
      </c>
      <c r="J91" s="11">
        <v>9.769172760309304E-2</v>
      </c>
      <c r="K91" s="11">
        <v>5.4599177433966493E-2</v>
      </c>
      <c r="L91" s="11">
        <v>8.8765362827996241E-2</v>
      </c>
      <c r="M91" s="11">
        <v>0.10466669730497363</v>
      </c>
      <c r="N91" s="11">
        <v>8.2081194043469224E-2</v>
      </c>
      <c r="O91" s="11">
        <v>0.12564519672556823</v>
      </c>
      <c r="P91" s="12">
        <v>8.3845740164930696E-2</v>
      </c>
      <c r="Q91" s="11">
        <v>3.0633493403348915E-2</v>
      </c>
      <c r="R91" s="11">
        <v>0.18015301892181951</v>
      </c>
      <c r="S91" s="11">
        <v>0.1327045878227596</v>
      </c>
      <c r="T91" s="11">
        <v>0.17274250222754176</v>
      </c>
      <c r="U91" s="11">
        <v>8.6480883994798169E-2</v>
      </c>
      <c r="V91" s="11">
        <v>0.13280937767263046</v>
      </c>
      <c r="W91" s="12">
        <v>9.0327439675961727E-2</v>
      </c>
      <c r="X91" s="11">
        <v>5.0837522266949948E-3</v>
      </c>
      <c r="Y91" s="11">
        <v>8.4248331103376109E-2</v>
      </c>
      <c r="Z91" s="11">
        <v>5.7703964728014853E-2</v>
      </c>
      <c r="AA91" s="11">
        <v>4.4015253395286225E-2</v>
      </c>
      <c r="AB91" s="11">
        <v>2.4190788084509383E-2</v>
      </c>
      <c r="AC91" s="11">
        <v>3.8305904229943739E-2</v>
      </c>
      <c r="AD91" s="12">
        <v>3.1576431486922824E-2</v>
      </c>
      <c r="AE91" s="11">
        <v>9.7510315238417775E-3</v>
      </c>
      <c r="AF91" s="11">
        <v>8.5488227556738572E-2</v>
      </c>
      <c r="AG91" s="11">
        <v>8.1387711810290003E-2</v>
      </c>
      <c r="AH91" s="11">
        <v>3.2043342393551992E-2</v>
      </c>
      <c r="AI91" s="11">
        <v>4.4384421937893957E-2</v>
      </c>
      <c r="AJ91" s="11">
        <v>4.0930098892357977E-2</v>
      </c>
      <c r="AK91" s="12">
        <v>4.1132219944846657E-2</v>
      </c>
      <c r="AL91" s="11">
        <v>6.2457125999171336E-4</v>
      </c>
      <c r="AM91" s="11">
        <v>1.0643448375497088E-2</v>
      </c>
      <c r="AN91" s="11">
        <v>2.6200437855843854E-2</v>
      </c>
      <c r="AO91" s="11">
        <v>1.9138443365353228E-2</v>
      </c>
      <c r="AP91" s="11">
        <v>1.5307004579246889E-2</v>
      </c>
      <c r="AQ91" s="11">
        <v>1.8900569132660184E-2</v>
      </c>
      <c r="AR91" s="12">
        <v>9.717811957812449E-3</v>
      </c>
      <c r="AS91" s="11">
        <v>8.235830835114355E-2</v>
      </c>
      <c r="AT91" s="11">
        <v>0.14265682362959334</v>
      </c>
      <c r="AU91" s="11">
        <v>8.5491769217996283E-2</v>
      </c>
      <c r="AV91" s="11">
        <v>0.10007867564117172</v>
      </c>
      <c r="AW91" s="11">
        <v>0.119654407020339</v>
      </c>
      <c r="AX91" s="11">
        <v>0.1122360352714805</v>
      </c>
      <c r="AY91" s="12">
        <v>0.1075714480897087</v>
      </c>
      <c r="AZ91" s="11">
        <v>5.108054642985276E-4</v>
      </c>
      <c r="BA91" s="11">
        <v>2.898697190461157E-2</v>
      </c>
      <c r="BB91" s="11">
        <v>1.7497449269871911E-2</v>
      </c>
      <c r="BC91" s="11">
        <v>0.10584904826808419</v>
      </c>
      <c r="BD91" s="11">
        <v>3.3064736887816635E-3</v>
      </c>
      <c r="BE91" s="11">
        <v>4.3500827171621376E-2</v>
      </c>
      <c r="BF91" s="11">
        <v>1.2415716888156328E-2</v>
      </c>
      <c r="BG91" s="11">
        <v>2.4023379733561197E-3</v>
      </c>
      <c r="BH91" s="11">
        <v>2.3541376853881052E-2</v>
      </c>
      <c r="BI91" s="11">
        <v>3.4224482337662558E-2</v>
      </c>
      <c r="BJ91" s="11">
        <v>3.5618499331682651E-2</v>
      </c>
      <c r="BK91" s="11">
        <v>1.3652580209954619E-2</v>
      </c>
      <c r="BL91" s="11">
        <v>7.3559860492094967E-2</v>
      </c>
      <c r="BM91" s="12">
        <v>1.3526728150913615E-2</v>
      </c>
      <c r="BN91" s="11">
        <v>0.14936040651114438</v>
      </c>
      <c r="BO91" s="11">
        <v>3.4847842996250121E-2</v>
      </c>
      <c r="BP91" s="11">
        <v>6.3484761408621734E-2</v>
      </c>
      <c r="BQ91" s="11">
        <v>4.6100556952558366E-2</v>
      </c>
      <c r="BR91" s="11">
        <v>7.971407557414166E-2</v>
      </c>
      <c r="BS91" s="11">
        <v>5.0582330281212833E-2</v>
      </c>
      <c r="BT91" s="12">
        <v>9.4445171616121634E-2</v>
      </c>
      <c r="BU91" s="11">
        <v>1.404370731145973E-2</v>
      </c>
      <c r="BV91" s="11">
        <v>2.9121592740575145E-2</v>
      </c>
      <c r="BW91" s="11">
        <v>4.8169924546031043E-3</v>
      </c>
      <c r="BX91" s="11">
        <v>1.1460294688663176E-2</v>
      </c>
      <c r="BY91" s="11">
        <v>3.9323561018036741E-4</v>
      </c>
      <c r="BZ91" s="11">
        <v>9.2323602024319007E-4</v>
      </c>
      <c r="CA91" s="12">
        <v>1.1797103431700083E-2</v>
      </c>
      <c r="CB91" s="11">
        <v>0</v>
      </c>
      <c r="CC91" s="11">
        <v>3.1057032100134838E-5</v>
      </c>
      <c r="CD91" s="11">
        <v>0</v>
      </c>
      <c r="CE91" s="11">
        <v>2.7103045053996331E-4</v>
      </c>
      <c r="CF91" s="11">
        <v>8.2111228674943578E-5</v>
      </c>
      <c r="CG91" s="11">
        <v>6.3277331523457826E-5</v>
      </c>
      <c r="CH91" s="12">
        <v>4.4931655156434204E-5</v>
      </c>
      <c r="CI91" s="11">
        <v>0.3712081474889436</v>
      </c>
      <c r="CJ91" s="11">
        <v>0.19578092338022263</v>
      </c>
      <c r="CK91" s="11">
        <v>5.61037555891232E-2</v>
      </c>
      <c r="CL91" s="11">
        <v>4.1898742540793857E-2</v>
      </c>
      <c r="CM91" s="11">
        <v>0.33434429763975293</v>
      </c>
      <c r="CN91" s="11">
        <v>6.6413336116376905E-4</v>
      </c>
      <c r="CO91" s="12">
        <v>1</v>
      </c>
      <c r="CP91" s="16">
        <v>3.8829069354740148E-2</v>
      </c>
      <c r="CQ91" s="16">
        <v>-0.10567396063975854</v>
      </c>
      <c r="CR91" s="16">
        <v>-6.8098968746552382E-3</v>
      </c>
      <c r="CS91" s="16">
        <v>2.9253019454489191E-2</v>
      </c>
      <c r="CT91" s="16">
        <v>3.806115265035552E-2</v>
      </c>
      <c r="CU91" s="16">
        <v>0.13755502220707186</v>
      </c>
      <c r="CV91" s="16">
        <v>3.6737595702261525E-2</v>
      </c>
      <c r="CW91" s="16">
        <v>3.1231400446073431E-2</v>
      </c>
      <c r="CX91" s="16">
        <v>1.0963245484307892E-2</v>
      </c>
      <c r="CY91" s="16">
        <v>4.6846768018325054E-2</v>
      </c>
      <c r="CZ91" s="16">
        <v>2.2621550070836265E-2</v>
      </c>
      <c r="DA91" s="17">
        <v>2.0872023661842876E-2</v>
      </c>
    </row>
    <row r="92" spans="1:105">
      <c r="A92" s="2">
        <v>40299</v>
      </c>
      <c r="B92" s="13">
        <v>2010</v>
      </c>
      <c r="C92" s="14">
        <v>0.59956890198270252</v>
      </c>
      <c r="D92" s="14">
        <v>0.32265411112887082</v>
      </c>
      <c r="E92" s="14">
        <v>0.39668367638994512</v>
      </c>
      <c r="F92" s="14">
        <v>0.32679956554823464</v>
      </c>
      <c r="G92" s="14">
        <v>0.51316885122779943</v>
      </c>
      <c r="H92" s="14">
        <v>0.35536908038724252</v>
      </c>
      <c r="I92" s="15">
        <v>0.49274854764753573</v>
      </c>
      <c r="J92" s="11">
        <v>9.523570919852796E-2</v>
      </c>
      <c r="K92" s="11">
        <v>5.6118831181693904E-2</v>
      </c>
      <c r="L92" s="11">
        <v>8.7140456282641943E-2</v>
      </c>
      <c r="M92" s="11">
        <v>9.9390321448557695E-2</v>
      </c>
      <c r="N92" s="11">
        <v>7.963471850005395E-2</v>
      </c>
      <c r="O92" s="11">
        <v>0.1160293699740106</v>
      </c>
      <c r="P92" s="12">
        <v>8.1999327484555712E-2</v>
      </c>
      <c r="Q92" s="11">
        <v>3.4238556493746242E-2</v>
      </c>
      <c r="R92" s="11">
        <v>0.18516963966709785</v>
      </c>
      <c r="S92" s="11">
        <v>0.14015403732414061</v>
      </c>
      <c r="T92" s="11">
        <v>0.1760678138800752</v>
      </c>
      <c r="U92" s="11">
        <v>9.1874900414478738E-2</v>
      </c>
      <c r="V92" s="11">
        <v>0.13579234979000843</v>
      </c>
      <c r="W92" s="12">
        <v>9.5332203994594439E-2</v>
      </c>
      <c r="X92" s="11">
        <v>5.3679721512889071E-3</v>
      </c>
      <c r="Y92" s="11">
        <v>8.025931222511376E-2</v>
      </c>
      <c r="Z92" s="11">
        <v>5.5318826069898845E-2</v>
      </c>
      <c r="AA92" s="11">
        <v>4.3566403168495332E-2</v>
      </c>
      <c r="AB92" s="11">
        <v>2.5682651489462235E-2</v>
      </c>
      <c r="AC92" s="11">
        <v>4.4309746031529103E-2</v>
      </c>
      <c r="AD92" s="12">
        <v>3.1482686853202262E-2</v>
      </c>
      <c r="AE92" s="11">
        <v>9.6715358154862655E-3</v>
      </c>
      <c r="AF92" s="11">
        <v>8.607183168292476E-2</v>
      </c>
      <c r="AG92" s="11">
        <v>8.1702256203532456E-2</v>
      </c>
      <c r="AH92" s="11">
        <v>3.3417022654638043E-2</v>
      </c>
      <c r="AI92" s="11">
        <v>4.6523739936312397E-2</v>
      </c>
      <c r="AJ92" s="11">
        <v>3.1991344049383537E-2</v>
      </c>
      <c r="AK92" s="12">
        <v>4.2084100010117198E-2</v>
      </c>
      <c r="AL92" s="11">
        <v>5.968729690349234E-4</v>
      </c>
      <c r="AM92" s="11">
        <v>1.3644023784507974E-2</v>
      </c>
      <c r="AN92" s="11">
        <v>2.6114981753496927E-2</v>
      </c>
      <c r="AO92" s="11">
        <v>1.8693614688318805E-2</v>
      </c>
      <c r="AP92" s="11">
        <v>1.6159712952805202E-2</v>
      </c>
      <c r="AQ92" s="11">
        <v>1.8428426972246927E-2</v>
      </c>
      <c r="AR92" s="12">
        <v>1.04814357644036E-2</v>
      </c>
      <c r="AS92" s="11">
        <v>8.3744538941175117E-2</v>
      </c>
      <c r="AT92" s="11">
        <v>0.12753198869066443</v>
      </c>
      <c r="AU92" s="11">
        <v>8.411763312027018E-2</v>
      </c>
      <c r="AV92" s="11">
        <v>9.8164275441609314E-2</v>
      </c>
      <c r="AW92" s="11">
        <v>0.12865666793932296</v>
      </c>
      <c r="AX92" s="11">
        <v>0.10993090129846039</v>
      </c>
      <c r="AY92" s="12">
        <v>0.10786755182923796</v>
      </c>
      <c r="AZ92" s="11">
        <v>5.2047926521224714E-4</v>
      </c>
      <c r="BA92" s="11">
        <v>2.9897116007164038E-2</v>
      </c>
      <c r="BB92" s="11">
        <v>2.1409981633592853E-2</v>
      </c>
      <c r="BC92" s="11">
        <v>0.10815670200659545</v>
      </c>
      <c r="BD92" s="11">
        <v>3.4517621180910241E-3</v>
      </c>
      <c r="BE92" s="11">
        <v>7.2993171422961522E-2</v>
      </c>
      <c r="BF92" s="11">
        <v>1.3111433112683058E-2</v>
      </c>
      <c r="BG92" s="11">
        <v>2.5834599016904803E-3</v>
      </c>
      <c r="BH92" s="11">
        <v>2.4577579282870243E-2</v>
      </c>
      <c r="BI92" s="11">
        <v>3.7724321410962353E-2</v>
      </c>
      <c r="BJ92" s="11">
        <v>3.7569532138220299E-2</v>
      </c>
      <c r="BK92" s="11">
        <v>1.5108224235562484E-2</v>
      </c>
      <c r="BL92" s="11">
        <v>6.5319566416091657E-2</v>
      </c>
      <c r="BM92" s="12">
        <v>1.4552626641248741E-2</v>
      </c>
      <c r="BN92" s="11">
        <v>0.15546242253360598</v>
      </c>
      <c r="BO92" s="11">
        <v>4.6798558590147796E-2</v>
      </c>
      <c r="BP92" s="11">
        <v>6.5216164372838406E-2</v>
      </c>
      <c r="BQ92" s="11">
        <v>4.6664803735523223E-2</v>
      </c>
      <c r="BR92" s="11">
        <v>7.9274708168850488E-2</v>
      </c>
      <c r="BS92" s="11">
        <v>4.8688107277224328E-2</v>
      </c>
      <c r="BT92" s="12">
        <v>9.9088461205884631E-2</v>
      </c>
      <c r="BU92" s="11">
        <v>1.3009550747529375E-2</v>
      </c>
      <c r="BV92" s="11">
        <v>2.7239460818053719E-2</v>
      </c>
      <c r="BW92" s="11">
        <v>4.4176654386802799E-3</v>
      </c>
      <c r="BX92" s="11">
        <v>1.1176607296350028E-2</v>
      </c>
      <c r="BY92" s="11">
        <v>3.6568269005918117E-4</v>
      </c>
      <c r="BZ92" s="11">
        <v>1.0770454710252104E-3</v>
      </c>
      <c r="CA92" s="12">
        <v>1.1197970470833126E-2</v>
      </c>
      <c r="CB92" s="11">
        <v>0</v>
      </c>
      <c r="CC92" s="11">
        <v>3.7546940890716904E-5</v>
      </c>
      <c r="CD92" s="11">
        <v>0</v>
      </c>
      <c r="CE92" s="11">
        <v>3.3333799338200497E-4</v>
      </c>
      <c r="CF92" s="11">
        <v>9.8380327201962644E-5</v>
      </c>
      <c r="CG92" s="11">
        <v>7.0890909815763656E-5</v>
      </c>
      <c r="CH92" s="12">
        <v>5.3654985703556658E-5</v>
      </c>
      <c r="CI92" s="11">
        <v>0.37443983834225542</v>
      </c>
      <c r="CJ92" s="11">
        <v>0.20174614340875366</v>
      </c>
      <c r="CK92" s="11">
        <v>5.5138292536935953E-2</v>
      </c>
      <c r="CL92" s="11">
        <v>4.1836803951337764E-2</v>
      </c>
      <c r="CM92" s="11">
        <v>0.32610114105520871</v>
      </c>
      <c r="CN92" s="11">
        <v>7.3778070550854834E-4</v>
      </c>
      <c r="CO92" s="12">
        <v>1</v>
      </c>
      <c r="CP92" s="16">
        <v>-9.413706182108332E-2</v>
      </c>
      <c r="CQ92" s="16">
        <v>-0.10289371626935698</v>
      </c>
      <c r="CR92" s="16">
        <v>-9.98878809499541E-2</v>
      </c>
      <c r="CS92" s="16">
        <v>-9.6495646542419197E-2</v>
      </c>
      <c r="CT92" s="16">
        <v>-6.1838220822672728E-2</v>
      </c>
      <c r="CU92" s="16">
        <v>-0.10523106407073478</v>
      </c>
      <c r="CV92" s="16">
        <v>-0.10226594121159839</v>
      </c>
      <c r="CW92" s="16">
        <v>-8.7891451544646532E-2</v>
      </c>
      <c r="CX92" s="16">
        <v>-3.5970094630626982E-2</v>
      </c>
      <c r="CY92" s="16">
        <v>-2.9900466374593693E-2</v>
      </c>
      <c r="CZ92" s="16">
        <v>-0.1146861713626865</v>
      </c>
      <c r="DA92" s="17">
        <v>-8.8412808108730687E-2</v>
      </c>
    </row>
    <row r="93" spans="1:105">
      <c r="A93" s="2">
        <v>40330</v>
      </c>
      <c r="B93" s="13">
        <v>2010</v>
      </c>
      <c r="C93" s="14">
        <v>0.60230910745226618</v>
      </c>
      <c r="D93" s="14">
        <v>0.3189193246619334</v>
      </c>
      <c r="E93" s="14">
        <v>0.40340631815018219</v>
      </c>
      <c r="F93" s="14">
        <v>0.34075248625558813</v>
      </c>
      <c r="G93" s="14">
        <v>0.50665376550738461</v>
      </c>
      <c r="H93" s="14">
        <v>0.38610902493772409</v>
      </c>
      <c r="I93" s="15">
        <v>0.49463061663198959</v>
      </c>
      <c r="J93" s="11">
        <v>8.4368427202826127E-2</v>
      </c>
      <c r="K93" s="11">
        <v>5.2344142943951961E-2</v>
      </c>
      <c r="L93" s="11">
        <v>7.9755398654358739E-2</v>
      </c>
      <c r="M93" s="11">
        <v>9.2910259655536814E-2</v>
      </c>
      <c r="N93" s="11">
        <v>7.5551004251559847E-2</v>
      </c>
      <c r="O93" s="11">
        <v>0.11963262810882902</v>
      </c>
      <c r="P93" s="12">
        <v>7.5427413622423153E-2</v>
      </c>
      <c r="Q93" s="11">
        <v>3.2715259229037758E-2</v>
      </c>
      <c r="R93" s="11">
        <v>0.20306878107215667</v>
      </c>
      <c r="S93" s="11">
        <v>0.14048079346987286</v>
      </c>
      <c r="T93" s="11">
        <v>0.17511327120438813</v>
      </c>
      <c r="U93" s="11">
        <v>8.7029634213330057E-2</v>
      </c>
      <c r="V93" s="11">
        <v>0.13983087385569351</v>
      </c>
      <c r="W93" s="12">
        <v>9.5131036261971391E-2</v>
      </c>
      <c r="X93" s="11">
        <v>5.2575214190332328E-3</v>
      </c>
      <c r="Y93" s="11">
        <v>7.5311376620608481E-2</v>
      </c>
      <c r="Z93" s="11">
        <v>5.0169647527010384E-2</v>
      </c>
      <c r="AA93" s="11">
        <v>3.9945385930664302E-2</v>
      </c>
      <c r="AB93" s="11">
        <v>2.5218271165759379E-2</v>
      </c>
      <c r="AC93" s="11">
        <v>3.1510037734346741E-2</v>
      </c>
      <c r="AD93" s="12">
        <v>2.9176044456824767E-2</v>
      </c>
      <c r="AE93" s="11">
        <v>8.7985753138123384E-3</v>
      </c>
      <c r="AF93" s="11">
        <v>8.9088391218580643E-2</v>
      </c>
      <c r="AG93" s="11">
        <v>7.4786894343802798E-2</v>
      </c>
      <c r="AH93" s="11">
        <v>2.7417436723438045E-2</v>
      </c>
      <c r="AI93" s="11">
        <v>4.5778758661534615E-2</v>
      </c>
      <c r="AJ93" s="11">
        <v>3.0240376603533733E-2</v>
      </c>
      <c r="AK93" s="12">
        <v>4.0772920255077588E-2</v>
      </c>
      <c r="AL93" s="11">
        <v>4.6628451066502759E-4</v>
      </c>
      <c r="AM93" s="11">
        <v>1.2973064267412616E-2</v>
      </c>
      <c r="AN93" s="11">
        <v>2.376917878045489E-2</v>
      </c>
      <c r="AO93" s="11">
        <v>1.7390297719134903E-2</v>
      </c>
      <c r="AP93" s="11">
        <v>1.280180335886537E-2</v>
      </c>
      <c r="AQ93" s="11">
        <v>1.8467810766646518E-2</v>
      </c>
      <c r="AR93" s="12">
        <v>8.9061781731433719E-3</v>
      </c>
      <c r="AS93" s="11">
        <v>8.4050810678310175E-2</v>
      </c>
      <c r="AT93" s="11">
        <v>0.12766497172850388</v>
      </c>
      <c r="AU93" s="11">
        <v>8.7537210583547159E-2</v>
      </c>
      <c r="AV93" s="11">
        <v>9.9153487152254083E-2</v>
      </c>
      <c r="AW93" s="11">
        <v>0.13172607105474612</v>
      </c>
      <c r="AX93" s="11">
        <v>0.10838923012849792</v>
      </c>
      <c r="AY93" s="12">
        <v>0.10901024239221048</v>
      </c>
      <c r="AZ93" s="11">
        <v>4.9816445170220889E-4</v>
      </c>
      <c r="BA93" s="11">
        <v>3.0939285042952874E-2</v>
      </c>
      <c r="BB93" s="11">
        <v>2.1831052141665436E-2</v>
      </c>
      <c r="BC93" s="11">
        <v>0.10733128725232374</v>
      </c>
      <c r="BD93" s="11">
        <v>3.3932340162989428E-3</v>
      </c>
      <c r="BE93" s="11">
        <v>4.5103930445677717E-2</v>
      </c>
      <c r="BF93" s="11">
        <v>1.2885860765776894E-2</v>
      </c>
      <c r="BG93" s="11">
        <v>2.5536953108058983E-3</v>
      </c>
      <c r="BH93" s="11">
        <v>2.6629538928637671E-2</v>
      </c>
      <c r="BI93" s="11">
        <v>4.0328076911012749E-2</v>
      </c>
      <c r="BJ93" s="11">
        <v>3.7340230416144461E-2</v>
      </c>
      <c r="BK93" s="11">
        <v>1.4148753724519606E-2</v>
      </c>
      <c r="BL93" s="11">
        <v>6.2547134394646126E-2</v>
      </c>
      <c r="BM93" s="12">
        <v>1.4513586461602036E-2</v>
      </c>
      <c r="BN93" s="11">
        <v>0.1648765890149059</v>
      </c>
      <c r="BO93" s="11">
        <v>3.2771583222863249E-2</v>
      </c>
      <c r="BP93" s="11">
        <v>7.2034956203637548E-2</v>
      </c>
      <c r="BQ93" s="11">
        <v>4.9473506007902214E-2</v>
      </c>
      <c r="BR93" s="11">
        <v>9.6480900453438892E-2</v>
      </c>
      <c r="BS93" s="11">
        <v>5.5374604490768135E-2</v>
      </c>
      <c r="BT93" s="12">
        <v>0.10707371241968634</v>
      </c>
      <c r="BU93" s="11">
        <v>1.2814383358733118E-2</v>
      </c>
      <c r="BV93" s="11">
        <v>2.9527308232372502E-2</v>
      </c>
      <c r="BW93" s="11">
        <v>4.844969067769809E-3</v>
      </c>
      <c r="BX93" s="11">
        <v>1.1755266614395935E-2</v>
      </c>
      <c r="BY93" s="11">
        <v>3.8144261051138722E-4</v>
      </c>
      <c r="BZ93" s="11">
        <v>1.0595600879190069E-3</v>
      </c>
      <c r="CA93" s="12">
        <v>1.1440308083360565E-2</v>
      </c>
      <c r="CB93" s="11">
        <v>1.2911820579020329E-3</v>
      </c>
      <c r="CC93" s="11">
        <v>7.622320600260803E-4</v>
      </c>
      <c r="CD93" s="11">
        <v>1.0555041666854357E-3</v>
      </c>
      <c r="CE93" s="11">
        <v>1.4170850682292276E-3</v>
      </c>
      <c r="CF93" s="11">
        <v>8.363609820511615E-4</v>
      </c>
      <c r="CG93" s="11">
        <v>1.7347884457174733E-3</v>
      </c>
      <c r="CH93" s="12">
        <v>1.0320804759338419E-3</v>
      </c>
      <c r="CI93" s="11">
        <v>0.38184361564293862</v>
      </c>
      <c r="CJ93" s="11">
        <v>0.19221642967780717</v>
      </c>
      <c r="CK93" s="11">
        <v>5.3684940943689419E-2</v>
      </c>
      <c r="CL93" s="11">
        <v>4.1239152596228047E-2</v>
      </c>
      <c r="CM93" s="11">
        <v>0.3303652706032823</v>
      </c>
      <c r="CN93" s="11">
        <v>6.5059053605446844E-4</v>
      </c>
      <c r="CO93" s="12">
        <v>1</v>
      </c>
      <c r="CP93" s="16">
        <v>-3.4393017296604753E-2</v>
      </c>
      <c r="CQ93" s="16">
        <v>-9.5559116055503532E-2</v>
      </c>
      <c r="CR93" s="16">
        <v>-7.3038161023666656E-2</v>
      </c>
      <c r="CS93" s="16">
        <v>-0.12185409366040138</v>
      </c>
      <c r="CT93" s="16">
        <v>-9.6920365863891897E-2</v>
      </c>
      <c r="CU93" s="16">
        <v>-0.1836148566421652</v>
      </c>
      <c r="CV93" s="16">
        <v>-2.7975387571832624E-2</v>
      </c>
      <c r="CW93" s="16">
        <v>-5.5139915905466269E-2</v>
      </c>
      <c r="CX93" s="16">
        <v>-3.7583383046802858E-2</v>
      </c>
      <c r="CY93" s="16">
        <v>4.0270551508845003E-2</v>
      </c>
      <c r="CZ93" s="16">
        <v>-1.6808432705221584E-2</v>
      </c>
      <c r="DA93" s="17">
        <v>-4.207520469018506E-2</v>
      </c>
    </row>
    <row r="94" spans="1:105">
      <c r="A94" s="2">
        <v>40360</v>
      </c>
      <c r="B94" s="13">
        <v>2010</v>
      </c>
      <c r="C94" s="14">
        <v>0.55618299724594766</v>
      </c>
      <c r="D94" s="14">
        <v>0.30144297099929374</v>
      </c>
      <c r="E94" s="14">
        <v>0.38568974176649617</v>
      </c>
      <c r="F94" s="14">
        <v>0.31585933469859062</v>
      </c>
      <c r="G94" s="14">
        <v>0.4760130477096971</v>
      </c>
      <c r="H94" s="14">
        <v>0.36851867600881466</v>
      </c>
      <c r="I94" s="15">
        <v>0.46132540638653402</v>
      </c>
      <c r="J94" s="11">
        <v>0.10610471367068369</v>
      </c>
      <c r="K94" s="11">
        <v>5.9191885755805945E-2</v>
      </c>
      <c r="L94" s="11">
        <v>9.602961033431269E-2</v>
      </c>
      <c r="M94" s="11">
        <v>0.10572154129720197</v>
      </c>
      <c r="N94" s="11">
        <v>9.0543203447850495E-2</v>
      </c>
      <c r="O94" s="11">
        <v>0.12962057678187647</v>
      </c>
      <c r="P94" s="12">
        <v>9.136121696602223E-2</v>
      </c>
      <c r="Q94" s="11">
        <v>3.315542817990276E-2</v>
      </c>
      <c r="R94" s="11">
        <v>0.16770063641611546</v>
      </c>
      <c r="S94" s="11">
        <v>0.1326249877264313</v>
      </c>
      <c r="T94" s="11">
        <v>0.16285358988960549</v>
      </c>
      <c r="U94" s="11">
        <v>8.2300461515270318E-2</v>
      </c>
      <c r="V94" s="11">
        <v>0.10913493731847149</v>
      </c>
      <c r="W94" s="12">
        <v>8.6185980348991539E-2</v>
      </c>
      <c r="X94" s="11">
        <v>5.5882341549816934E-3</v>
      </c>
      <c r="Y94" s="11">
        <v>7.9833573848742567E-2</v>
      </c>
      <c r="Z94" s="11">
        <v>5.1999628424741255E-2</v>
      </c>
      <c r="AA94" s="11">
        <v>4.2113221267875707E-2</v>
      </c>
      <c r="AB94" s="11">
        <v>2.453365032034972E-2</v>
      </c>
      <c r="AC94" s="11">
        <v>3.6248822848214582E-2</v>
      </c>
      <c r="AD94" s="12">
        <v>3.0164518457663523E-2</v>
      </c>
      <c r="AE94" s="11">
        <v>8.808526213714819E-3</v>
      </c>
      <c r="AF94" s="11">
        <v>8.4718499469918523E-2</v>
      </c>
      <c r="AG94" s="11">
        <v>7.8429469213015718E-2</v>
      </c>
      <c r="AH94" s="11">
        <v>2.7409168211637445E-2</v>
      </c>
      <c r="AI94" s="11">
        <v>4.5510460726416839E-2</v>
      </c>
      <c r="AJ94" s="11">
        <v>3.0158790845259947E-2</v>
      </c>
      <c r="AK94" s="12">
        <v>4.0272640888348393E-2</v>
      </c>
      <c r="AL94" s="11">
        <v>4.8592552436852197E-4</v>
      </c>
      <c r="AM94" s="11">
        <v>1.2861252539051942E-2</v>
      </c>
      <c r="AN94" s="11">
        <v>2.3487071595801816E-2</v>
      </c>
      <c r="AO94" s="11">
        <v>1.7367564296167214E-2</v>
      </c>
      <c r="AP94" s="11">
        <v>1.2856040022590826E-2</v>
      </c>
      <c r="AQ94" s="11">
        <v>1.8018337588061029E-2</v>
      </c>
      <c r="AR94" s="12">
        <v>9.0013598767892788E-3</v>
      </c>
      <c r="AS94" s="11">
        <v>9.5148829157594594E-2</v>
      </c>
      <c r="AT94" s="11">
        <v>0.13356344117511362</v>
      </c>
      <c r="AU94" s="11">
        <v>8.8166625471558457E-2</v>
      </c>
      <c r="AV94" s="11">
        <v>0.10540704301139109</v>
      </c>
      <c r="AW94" s="11">
        <v>0.13936864986401404</v>
      </c>
      <c r="AX94" s="11">
        <v>0.1275601884089132</v>
      </c>
      <c r="AY94" s="12">
        <v>0.11753695236501406</v>
      </c>
      <c r="AZ94" s="11">
        <v>4.9774528446045092E-4</v>
      </c>
      <c r="BA94" s="11">
        <v>3.7964258074155731E-2</v>
      </c>
      <c r="BB94" s="11">
        <v>2.1255371896949187E-2</v>
      </c>
      <c r="BC94" s="11">
        <v>0.10712169844878898</v>
      </c>
      <c r="BD94" s="11">
        <v>3.2606117271181557E-3</v>
      </c>
      <c r="BE94" s="11">
        <v>4.5718029380177307E-2</v>
      </c>
      <c r="BF94" s="11">
        <v>1.4070549857119538E-2</v>
      </c>
      <c r="BG94" s="11">
        <v>3.8630744582445909E-3</v>
      </c>
      <c r="BH94" s="11">
        <v>6.526663610834009E-2</v>
      </c>
      <c r="BI94" s="11">
        <v>4.9557573050358163E-2</v>
      </c>
      <c r="BJ94" s="11">
        <v>5.7372197244317094E-2</v>
      </c>
      <c r="BK94" s="11">
        <v>2.1413643662360302E-2</v>
      </c>
      <c r="BL94" s="11">
        <v>8.3199178954913744E-2</v>
      </c>
      <c r="BM94" s="12">
        <v>2.6214342458340853E-2</v>
      </c>
      <c r="BN94" s="11">
        <v>0.17734326856435606</v>
      </c>
      <c r="BO94" s="11">
        <v>2.8615641653292417E-2</v>
      </c>
      <c r="BP94" s="11">
        <v>6.8353183836840248E-2</v>
      </c>
      <c r="BQ94" s="11">
        <v>4.7311159146730675E-2</v>
      </c>
      <c r="BR94" s="11">
        <v>0.10380985950653709</v>
      </c>
      <c r="BS94" s="11">
        <v>5.0640285552892413E-2</v>
      </c>
      <c r="BT94" s="12">
        <v>0.11276097982535614</v>
      </c>
      <c r="BU94" s="11">
        <v>1.2821257545745148E-2</v>
      </c>
      <c r="BV94" s="11">
        <v>2.8825889704271818E-2</v>
      </c>
      <c r="BW94" s="11">
        <v>4.4067366834949695E-3</v>
      </c>
      <c r="BX94" s="11">
        <v>1.1324501510190954E-2</v>
      </c>
      <c r="BY94" s="11">
        <v>3.5435157929860603E-4</v>
      </c>
      <c r="BZ94" s="11">
        <v>1.1454087229288696E-3</v>
      </c>
      <c r="CA94" s="12">
        <v>1.1085177571765218E-2</v>
      </c>
      <c r="CB94" s="11">
        <v>0</v>
      </c>
      <c r="CC94" s="11">
        <v>1.5314255898185186E-5</v>
      </c>
      <c r="CD94" s="11">
        <v>0</v>
      </c>
      <c r="CE94" s="11">
        <v>1.3898097750279369E-4</v>
      </c>
      <c r="CF94" s="11">
        <v>3.6019918496500559E-5</v>
      </c>
      <c r="CG94" s="11">
        <v>3.6767589476290963E-5</v>
      </c>
      <c r="CH94" s="12">
        <v>2.0874998055226562E-5</v>
      </c>
      <c r="CI94" s="11">
        <v>0.37387523927518845</v>
      </c>
      <c r="CJ94" s="11">
        <v>0.18960361494216266</v>
      </c>
      <c r="CK94" s="11">
        <v>5.4692822330872255E-2</v>
      </c>
      <c r="CL94" s="11">
        <v>4.0962134841895516E-2</v>
      </c>
      <c r="CM94" s="11">
        <v>0.34029119783940848</v>
      </c>
      <c r="CN94" s="11">
        <v>5.7499077047260601E-4</v>
      </c>
      <c r="CO94" s="12">
        <v>1</v>
      </c>
      <c r="CP94" s="16">
        <v>8.9148733258697429E-3</v>
      </c>
      <c r="CQ94" s="16">
        <v>0.16234373955478304</v>
      </c>
      <c r="CR94" s="16">
        <v>0.12674077693623259</v>
      </c>
      <c r="CS94" s="16">
        <v>0.11155450752766186</v>
      </c>
      <c r="CT94" s="16">
        <v>6.0444155361456933E-2</v>
      </c>
      <c r="CU94" s="16">
        <v>9.1109653568660187E-2</v>
      </c>
      <c r="CV94" s="16">
        <v>0.15825491873396066</v>
      </c>
      <c r="CW94" s="16">
        <v>6.1749044761919392E-2</v>
      </c>
      <c r="CX94" s="16">
        <v>3.4542995604643273E-2</v>
      </c>
      <c r="CY94" s="16">
        <v>0.13402020606181855</v>
      </c>
      <c r="CZ94" s="16">
        <v>4.3546651212848668E-2</v>
      </c>
      <c r="DA94" s="17">
        <v>6.8905479199092526E-2</v>
      </c>
    </row>
    <row r="95" spans="1:105">
      <c r="A95" s="2">
        <v>40391</v>
      </c>
      <c r="B95" s="13">
        <v>2010</v>
      </c>
      <c r="C95" s="14">
        <v>0.54988801965954937</v>
      </c>
      <c r="D95" s="14">
        <v>0.29859853506176276</v>
      </c>
      <c r="E95" s="14">
        <v>0.38608542786427191</v>
      </c>
      <c r="F95" s="14">
        <v>0.31311122820520138</v>
      </c>
      <c r="G95" s="14">
        <v>0.47598208908596207</v>
      </c>
      <c r="H95" s="14">
        <v>0.36154611988136198</v>
      </c>
      <c r="I95" s="15">
        <v>0.45823069871608257</v>
      </c>
      <c r="J95" s="11">
        <v>0.11040402627370453</v>
      </c>
      <c r="K95" s="11">
        <v>5.8674763496171671E-2</v>
      </c>
      <c r="L95" s="11">
        <v>0.1010029759582125</v>
      </c>
      <c r="M95" s="11">
        <v>0.10417161892598936</v>
      </c>
      <c r="N95" s="11">
        <v>9.5994068641631417E-2</v>
      </c>
      <c r="O95" s="11">
        <v>0.12942074178730012</v>
      </c>
      <c r="P95" s="12">
        <v>9.4952923362368089E-2</v>
      </c>
      <c r="Q95" s="11">
        <v>3.5207329341466649E-2</v>
      </c>
      <c r="R95" s="11">
        <v>0.17404509375248967</v>
      </c>
      <c r="S95" s="11">
        <v>0.13442098277991177</v>
      </c>
      <c r="T95" s="11">
        <v>0.1678811003247189</v>
      </c>
      <c r="U95" s="11">
        <v>8.559697735817226E-2</v>
      </c>
      <c r="V95" s="11">
        <v>0.11402177128470674</v>
      </c>
      <c r="W95" s="12">
        <v>8.9631800736107436E-2</v>
      </c>
      <c r="X95" s="11">
        <v>5.7654992156527642E-3</v>
      </c>
      <c r="Y95" s="11">
        <v>7.7755684276496331E-2</v>
      </c>
      <c r="Z95" s="11">
        <v>5.0954682093863814E-2</v>
      </c>
      <c r="AA95" s="11">
        <v>4.0954220697859325E-2</v>
      </c>
      <c r="AB95" s="11">
        <v>2.5809430389899319E-2</v>
      </c>
      <c r="AC95" s="11">
        <v>3.1473550434651193E-2</v>
      </c>
      <c r="AD95" s="12">
        <v>3.0166070630707521E-2</v>
      </c>
      <c r="AE95" s="11">
        <v>9.2990018818031994E-3</v>
      </c>
      <c r="AF95" s="11">
        <v>9.189702723223564E-2</v>
      </c>
      <c r="AG95" s="11">
        <v>8.0481715056902853E-2</v>
      </c>
      <c r="AH95" s="11">
        <v>3.4139850898890142E-2</v>
      </c>
      <c r="AI95" s="11">
        <v>4.4412300968937911E-2</v>
      </c>
      <c r="AJ95" s="11">
        <v>3.1309213005862549E-2</v>
      </c>
      <c r="AK95" s="12">
        <v>4.1814232255950497E-2</v>
      </c>
      <c r="AL95" s="11">
        <v>5.8670015055901686E-4</v>
      </c>
      <c r="AM95" s="11">
        <v>1.3586758176722172E-2</v>
      </c>
      <c r="AN95" s="11">
        <v>2.3176112782669331E-2</v>
      </c>
      <c r="AO95" s="11">
        <v>1.755861589167277E-2</v>
      </c>
      <c r="AP95" s="11">
        <v>1.2089880374246657E-2</v>
      </c>
      <c r="AQ95" s="11">
        <v>1.6385341048859518E-2</v>
      </c>
      <c r="AR95" s="12">
        <v>8.9097498794066463E-3</v>
      </c>
      <c r="AS95" s="11">
        <v>9.0442502038691058E-2</v>
      </c>
      <c r="AT95" s="11">
        <v>0.12805404097065215</v>
      </c>
      <c r="AU95" s="11">
        <v>8.2734443615575012E-2</v>
      </c>
      <c r="AV95" s="11">
        <v>9.9702901721265155E-2</v>
      </c>
      <c r="AW95" s="11">
        <v>0.13056939264627562</v>
      </c>
      <c r="AX95" s="11">
        <v>0.1270704375233277</v>
      </c>
      <c r="AY95" s="12">
        <v>0.11116018920483109</v>
      </c>
      <c r="AZ95" s="11">
        <v>5.317677887515421E-4</v>
      </c>
      <c r="BA95" s="11">
        <v>4.0246011735394507E-2</v>
      </c>
      <c r="BB95" s="11">
        <v>2.268538875444407E-2</v>
      </c>
      <c r="BC95" s="11">
        <v>0.11085216025791238</v>
      </c>
      <c r="BD95" s="11">
        <v>3.4359516032726779E-3</v>
      </c>
      <c r="BE95" s="11">
        <v>4.9401204383449152E-2</v>
      </c>
      <c r="BF95" s="11">
        <v>1.4891167072366309E-2</v>
      </c>
      <c r="BG95" s="11">
        <v>3.652604884108989E-3</v>
      </c>
      <c r="BH95" s="11">
        <v>6.3315023117050978E-2</v>
      </c>
      <c r="BI95" s="11">
        <v>4.6532644524269418E-2</v>
      </c>
      <c r="BJ95" s="11">
        <v>5.3536296922556126E-2</v>
      </c>
      <c r="BK95" s="11">
        <v>2.05100290920672E-2</v>
      </c>
      <c r="BL95" s="11">
        <v>8.6663903456024274E-2</v>
      </c>
      <c r="BM95" s="12">
        <v>2.5156485683656127E-2</v>
      </c>
      <c r="BN95" s="11">
        <v>0.18124995532777816</v>
      </c>
      <c r="BO95" s="11">
        <v>2.4698929998380453E-2</v>
      </c>
      <c r="BP95" s="11">
        <v>6.739276810053324E-2</v>
      </c>
      <c r="BQ95" s="11">
        <v>4.6729384542276702E-2</v>
      </c>
      <c r="BR95" s="11">
        <v>0.10519851700282197</v>
      </c>
      <c r="BS95" s="11">
        <v>5.0934410623691875E-2</v>
      </c>
      <c r="BT95" s="12">
        <v>0.11385580588413211</v>
      </c>
      <c r="BU95" s="11">
        <v>1.2972593437934742E-2</v>
      </c>
      <c r="BV95" s="11">
        <v>2.9031909976961891E-2</v>
      </c>
      <c r="BW95" s="11">
        <v>4.5328584693460532E-3</v>
      </c>
      <c r="BX95" s="11">
        <v>1.1138746168859112E-2</v>
      </c>
      <c r="BY95" s="11">
        <v>3.6119874496190257E-4</v>
      </c>
      <c r="BZ95" s="11">
        <v>1.1251523284355552E-3</v>
      </c>
      <c r="CA95" s="12">
        <v>1.1189316508956885E-2</v>
      </c>
      <c r="CB95" s="11">
        <v>0</v>
      </c>
      <c r="CC95" s="11">
        <v>9.6222205681774199E-5</v>
      </c>
      <c r="CD95" s="11">
        <v>0</v>
      </c>
      <c r="CE95" s="11">
        <v>2.2387544279866761E-4</v>
      </c>
      <c r="CF95" s="11">
        <v>4.0164091751013122E-5</v>
      </c>
      <c r="CG95" s="11">
        <v>6.4815424232933332E-4</v>
      </c>
      <c r="CH95" s="12">
        <v>4.1560065434716715E-5</v>
      </c>
      <c r="CI95" s="11">
        <v>0.3741319204046778</v>
      </c>
      <c r="CJ95" s="11">
        <v>0.18938936958742567</v>
      </c>
      <c r="CK95" s="11">
        <v>5.495604516320815E-2</v>
      </c>
      <c r="CL95" s="11">
        <v>4.1770179874991507E-2</v>
      </c>
      <c r="CM95" s="11">
        <v>0.33919419456686767</v>
      </c>
      <c r="CN95" s="11">
        <v>5.5829040282920936E-4</v>
      </c>
      <c r="CO95" s="12">
        <v>1</v>
      </c>
      <c r="CP95" s="16">
        <v>-2.8768699654775604E-2</v>
      </c>
      <c r="CQ95" s="16">
        <v>1.5844716031631893E-2</v>
      </c>
      <c r="CR95" s="16">
        <v>1.528703854285246E-2</v>
      </c>
      <c r="CS95" s="16">
        <v>-1.9011096605744113E-2</v>
      </c>
      <c r="CT95" s="16">
        <v>2.7294633077765564E-2</v>
      </c>
      <c r="CU95" s="16">
        <v>-3.6887261598994477E-2</v>
      </c>
      <c r="CV95" s="16">
        <v>-7.6333497456097146E-2</v>
      </c>
      <c r="CW95" s="16">
        <v>3.1897212065153058E-2</v>
      </c>
      <c r="CX95" s="16">
        <v>-6.2421700528351262E-2</v>
      </c>
      <c r="CY95" s="16">
        <v>-1.4254463340625292E-2</v>
      </c>
      <c r="CZ95" s="16">
        <v>-1.3962713209043959E-2</v>
      </c>
      <c r="DA95" s="17">
        <v>-2.3001554826130935E-2</v>
      </c>
    </row>
    <row r="96" spans="1:105">
      <c r="A96" s="2">
        <v>40422</v>
      </c>
      <c r="B96" s="13">
        <v>2010</v>
      </c>
      <c r="C96" s="14">
        <v>0.54584429397881462</v>
      </c>
      <c r="D96" s="14">
        <v>0.3001496410433413</v>
      </c>
      <c r="E96" s="14">
        <v>0.38296736081802119</v>
      </c>
      <c r="F96" s="14">
        <v>0.31436793833240845</v>
      </c>
      <c r="G96" s="14">
        <v>0.48248107158546538</v>
      </c>
      <c r="H96" s="14">
        <v>0.36013726342967722</v>
      </c>
      <c r="I96" s="15">
        <v>0.4583317339228265</v>
      </c>
      <c r="J96" s="11">
        <v>0.11679640438496131</v>
      </c>
      <c r="K96" s="11">
        <v>6.1044443214949021E-2</v>
      </c>
      <c r="L96" s="11">
        <v>0.11348159322608312</v>
      </c>
      <c r="M96" s="11">
        <v>0.10666078086665379</v>
      </c>
      <c r="N96" s="11">
        <v>9.6230372244604526E-2</v>
      </c>
      <c r="O96" s="11">
        <v>0.12596956456398492</v>
      </c>
      <c r="P96" s="12">
        <v>9.8456330197599057E-2</v>
      </c>
      <c r="Q96" s="11">
        <v>3.2888921082317765E-2</v>
      </c>
      <c r="R96" s="11">
        <v>0.16655564998268896</v>
      </c>
      <c r="S96" s="11">
        <v>0.1256808710469651</v>
      </c>
      <c r="T96" s="11">
        <v>0.16297030751521774</v>
      </c>
      <c r="U96" s="11">
        <v>8.1080937645391524E-2</v>
      </c>
      <c r="V96" s="11">
        <v>0.1123233712708292</v>
      </c>
      <c r="W96" s="12">
        <v>8.560804023221516E-2</v>
      </c>
      <c r="X96" s="11">
        <v>5.9041390414753189E-3</v>
      </c>
      <c r="Y96" s="11">
        <v>8.0148882033902386E-2</v>
      </c>
      <c r="Z96" s="11">
        <v>5.3843133939459671E-2</v>
      </c>
      <c r="AA96" s="11">
        <v>4.083644386520336E-2</v>
      </c>
      <c r="AB96" s="11">
        <v>2.4442416068978637E-2</v>
      </c>
      <c r="AC96" s="11">
        <v>3.1455982965820979E-2</v>
      </c>
      <c r="AD96" s="12">
        <v>3.0603456013570663E-2</v>
      </c>
      <c r="AE96" s="11">
        <v>8.9440089811283936E-3</v>
      </c>
      <c r="AF96" s="11">
        <v>8.9231380448234046E-2</v>
      </c>
      <c r="AG96" s="11">
        <v>8.0075782318887193E-2</v>
      </c>
      <c r="AH96" s="11">
        <v>3.3109682470669158E-2</v>
      </c>
      <c r="AI96" s="11">
        <v>4.3751995855542639E-2</v>
      </c>
      <c r="AJ96" s="11">
        <v>3.0891286817576143E-2</v>
      </c>
      <c r="AK96" s="12">
        <v>4.1231940118453297E-2</v>
      </c>
      <c r="AL96" s="11">
        <v>5.5751830325890498E-4</v>
      </c>
      <c r="AM96" s="11">
        <v>1.2758575102913294E-2</v>
      </c>
      <c r="AN96" s="11">
        <v>2.0994741784107953E-2</v>
      </c>
      <c r="AO96" s="11">
        <v>1.9302222635394162E-2</v>
      </c>
      <c r="AP96" s="11">
        <v>1.0946639899035746E-2</v>
      </c>
      <c r="AQ96" s="11">
        <v>2.2106031059650182E-2</v>
      </c>
      <c r="AR96" s="12">
        <v>8.3845730241807869E-3</v>
      </c>
      <c r="AS96" s="11">
        <v>9.9291875915677133E-2</v>
      </c>
      <c r="AT96" s="11">
        <v>0.13116733675935774</v>
      </c>
      <c r="AU96" s="11">
        <v>8.7476975596933751E-2</v>
      </c>
      <c r="AV96" s="11">
        <v>0.10460753861959267</v>
      </c>
      <c r="AW96" s="11">
        <v>0.13791664063531786</v>
      </c>
      <c r="AX96" s="11">
        <v>0.13052816691222424</v>
      </c>
      <c r="AY96" s="12">
        <v>0.11825650748533628</v>
      </c>
      <c r="AZ96" s="11">
        <v>5.1383472737216707E-4</v>
      </c>
      <c r="BA96" s="11">
        <v>3.8235380215934228E-2</v>
      </c>
      <c r="BB96" s="11">
        <v>2.1453144543100426E-2</v>
      </c>
      <c r="BC96" s="11">
        <v>0.10629662339963593</v>
      </c>
      <c r="BD96" s="11">
        <v>3.243432356671351E-3</v>
      </c>
      <c r="BE96" s="11">
        <v>4.9958795043500863E-2</v>
      </c>
      <c r="BF96" s="11">
        <v>1.4234763013046348E-2</v>
      </c>
      <c r="BG96" s="11">
        <v>3.6237375659779227E-3</v>
      </c>
      <c r="BH96" s="11">
        <v>7.0278198338838457E-2</v>
      </c>
      <c r="BI96" s="11">
        <v>4.9502571389449919E-2</v>
      </c>
      <c r="BJ96" s="11">
        <v>5.7610004040057249E-2</v>
      </c>
      <c r="BK96" s="11">
        <v>2.1925315259649494E-2</v>
      </c>
      <c r="BL96" s="11">
        <v>8.6300577915751089E-2</v>
      </c>
      <c r="BM96" s="12">
        <v>2.7494435679009579E-2</v>
      </c>
      <c r="BN96" s="11">
        <v>0.17262167824461</v>
      </c>
      <c r="BO96" s="11">
        <v>2.2623220436448072E-2</v>
      </c>
      <c r="BP96" s="11">
        <v>6.0085219056428066E-2</v>
      </c>
      <c r="BQ96" s="11">
        <v>4.339910179344135E-2</v>
      </c>
      <c r="BR96" s="11">
        <v>9.7612704909102885E-2</v>
      </c>
      <c r="BS96" s="11">
        <v>4.9150127209720111E-2</v>
      </c>
      <c r="BT96" s="12">
        <v>0.10647289252774132</v>
      </c>
      <c r="BU96" s="11">
        <v>1.3013587774406442E-2</v>
      </c>
      <c r="BV96" s="11">
        <v>2.7640065672071411E-2</v>
      </c>
      <c r="BW96" s="11">
        <v>4.4386062805635979E-3</v>
      </c>
      <c r="BX96" s="11">
        <v>1.0716615679387448E-2</v>
      </c>
      <c r="BY96" s="11">
        <v>3.4366565520193253E-4</v>
      </c>
      <c r="BZ96" s="11">
        <v>1.0937607167019366E-3</v>
      </c>
      <c r="CA96" s="12">
        <v>1.0879667844259068E-2</v>
      </c>
      <c r="CB96" s="11">
        <v>0</v>
      </c>
      <c r="CC96" s="11">
        <v>1.6722675132107217E-4</v>
      </c>
      <c r="CD96" s="11">
        <v>0</v>
      </c>
      <c r="CE96" s="11">
        <v>1.2274078233868335E-4</v>
      </c>
      <c r="CF96" s="11">
        <v>2.4807885038010728E-5</v>
      </c>
      <c r="CG96" s="11">
        <v>8.5072094563103863E-5</v>
      </c>
      <c r="CH96" s="12">
        <v>4.5659941761939033E-5</v>
      </c>
      <c r="CI96" s="11">
        <v>0.36743388883625522</v>
      </c>
      <c r="CJ96" s="11">
        <v>0.1913921075636876</v>
      </c>
      <c r="CK96" s="11">
        <v>5.5403456903548691E-2</v>
      </c>
      <c r="CL96" s="11">
        <v>4.1361424153961802E-2</v>
      </c>
      <c r="CM96" s="11">
        <v>0.34385712147167119</v>
      </c>
      <c r="CN96" s="11">
        <v>5.5200107087550261E-4</v>
      </c>
      <c r="CO96" s="12">
        <v>1</v>
      </c>
      <c r="CP96" s="16">
        <v>7.2380670277589793E-2</v>
      </c>
      <c r="CQ96" s="16">
        <v>0.10536149012059115</v>
      </c>
      <c r="CR96" s="16">
        <v>1.6551871429334158E-2</v>
      </c>
      <c r="CS96" s="16">
        <v>8.3756134076353711E-2</v>
      </c>
      <c r="CT96" s="16">
        <v>5.1326339133401559E-2</v>
      </c>
      <c r="CU96" s="16">
        <v>7.8869723104856241E-3</v>
      </c>
      <c r="CV96" s="16">
        <v>0.13401090993088022</v>
      </c>
      <c r="CW96" s="16">
        <v>1.9706434353903381E-2</v>
      </c>
      <c r="CX96" s="16">
        <v>0.16394585487712776</v>
      </c>
      <c r="CY96" s="16">
        <v>-3.2214188560382895E-3</v>
      </c>
      <c r="CZ96" s="16">
        <v>3.5883820098157486E-2</v>
      </c>
      <c r="DA96" s="17">
        <v>6.9618814257205647E-2</v>
      </c>
    </row>
    <row r="97" spans="1:105">
      <c r="A97" s="2">
        <v>40452</v>
      </c>
      <c r="B97" s="13">
        <v>2010</v>
      </c>
      <c r="C97" s="14">
        <v>0.53717572402190206</v>
      </c>
      <c r="D97" s="14">
        <v>0.29262059163115051</v>
      </c>
      <c r="E97" s="14">
        <v>0.37517223910025849</v>
      </c>
      <c r="F97" s="14">
        <v>0.31053241563149953</v>
      </c>
      <c r="G97" s="14">
        <v>0.48095280264245249</v>
      </c>
      <c r="H97" s="14">
        <v>0.37133788080958352</v>
      </c>
      <c r="I97" s="15">
        <v>0.45311115331548929</v>
      </c>
      <c r="J97" s="11">
        <v>0.12014942457720858</v>
      </c>
      <c r="K97" s="11">
        <v>6.0790605739152889E-2</v>
      </c>
      <c r="L97" s="11">
        <v>0.11695261307220779</v>
      </c>
      <c r="M97" s="11">
        <v>0.10979855950358741</v>
      </c>
      <c r="N97" s="11">
        <v>9.8730399072759267E-2</v>
      </c>
      <c r="O97" s="11">
        <v>0.14927785622464057</v>
      </c>
      <c r="P97" s="12">
        <v>0.10091936616041637</v>
      </c>
      <c r="Q97" s="11">
        <v>3.2273075927131883E-2</v>
      </c>
      <c r="R97" s="11">
        <v>0.167276942926396</v>
      </c>
      <c r="S97" s="11">
        <v>0.12444214622876631</v>
      </c>
      <c r="T97" s="11">
        <v>0.16386526080649627</v>
      </c>
      <c r="U97" s="11">
        <v>7.8987041514334527E-2</v>
      </c>
      <c r="V97" s="11">
        <v>0.10465596070898173</v>
      </c>
      <c r="W97" s="12">
        <v>8.4555058926138155E-2</v>
      </c>
      <c r="X97" s="11">
        <v>1.8739247986131871E-2</v>
      </c>
      <c r="Y97" s="11">
        <v>8.9784047017286886E-2</v>
      </c>
      <c r="Z97" s="11">
        <v>6.2649122373074531E-2</v>
      </c>
      <c r="AA97" s="11">
        <v>4.2710201571204899E-2</v>
      </c>
      <c r="AB97" s="11">
        <v>3.4217681435421719E-2</v>
      </c>
      <c r="AC97" s="11">
        <v>3.994617862611792E-2</v>
      </c>
      <c r="AD97" s="12">
        <v>4.0977251153993838E-2</v>
      </c>
      <c r="AE97" s="11">
        <v>9.5512249047785703E-3</v>
      </c>
      <c r="AF97" s="11">
        <v>9.0692039352175971E-2</v>
      </c>
      <c r="AG97" s="11">
        <v>8.3964995101807161E-2</v>
      </c>
      <c r="AH97" s="11">
        <v>3.3618239788814258E-2</v>
      </c>
      <c r="AI97" s="11">
        <v>4.7929733411928507E-2</v>
      </c>
      <c r="AJ97" s="11">
        <v>2.9289344081089897E-2</v>
      </c>
      <c r="AK97" s="12">
        <v>4.3407549884757188E-2</v>
      </c>
      <c r="AL97" s="11">
        <v>4.9164750406001509E-4</v>
      </c>
      <c r="AM97" s="11">
        <v>1.2451312433035501E-2</v>
      </c>
      <c r="AN97" s="11">
        <v>2.0138317612620169E-2</v>
      </c>
      <c r="AO97" s="11">
        <v>1.6727978088357735E-2</v>
      </c>
      <c r="AP97" s="11">
        <v>9.5251086301685745E-3</v>
      </c>
      <c r="AQ97" s="11">
        <v>1.6483687037885542E-2</v>
      </c>
      <c r="AR97" s="12">
        <v>7.6707678245507274E-3</v>
      </c>
      <c r="AS97" s="11">
        <v>9.4511958755980494E-2</v>
      </c>
      <c r="AT97" s="11">
        <v>0.13147293224515302</v>
      </c>
      <c r="AU97" s="11">
        <v>8.8035902576163491E-2</v>
      </c>
      <c r="AV97" s="11">
        <v>0.10369033474112285</v>
      </c>
      <c r="AW97" s="11">
        <v>0.1322838471531726</v>
      </c>
      <c r="AX97" s="11">
        <v>0.11085034155550563</v>
      </c>
      <c r="AY97" s="12">
        <v>0.11466382995214661</v>
      </c>
      <c r="AZ97" s="11">
        <v>5.272766696344227E-4</v>
      </c>
      <c r="BA97" s="11">
        <v>3.8096099167045823E-2</v>
      </c>
      <c r="BB97" s="11">
        <v>2.1100023162392133E-2</v>
      </c>
      <c r="BC97" s="11">
        <v>0.10852120644120877</v>
      </c>
      <c r="BD97" s="11">
        <v>3.310032099459871E-3</v>
      </c>
      <c r="BE97" s="11">
        <v>4.9890973546701634E-2</v>
      </c>
      <c r="BF97" s="11">
        <v>1.4124242386834473E-2</v>
      </c>
      <c r="BG97" s="11">
        <v>6.3276383303404824E-3</v>
      </c>
      <c r="BH97" s="11">
        <v>6.8037363655396976E-2</v>
      </c>
      <c r="BI97" s="11">
        <v>4.6946370376120011E-2</v>
      </c>
      <c r="BJ97" s="11">
        <v>5.5718986730459878E-2</v>
      </c>
      <c r="BK97" s="11">
        <v>2.0945320692309557E-2</v>
      </c>
      <c r="BL97" s="11">
        <v>7.7126804706051683E-2</v>
      </c>
      <c r="BM97" s="12">
        <v>2.7377528343029478E-2</v>
      </c>
      <c r="BN97" s="11">
        <v>0.16724893256016546</v>
      </c>
      <c r="BO97" s="11">
        <v>2.1416656055243479E-2</v>
      </c>
      <c r="BP97" s="11">
        <v>5.6250183080434051E-2</v>
      </c>
      <c r="BQ97" s="11">
        <v>4.4142964905929609E-2</v>
      </c>
      <c r="BR97" s="11">
        <v>9.2723682487528256E-2</v>
      </c>
      <c r="BS97" s="11">
        <v>5.0110442236211285E-2</v>
      </c>
      <c r="BT97" s="12">
        <v>0.10247664050063171</v>
      </c>
      <c r="BU97" s="11">
        <v>1.3003848762666151E-2</v>
      </c>
      <c r="BV97" s="11">
        <v>2.7337746257704295E-2</v>
      </c>
      <c r="BW97" s="11">
        <v>4.3480873161558615E-3</v>
      </c>
      <c r="BX97" s="11">
        <v>1.0585697810142699E-2</v>
      </c>
      <c r="BY97" s="11">
        <v>3.2253168883083225E-4</v>
      </c>
      <c r="BZ97" s="11">
        <v>1.010235270551312E-3</v>
      </c>
      <c r="CA97" s="12">
        <v>1.068352496737786E-2</v>
      </c>
      <c r="CB97" s="11">
        <v>0</v>
      </c>
      <c r="CC97" s="11">
        <v>2.3663520258680846E-5</v>
      </c>
      <c r="CD97" s="11">
        <v>0</v>
      </c>
      <c r="CE97" s="11">
        <v>8.815398117608612E-5</v>
      </c>
      <c r="CF97" s="11">
        <v>7.181917163381435E-5</v>
      </c>
      <c r="CG97" s="11">
        <v>2.0295196679253255E-5</v>
      </c>
      <c r="CH97" s="12">
        <v>3.3086584634303E-5</v>
      </c>
      <c r="CI97" s="11">
        <v>0.36532071376801928</v>
      </c>
      <c r="CJ97" s="11">
        <v>0.18825621622597974</v>
      </c>
      <c r="CK97" s="11">
        <v>5.6525561635183338E-2</v>
      </c>
      <c r="CL97" s="11">
        <v>4.0388624635143956E-2</v>
      </c>
      <c r="CM97" s="11">
        <v>0.34892514157332505</v>
      </c>
      <c r="CN97" s="11">
        <v>5.8374216234864944E-4</v>
      </c>
      <c r="CO97" s="12">
        <v>1</v>
      </c>
      <c r="CP97" s="16">
        <v>5.0014797277301022E-2</v>
      </c>
      <c r="CQ97" s="16">
        <v>9.2245441507887674E-2</v>
      </c>
      <c r="CR97" s="16">
        <v>4.9950102421345767E-2</v>
      </c>
      <c r="CS97" s="16">
        <v>0.14478127398311572</v>
      </c>
      <c r="CT97" s="16">
        <v>0.1236233089264346</v>
      </c>
      <c r="CU97" s="16">
        <v>-2.713505601531269E-2</v>
      </c>
      <c r="CV97" s="16">
        <v>3.1933062784976721E-2</v>
      </c>
      <c r="CW97" s="16">
        <v>6.053155689856473E-2</v>
      </c>
      <c r="CX97" s="16">
        <v>2.5405540304467199E-2</v>
      </c>
      <c r="CY97" s="16">
        <v>2.4795317437517856E-2</v>
      </c>
      <c r="CZ97" s="16">
        <v>4.5669902912621324E-2</v>
      </c>
      <c r="DA97" s="17">
        <v>5.4034905415298859E-2</v>
      </c>
    </row>
    <row r="98" spans="1:105">
      <c r="A98" s="2">
        <v>40483</v>
      </c>
      <c r="B98" s="13">
        <v>2010</v>
      </c>
      <c r="C98" s="14">
        <v>0.5352991972461314</v>
      </c>
      <c r="D98" s="14">
        <v>0.30580420292776123</v>
      </c>
      <c r="E98" s="14">
        <v>0.38043280534100726</v>
      </c>
      <c r="F98" s="14">
        <v>0.31308263306543793</v>
      </c>
      <c r="G98" s="14">
        <v>0.49561290699896543</v>
      </c>
      <c r="H98" s="14">
        <v>0.29371348602462316</v>
      </c>
      <c r="I98" s="15">
        <v>0.45917733125629995</v>
      </c>
      <c r="J98" s="11">
        <v>0.12203668448104607</v>
      </c>
      <c r="K98" s="11">
        <v>6.2301397319674469E-2</v>
      </c>
      <c r="L98" s="11">
        <v>0.11603008359054304</v>
      </c>
      <c r="M98" s="11">
        <v>0.10868666370606543</v>
      </c>
      <c r="N98" s="11">
        <v>9.6485582232895217E-2</v>
      </c>
      <c r="O98" s="11">
        <v>0.10676598556338351</v>
      </c>
      <c r="P98" s="12">
        <v>0.10071220447653735</v>
      </c>
      <c r="Q98" s="11">
        <v>3.33784098630844E-2</v>
      </c>
      <c r="R98" s="11">
        <v>0.16809407105534183</v>
      </c>
      <c r="S98" s="11">
        <v>0.13010855139385555</v>
      </c>
      <c r="T98" s="11">
        <v>0.16071401593908405</v>
      </c>
      <c r="U98" s="11">
        <v>7.8117202683943301E-2</v>
      </c>
      <c r="V98" s="11">
        <v>0.10902840635872944</v>
      </c>
      <c r="W98" s="12">
        <v>8.5747591917265137E-2</v>
      </c>
      <c r="X98" s="11">
        <v>2.2926041694601804E-2</v>
      </c>
      <c r="Y98" s="11">
        <v>8.7569803882394534E-2</v>
      </c>
      <c r="Z98" s="11">
        <v>6.2279543626239171E-2</v>
      </c>
      <c r="AA98" s="11">
        <v>4.1279015813410758E-2</v>
      </c>
      <c r="AB98" s="11">
        <v>3.6055456672108563E-2</v>
      </c>
      <c r="AC98" s="11">
        <v>4.6355142285243359E-2</v>
      </c>
      <c r="AD98" s="12">
        <v>4.2990012514587464E-2</v>
      </c>
      <c r="AE98" s="11">
        <v>1.0508040640846381E-2</v>
      </c>
      <c r="AF98" s="11">
        <v>9.2680962967689018E-2</v>
      </c>
      <c r="AG98" s="11">
        <v>8.6763008622801951E-2</v>
      </c>
      <c r="AH98" s="11">
        <v>3.3698244358154002E-2</v>
      </c>
      <c r="AI98" s="11">
        <v>4.9207138788006199E-2</v>
      </c>
      <c r="AJ98" s="11">
        <v>4.2502292165515355E-2</v>
      </c>
      <c r="AK98" s="12">
        <v>4.522550874264427E-2</v>
      </c>
      <c r="AL98" s="11">
        <v>4.9416439645064982E-4</v>
      </c>
      <c r="AM98" s="11">
        <v>1.4021783498208911E-2</v>
      </c>
      <c r="AN98" s="11">
        <v>2.1028591438202928E-2</v>
      </c>
      <c r="AO98" s="11">
        <v>1.9846084125767119E-2</v>
      </c>
      <c r="AP98" s="11">
        <v>9.9516607666367465E-3</v>
      </c>
      <c r="AQ98" s="11">
        <v>2.5445057478033748E-2</v>
      </c>
      <c r="AR98" s="12">
        <v>8.3896197414338129E-3</v>
      </c>
      <c r="AS98" s="11">
        <v>9.2178905126161753E-2</v>
      </c>
      <c r="AT98" s="11">
        <v>0.12426118589866793</v>
      </c>
      <c r="AU98" s="11">
        <v>7.9810305093318254E-2</v>
      </c>
      <c r="AV98" s="11">
        <v>0.10097265402977695</v>
      </c>
      <c r="AW98" s="11">
        <v>0.12417156822373142</v>
      </c>
      <c r="AX98" s="11">
        <v>0.138786949956376</v>
      </c>
      <c r="AY98" s="12">
        <v>0.10919767262381831</v>
      </c>
      <c r="AZ98" s="11">
        <v>5.2257925122426037E-4</v>
      </c>
      <c r="BA98" s="11">
        <v>3.8417241634468052E-2</v>
      </c>
      <c r="BB98" s="11">
        <v>2.0740248280037475E-2</v>
      </c>
      <c r="BC98" s="11">
        <v>0.10832471854035969</v>
      </c>
      <c r="BD98" s="11">
        <v>3.4280771616810655E-3</v>
      </c>
      <c r="BE98" s="11">
        <v>8.3849022899548473E-2</v>
      </c>
      <c r="BF98" s="11">
        <v>1.4408625589077078E-2</v>
      </c>
      <c r="BG98" s="11">
        <v>4.230618632863864E-3</v>
      </c>
      <c r="BH98" s="11">
        <v>5.916664248833773E-2</v>
      </c>
      <c r="BI98" s="11">
        <v>4.5946591019735118E-2</v>
      </c>
      <c r="BJ98" s="11">
        <v>6.1166876716842768E-2</v>
      </c>
      <c r="BK98" s="11">
        <v>1.869450403078533E-2</v>
      </c>
      <c r="BL98" s="11">
        <v>9.1676216654685741E-2</v>
      </c>
      <c r="BM98" s="12">
        <v>2.4620928125233043E-2</v>
      </c>
      <c r="BN98" s="11">
        <v>0.16431154260030587</v>
      </c>
      <c r="BO98" s="11">
        <v>1.998992494498893E-2</v>
      </c>
      <c r="BP98" s="11">
        <v>5.2118077413716934E-2</v>
      </c>
      <c r="BQ98" s="11">
        <v>4.1203764634072271E-2</v>
      </c>
      <c r="BR98" s="11">
        <v>8.7838892992339532E-2</v>
      </c>
      <c r="BS98" s="11">
        <v>6.0316670518785656E-2</v>
      </c>
      <c r="BT98" s="12">
        <v>9.82605988486418E-2</v>
      </c>
      <c r="BU98" s="11">
        <v>1.3792982095070894E-2</v>
      </c>
      <c r="BV98" s="11">
        <v>2.7562857502001614E-2</v>
      </c>
      <c r="BW98" s="11">
        <v>4.4079498731468252E-3</v>
      </c>
      <c r="BX98" s="11">
        <v>1.0790892155835695E-2</v>
      </c>
      <c r="BY98" s="11">
        <v>3.3677504076340799E-4</v>
      </c>
      <c r="BZ98" s="11">
        <v>1.422931447725047E-3</v>
      </c>
      <c r="CA98" s="12">
        <v>1.106574959470652E-2</v>
      </c>
      <c r="CB98" s="11">
        <v>3.2083397221262027E-4</v>
      </c>
      <c r="CC98" s="11">
        <v>1.2992588046574423E-4</v>
      </c>
      <c r="CD98" s="11">
        <v>3.3424430739550351E-4</v>
      </c>
      <c r="CE98" s="11">
        <v>2.3443691519333754E-4</v>
      </c>
      <c r="CF98" s="11">
        <v>1.0023440814377589E-4</v>
      </c>
      <c r="CG98" s="11">
        <v>1.3783864735054596E-4</v>
      </c>
      <c r="CH98" s="12">
        <v>2.0415656975525617E-4</v>
      </c>
      <c r="CI98" s="11">
        <v>0.35894625712151534</v>
      </c>
      <c r="CJ98" s="11">
        <v>0.19239698288281873</v>
      </c>
      <c r="CK98" s="11">
        <v>5.7968088215749621E-2</v>
      </c>
      <c r="CL98" s="11">
        <v>4.0585857251533124E-2</v>
      </c>
      <c r="CM98" s="11">
        <v>0.34972004393005018</v>
      </c>
      <c r="CN98" s="11">
        <v>3.8277059833300944E-4</v>
      </c>
      <c r="CO98" s="12">
        <v>1</v>
      </c>
      <c r="CP98" s="16">
        <v>-6.8395340097709501E-3</v>
      </c>
      <c r="CQ98" s="16">
        <v>-1.341148886283711E-2</v>
      </c>
      <c r="CR98" s="16">
        <v>2.001000500249727E-4</v>
      </c>
      <c r="CS98" s="16">
        <v>4.6894378708142025E-2</v>
      </c>
      <c r="CT98" s="16">
        <v>3.4676342106213287E-2</v>
      </c>
      <c r="CU98" s="16">
        <v>3.3910074648457758E-2</v>
      </c>
      <c r="CV98" s="16">
        <v>-6.0568790901774978E-2</v>
      </c>
      <c r="CW98" s="16">
        <v>-1.3482360254882619E-2</v>
      </c>
      <c r="CX98" s="16">
        <v>-0.11984034267912774</v>
      </c>
      <c r="CY98" s="16">
        <v>-5.4312595266044116E-2</v>
      </c>
      <c r="CZ98" s="16">
        <v>2.3471737354230089E-2</v>
      </c>
      <c r="DA98" s="17">
        <v>-1.65355918531962E-2</v>
      </c>
    </row>
    <row r="99" spans="1:105">
      <c r="A99" s="2">
        <v>40513</v>
      </c>
      <c r="B99" s="13">
        <v>2010</v>
      </c>
      <c r="C99" s="14">
        <v>0.5421391437016434</v>
      </c>
      <c r="D99" s="14">
        <v>0.28336138942369565</v>
      </c>
      <c r="E99" s="14">
        <v>0.37262126141249891</v>
      </c>
      <c r="F99" s="14">
        <v>0.31118712243383556</v>
      </c>
      <c r="G99" s="14">
        <v>0.49701586063117353</v>
      </c>
      <c r="H99" s="14">
        <v>0.24644715579804416</v>
      </c>
      <c r="I99" s="15">
        <v>0.4558081931173405</v>
      </c>
      <c r="J99" s="11">
        <v>0.12644850971166205</v>
      </c>
      <c r="K99" s="11">
        <v>6.0414402600505325E-2</v>
      </c>
      <c r="L99" s="11">
        <v>0.12206985144219125</v>
      </c>
      <c r="M99" s="11">
        <v>0.1077587443769087</v>
      </c>
      <c r="N99" s="11">
        <v>0.10019566734300142</v>
      </c>
      <c r="O99" s="11">
        <v>9.0180304670182204E-2</v>
      </c>
      <c r="P99" s="12">
        <v>0.10320596953498956</v>
      </c>
      <c r="Q99" s="11">
        <v>3.1468790474587519E-2</v>
      </c>
      <c r="R99" s="11">
        <v>0.1599566091586658</v>
      </c>
      <c r="S99" s="11">
        <v>0.12763282731155876</v>
      </c>
      <c r="T99" s="11">
        <v>0.15552915445484369</v>
      </c>
      <c r="U99" s="11">
        <v>7.7523751001054741E-2</v>
      </c>
      <c r="V99" s="11">
        <v>9.7528680293145861E-2</v>
      </c>
      <c r="W99" s="12">
        <v>8.3651872428220198E-2</v>
      </c>
      <c r="X99" s="11">
        <v>2.1258735219752363E-2</v>
      </c>
      <c r="Y99" s="11">
        <v>8.3646712828031003E-2</v>
      </c>
      <c r="Z99" s="11">
        <v>5.8214611572896167E-2</v>
      </c>
      <c r="AA99" s="11">
        <v>4.2317136262810529E-2</v>
      </c>
      <c r="AB99" s="11">
        <v>3.5077711637827559E-2</v>
      </c>
      <c r="AC99" s="11">
        <v>4.1243184200233027E-2</v>
      </c>
      <c r="AD99" s="12">
        <v>4.1454981593880245E-2</v>
      </c>
      <c r="AE99" s="11">
        <v>1.0351247269713005E-2</v>
      </c>
      <c r="AF99" s="11">
        <v>8.8639720882400977E-2</v>
      </c>
      <c r="AG99" s="11">
        <v>8.3595638231002259E-2</v>
      </c>
      <c r="AH99" s="11">
        <v>3.2038004288172245E-2</v>
      </c>
      <c r="AI99" s="11">
        <v>4.6129726132225359E-2</v>
      </c>
      <c r="AJ99" s="11">
        <v>4.0575083136422739E-2</v>
      </c>
      <c r="AK99" s="12">
        <v>4.3540428971756348E-2</v>
      </c>
      <c r="AL99" s="11">
        <v>4.7603611279642644E-4</v>
      </c>
      <c r="AM99" s="11">
        <v>1.3349938484979776E-2</v>
      </c>
      <c r="AN99" s="11">
        <v>2.1743685014186567E-2</v>
      </c>
      <c r="AO99" s="11">
        <v>1.939112119970875E-2</v>
      </c>
      <c r="AP99" s="11">
        <v>9.7864691086856654E-3</v>
      </c>
      <c r="AQ99" s="11">
        <v>2.2223606120118478E-2</v>
      </c>
      <c r="AR99" s="12">
        <v>8.3013140206672931E-3</v>
      </c>
      <c r="AS99" s="11">
        <v>9.0907010336817806E-2</v>
      </c>
      <c r="AT99" s="11">
        <v>0.17648477732285414</v>
      </c>
      <c r="AU99" s="11">
        <v>9.9513665701995518E-2</v>
      </c>
      <c r="AV99" s="11">
        <v>0.12180331456719132</v>
      </c>
      <c r="AW99" s="11">
        <v>0.12892162855168546</v>
      </c>
      <c r="AX99" s="11">
        <v>0.16137859544370542</v>
      </c>
      <c r="AY99" s="12">
        <v>0.12287492709190849</v>
      </c>
      <c r="AZ99" s="11">
        <v>4.8262241233948589E-4</v>
      </c>
      <c r="BA99" s="11">
        <v>3.4272802477663435E-2</v>
      </c>
      <c r="BB99" s="11">
        <v>1.8693849861595908E-2</v>
      </c>
      <c r="BC99" s="11">
        <v>0.10043459507902056</v>
      </c>
      <c r="BD99" s="11">
        <v>3.2446557387647238E-3</v>
      </c>
      <c r="BE99" s="11">
        <v>8.0038701269122312E-2</v>
      </c>
      <c r="BF99" s="11">
        <v>1.3251297292089247E-2</v>
      </c>
      <c r="BG99" s="11">
        <v>6.4463329143269396E-3</v>
      </c>
      <c r="BH99" s="11">
        <v>5.7436485289043937E-2</v>
      </c>
      <c r="BI99" s="11">
        <v>4.4676266665220843E-2</v>
      </c>
      <c r="BJ99" s="11">
        <v>6.0280933537706402E-2</v>
      </c>
      <c r="BK99" s="11">
        <v>1.8510741601138754E-2</v>
      </c>
      <c r="BL99" s="11">
        <v>0.17706879322811914</v>
      </c>
      <c r="BM99" s="12">
        <v>2.5232933818747513E-2</v>
      </c>
      <c r="BN99" s="11">
        <v>0.15718090065927867</v>
      </c>
      <c r="BO99" s="11">
        <v>1.7687793624532613E-2</v>
      </c>
      <c r="BP99" s="11">
        <v>4.7334200254242738E-2</v>
      </c>
      <c r="BQ99" s="11">
        <v>3.9086065217712115E-2</v>
      </c>
      <c r="BR99" s="11">
        <v>8.3206213932163015E-2</v>
      </c>
      <c r="BS99" s="11">
        <v>4.2035030366667073E-2</v>
      </c>
      <c r="BT99" s="12">
        <v>9.2477530822950432E-2</v>
      </c>
      <c r="BU99" s="11">
        <v>1.2840671187082271E-2</v>
      </c>
      <c r="BV99" s="11">
        <v>2.4724349275985651E-2</v>
      </c>
      <c r="BW99" s="11">
        <v>3.9041425326110518E-3</v>
      </c>
      <c r="BX99" s="11">
        <v>1.0042040613294648E-2</v>
      </c>
      <c r="BY99" s="11">
        <v>3.1345307793559287E-4</v>
      </c>
      <c r="BZ99" s="11">
        <v>1.2321563734077924E-3</v>
      </c>
      <c r="CA99" s="12">
        <v>1.0164394996761474E-2</v>
      </c>
      <c r="CB99" s="11">
        <v>0</v>
      </c>
      <c r="CC99" s="11">
        <v>2.5018631641707048E-5</v>
      </c>
      <c r="CD99" s="11">
        <v>0</v>
      </c>
      <c r="CE99" s="11">
        <v>1.3176796879546074E-4</v>
      </c>
      <c r="CF99" s="11">
        <v>7.4121244344191396E-5</v>
      </c>
      <c r="CG99" s="11">
        <v>4.8709100831817529E-5</v>
      </c>
      <c r="CH99" s="12">
        <v>3.6156310688721736E-5</v>
      </c>
      <c r="CI99" s="11">
        <v>0.3532144216987349</v>
      </c>
      <c r="CJ99" s="11">
        <v>0.19753694423387469</v>
      </c>
      <c r="CK99" s="11">
        <v>5.924129249140847E-2</v>
      </c>
      <c r="CL99" s="11">
        <v>4.0190623355091978E-2</v>
      </c>
      <c r="CM99" s="11">
        <v>0.34940429312394722</v>
      </c>
      <c r="CN99" s="11">
        <v>4.1242509694273179E-4</v>
      </c>
      <c r="CO99" s="12">
        <v>1</v>
      </c>
      <c r="CP99" s="16">
        <v>0.1218026335704558</v>
      </c>
      <c r="CQ99" s="16">
        <v>0.15000712961642665</v>
      </c>
      <c r="CR99" s="16">
        <v>9.9679903971191391E-2</v>
      </c>
      <c r="CS99" s="16">
        <v>8.8851178278688533E-2</v>
      </c>
      <c r="CT99" s="16">
        <v>8.6114551893787222E-2</v>
      </c>
      <c r="CU99" s="16">
        <v>0.104214473610567</v>
      </c>
      <c r="CV99" s="16">
        <v>8.3449167609503785E-2</v>
      </c>
      <c r="CW99" s="16">
        <v>3.9529479723254275E-2</v>
      </c>
      <c r="CX99" s="16">
        <v>0.11718836411901337</v>
      </c>
      <c r="CY99" s="16">
        <v>6.1618837653074444E-2</v>
      </c>
      <c r="CZ99" s="16">
        <v>3.41824515567168E-2</v>
      </c>
      <c r="DA99" s="17">
        <v>0.10833162463262937</v>
      </c>
    </row>
    <row r="100" spans="1:105">
      <c r="A100" s="2">
        <v>40544</v>
      </c>
      <c r="B100" s="13">
        <v>2011</v>
      </c>
      <c r="C100" s="14">
        <v>0.55323070490424553</v>
      </c>
      <c r="D100" s="14">
        <v>0.2879903735188637</v>
      </c>
      <c r="E100" s="14">
        <v>0.37322239952182612</v>
      </c>
      <c r="F100" s="14">
        <v>0.31643659644635103</v>
      </c>
      <c r="G100" s="14">
        <v>0.50164974682776364</v>
      </c>
      <c r="H100" s="14">
        <v>0.25649006554810883</v>
      </c>
      <c r="I100" s="15">
        <v>0.46210765097836071</v>
      </c>
      <c r="J100" s="11">
        <v>0.12636778120066375</v>
      </c>
      <c r="K100" s="11">
        <v>6.1177488518428941E-2</v>
      </c>
      <c r="L100" s="11">
        <v>0.12329541661898782</v>
      </c>
      <c r="M100" s="11">
        <v>0.11314794372360262</v>
      </c>
      <c r="N100" s="11">
        <v>0.10081458985691039</v>
      </c>
      <c r="O100" s="11">
        <v>0.11697131811296092</v>
      </c>
      <c r="P100" s="12">
        <v>0.10379299330429544</v>
      </c>
      <c r="Q100" s="11">
        <v>3.0469558285617711E-2</v>
      </c>
      <c r="R100" s="11">
        <v>0.153493890910917</v>
      </c>
      <c r="S100" s="11">
        <v>0.12473927271573665</v>
      </c>
      <c r="T100" s="11">
        <v>0.14804152432263712</v>
      </c>
      <c r="U100" s="11">
        <v>7.3317954653809567E-2</v>
      </c>
      <c r="V100" s="11">
        <v>0.11424610722580841</v>
      </c>
      <c r="W100" s="12">
        <v>8.0234498372728502E-2</v>
      </c>
      <c r="X100" s="11">
        <v>2.1118433357555089E-2</v>
      </c>
      <c r="Y100" s="11">
        <v>8.1730457375096335E-2</v>
      </c>
      <c r="Z100" s="11">
        <v>5.7720217491300733E-2</v>
      </c>
      <c r="AA100" s="11">
        <v>4.1037254718753614E-2</v>
      </c>
      <c r="AB100" s="11">
        <v>3.4149041281460527E-2</v>
      </c>
      <c r="AC100" s="11">
        <v>4.5665052792521622E-2</v>
      </c>
      <c r="AD100" s="12">
        <v>4.0692137569048548E-2</v>
      </c>
      <c r="AE100" s="11">
        <v>1.0277643981186302E-2</v>
      </c>
      <c r="AF100" s="11">
        <v>8.6603900796717578E-2</v>
      </c>
      <c r="AG100" s="11">
        <v>8.5102542609720347E-2</v>
      </c>
      <c r="AH100" s="11">
        <v>3.2785452868800483E-2</v>
      </c>
      <c r="AI100" s="11">
        <v>4.8997561507885853E-2</v>
      </c>
      <c r="AJ100" s="11">
        <v>3.8835794158115215E-2</v>
      </c>
      <c r="AK100" s="12">
        <v>4.4255727404221394E-2</v>
      </c>
      <c r="AL100" s="11">
        <v>5.2745634596846681E-4</v>
      </c>
      <c r="AM100" s="11">
        <v>1.5079602665265462E-2</v>
      </c>
      <c r="AN100" s="11">
        <v>2.128248530142586E-2</v>
      </c>
      <c r="AO100" s="11">
        <v>1.8948992773439585E-2</v>
      </c>
      <c r="AP100" s="11">
        <v>9.419829979951477E-3</v>
      </c>
      <c r="AQ100" s="11">
        <v>2.6981918794809948E-2</v>
      </c>
      <c r="AR100" s="12">
        <v>8.497511268844668E-3</v>
      </c>
      <c r="AS100" s="11">
        <v>8.9313163181219915E-2</v>
      </c>
      <c r="AT100" s="11">
        <v>0.17893721516290467</v>
      </c>
      <c r="AU100" s="11">
        <v>0.10345262155427078</v>
      </c>
      <c r="AV100" s="11">
        <v>0.11998988646711269</v>
      </c>
      <c r="AW100" s="11">
        <v>0.12795449949918189</v>
      </c>
      <c r="AX100" s="11">
        <v>0.17836578116600865</v>
      </c>
      <c r="AY100" s="12">
        <v>0.12268967109824069</v>
      </c>
      <c r="AZ100" s="11">
        <v>5.1045507673023506E-4</v>
      </c>
      <c r="BA100" s="11">
        <v>3.4808762304073711E-2</v>
      </c>
      <c r="BB100" s="11">
        <v>1.9264478633119898E-2</v>
      </c>
      <c r="BC100" s="11">
        <v>0.10148553353463516</v>
      </c>
      <c r="BD100" s="11">
        <v>3.4176112338045886E-3</v>
      </c>
      <c r="BE100" s="11">
        <v>8.0206864130779529E-2</v>
      </c>
      <c r="BF100" s="11">
        <v>1.3613641998587757E-2</v>
      </c>
      <c r="BG100" s="11">
        <v>6.1732350426943854E-3</v>
      </c>
      <c r="BH100" s="11">
        <v>5.8922871951162824E-2</v>
      </c>
      <c r="BI100" s="11">
        <v>4.5287936636784556E-2</v>
      </c>
      <c r="BJ100" s="11">
        <v>5.9182858709584209E-2</v>
      </c>
      <c r="BK100" s="11">
        <v>1.9585072490768466E-2</v>
      </c>
      <c r="BL100" s="11">
        <v>0.10636984126976784</v>
      </c>
      <c r="BM100" s="12">
        <v>2.5841428364107858E-2</v>
      </c>
      <c r="BN100" s="11">
        <v>0.14910789607656177</v>
      </c>
      <c r="BO100" s="11">
        <v>1.6442252037920938E-2</v>
      </c>
      <c r="BP100" s="11">
        <v>4.2738536611052577E-2</v>
      </c>
      <c r="BQ100" s="11">
        <v>3.8933580808100998E-2</v>
      </c>
      <c r="BR100" s="11">
        <v>8.0317486427213397E-2</v>
      </c>
      <c r="BS100" s="11">
        <v>3.4488404520872103E-2</v>
      </c>
      <c r="BT100" s="12">
        <v>8.7999655526250775E-2</v>
      </c>
      <c r="BU100" s="11">
        <v>1.2903672547556852E-2</v>
      </c>
      <c r="BV100" s="11">
        <v>2.4705655130302377E-2</v>
      </c>
      <c r="BW100" s="11">
        <v>3.8940923057746561E-3</v>
      </c>
      <c r="BX100" s="11">
        <v>9.9057122950833281E-3</v>
      </c>
      <c r="BY100" s="11">
        <v>3.1600298331098148E-4</v>
      </c>
      <c r="BZ100" s="11">
        <v>1.3358249341556788E-3</v>
      </c>
      <c r="CA100" s="12">
        <v>1.0228343852662471E-2</v>
      </c>
      <c r="CB100" s="11">
        <v>0</v>
      </c>
      <c r="CC100" s="11">
        <v>1.0752962834646791E-4</v>
      </c>
      <c r="CD100" s="11">
        <v>0</v>
      </c>
      <c r="CE100" s="11">
        <v>1.0466333189919909E-4</v>
      </c>
      <c r="CF100" s="11">
        <v>6.0603257939195992E-5</v>
      </c>
      <c r="CG100" s="11">
        <v>4.3027346091231865E-5</v>
      </c>
      <c r="CH100" s="12">
        <v>4.6740262651200285E-5</v>
      </c>
      <c r="CI100" s="11">
        <v>0.35364238914309043</v>
      </c>
      <c r="CJ100" s="11">
        <v>0.19915074642456235</v>
      </c>
      <c r="CK100" s="11">
        <v>5.8954630716587665E-2</v>
      </c>
      <c r="CL100" s="11">
        <v>4.0907590471029348E-2</v>
      </c>
      <c r="CM100" s="11">
        <v>0.34699844079267755</v>
      </c>
      <c r="CN100" s="11">
        <v>3.462024520526575E-4</v>
      </c>
      <c r="CO100" s="12">
        <v>1</v>
      </c>
      <c r="CP100" s="16">
        <v>1.2648834620703612E-3</v>
      </c>
      <c r="CQ100" s="16">
        <v>-7.2122339326306101E-3</v>
      </c>
      <c r="CR100" s="16">
        <v>-5.2531041069723068E-2</v>
      </c>
      <c r="CS100" s="16">
        <v>-2.4789014026523972E-2</v>
      </c>
      <c r="CT100" s="16">
        <v>3.9675528070034979E-3</v>
      </c>
      <c r="CU100" s="16">
        <v>6.8934056465102828E-3</v>
      </c>
      <c r="CV100" s="16">
        <v>-1.3500813032387135E-2</v>
      </c>
      <c r="CW100" s="16">
        <v>1.4510873683412764E-2</v>
      </c>
      <c r="CX100" s="16">
        <v>-7.9203999801988312E-4</v>
      </c>
      <c r="CY100" s="16">
        <v>-5.9892152243337937E-2</v>
      </c>
      <c r="CZ100" s="16">
        <v>-4.736842105263238E-3</v>
      </c>
      <c r="DA100" s="17">
        <v>-1.2580167735569817E-2</v>
      </c>
    </row>
    <row r="101" spans="1:105">
      <c r="A101" s="2">
        <v>40575</v>
      </c>
      <c r="B101" s="13">
        <v>2011</v>
      </c>
      <c r="C101" s="14">
        <v>0.55792532984726717</v>
      </c>
      <c r="D101" s="14">
        <v>0.29421146030609474</v>
      </c>
      <c r="E101" s="14">
        <v>0.37860620740940854</v>
      </c>
      <c r="F101" s="14">
        <v>0.31847331878266533</v>
      </c>
      <c r="G101" s="14">
        <v>0.49360341982950939</v>
      </c>
      <c r="H101" s="14">
        <v>0.21880755693038315</v>
      </c>
      <c r="I101" s="15">
        <v>0.4638881772421895</v>
      </c>
      <c r="J101" s="11">
        <v>0.11885852978351368</v>
      </c>
      <c r="K101" s="11">
        <v>5.8711389002859875E-2</v>
      </c>
      <c r="L101" s="11">
        <v>0.11652094424566875</v>
      </c>
      <c r="M101" s="11">
        <v>0.10806199282885451</v>
      </c>
      <c r="N101" s="11">
        <v>0.12193915228815261</v>
      </c>
      <c r="O101" s="11">
        <v>9.4950864496847684E-2</v>
      </c>
      <c r="P101" s="12">
        <v>0.10772260093933987</v>
      </c>
      <c r="Q101" s="11">
        <v>3.1209681687940471E-2</v>
      </c>
      <c r="R101" s="11">
        <v>0.1511907656180505</v>
      </c>
      <c r="S101" s="11">
        <v>0.12544568999280598</v>
      </c>
      <c r="T101" s="11">
        <v>0.14780199959467527</v>
      </c>
      <c r="U101" s="11">
        <v>6.8097750676925597E-2</v>
      </c>
      <c r="V101" s="11">
        <v>0.10395057688324121</v>
      </c>
      <c r="W101" s="12">
        <v>7.7734174056021774E-2</v>
      </c>
      <c r="X101" s="11">
        <v>2.0465761360958856E-2</v>
      </c>
      <c r="Y101" s="11">
        <v>7.70598047125228E-2</v>
      </c>
      <c r="Z101" s="11">
        <v>5.5802712718406977E-2</v>
      </c>
      <c r="AA101" s="11">
        <v>4.1616434834912334E-2</v>
      </c>
      <c r="AB101" s="11">
        <v>3.0567280057499997E-2</v>
      </c>
      <c r="AC101" s="11">
        <v>3.598440010855794E-2</v>
      </c>
      <c r="AD101" s="12">
        <v>3.7927358701416412E-2</v>
      </c>
      <c r="AE101" s="11">
        <v>1.0462891217669757E-2</v>
      </c>
      <c r="AF101" s="11">
        <v>8.2837185834562704E-2</v>
      </c>
      <c r="AG101" s="11">
        <v>8.0940375795569869E-2</v>
      </c>
      <c r="AH101" s="11">
        <v>3.3379424235575043E-2</v>
      </c>
      <c r="AI101" s="11">
        <v>4.608637525819257E-2</v>
      </c>
      <c r="AJ101" s="11">
        <v>3.5730617201864594E-2</v>
      </c>
      <c r="AK101" s="12">
        <v>4.2199732021958522E-2</v>
      </c>
      <c r="AL101" s="11">
        <v>4.8650379158489697E-4</v>
      </c>
      <c r="AM101" s="11">
        <v>1.4363566639624998E-2</v>
      </c>
      <c r="AN101" s="11">
        <v>2.0491943006361535E-2</v>
      </c>
      <c r="AO101" s="11">
        <v>1.8011840991933366E-2</v>
      </c>
      <c r="AP101" s="11">
        <v>8.2936575568708249E-3</v>
      </c>
      <c r="AQ101" s="11">
        <v>2.347614054165174E-2</v>
      </c>
      <c r="AR101" s="12">
        <v>7.8189279202592298E-3</v>
      </c>
      <c r="AS101" s="11">
        <v>9.294044526447498E-2</v>
      </c>
      <c r="AT101" s="11">
        <v>0.18737464095098752</v>
      </c>
      <c r="AU101" s="11">
        <v>0.11029312783676423</v>
      </c>
      <c r="AV101" s="11">
        <v>0.12626114474904512</v>
      </c>
      <c r="AW101" s="11">
        <v>0.12954559052738809</v>
      </c>
      <c r="AX101" s="11">
        <v>0.25379053763300957</v>
      </c>
      <c r="AY101" s="12">
        <v>0.12670800810028371</v>
      </c>
      <c r="AZ101" s="11">
        <v>5.1205523790307677E-4</v>
      </c>
      <c r="BA101" s="11">
        <v>3.5346065168994349E-2</v>
      </c>
      <c r="BB101" s="11">
        <v>1.9509409472190861E-2</v>
      </c>
      <c r="BC101" s="11">
        <v>0.10216507407532459</v>
      </c>
      <c r="BD101" s="11">
        <v>3.2455735700086022E-3</v>
      </c>
      <c r="BE101" s="11">
        <v>0.10006014269730794</v>
      </c>
      <c r="BF101" s="11">
        <v>1.3401929269576859E-2</v>
      </c>
      <c r="BG101" s="11">
        <v>6.4158956557836952E-3</v>
      </c>
      <c r="BH101" s="11">
        <v>5.9427579339309922E-2</v>
      </c>
      <c r="BI101" s="11">
        <v>4.6516952817852036E-2</v>
      </c>
      <c r="BJ101" s="11">
        <v>5.6130265477617035E-2</v>
      </c>
      <c r="BK101" s="11">
        <v>1.9478874583701219E-2</v>
      </c>
      <c r="BL101" s="11">
        <v>0.10248401619796935</v>
      </c>
      <c r="BM101" s="12">
        <v>2.5666953974865247E-2</v>
      </c>
      <c r="BN101" s="11">
        <v>0.1483384778442719</v>
      </c>
      <c r="BO101" s="11">
        <v>1.5105145115318354E-2</v>
      </c>
      <c r="BP101" s="11">
        <v>4.206912662966051E-2</v>
      </c>
      <c r="BQ101" s="11">
        <v>3.8230833000636365E-2</v>
      </c>
      <c r="BR101" s="11">
        <v>7.8791689860067834E-2</v>
      </c>
      <c r="BS101" s="11">
        <v>2.9474964841333159E-2</v>
      </c>
      <c r="BT101" s="12">
        <v>8.7120173764297648E-2</v>
      </c>
      <c r="BU101" s="11">
        <v>1.2384428308631545E-2</v>
      </c>
      <c r="BV101" s="11">
        <v>2.4355001302473183E-2</v>
      </c>
      <c r="BW101" s="11">
        <v>3.803510075310732E-3</v>
      </c>
      <c r="BX101" s="11">
        <v>9.7910036829953005E-3</v>
      </c>
      <c r="BY101" s="11">
        <v>2.9938469771842826E-4</v>
      </c>
      <c r="BZ101" s="11">
        <v>1.2509144226315351E-3</v>
      </c>
      <c r="CA101" s="12">
        <v>9.7871938843264276E-3</v>
      </c>
      <c r="CB101" s="11">
        <v>0</v>
      </c>
      <c r="CC101" s="11">
        <v>1.7396009201024512E-5</v>
      </c>
      <c r="CD101" s="11">
        <v>0</v>
      </c>
      <c r="CE101" s="11">
        <v>7.6667745765762285E-5</v>
      </c>
      <c r="CF101" s="11">
        <v>5.1251093964862998E-5</v>
      </c>
      <c r="CG101" s="11">
        <v>3.9268045202135902E-5</v>
      </c>
      <c r="CH101" s="12">
        <v>2.4770125464802622E-5</v>
      </c>
      <c r="CI101" s="11">
        <v>0.35099975035822745</v>
      </c>
      <c r="CJ101" s="11">
        <v>0.19402186495822307</v>
      </c>
      <c r="CK101" s="11">
        <v>5.7228156010098209E-2</v>
      </c>
      <c r="CL101" s="11">
        <v>3.9817591533018969E-2</v>
      </c>
      <c r="CM101" s="11">
        <v>0.35774529858502913</v>
      </c>
      <c r="CN101" s="11">
        <v>1.8733855540315999E-4</v>
      </c>
      <c r="CO101" s="12">
        <v>1</v>
      </c>
      <c r="CP101" s="16">
        <v>4.9133386110596367E-2</v>
      </c>
      <c r="CQ101" s="16">
        <v>-2.5894548406569382E-2</v>
      </c>
      <c r="CR101" s="16">
        <v>1.8433179723502321E-2</v>
      </c>
      <c r="CS101" s="16">
        <v>-1.2242190326860459E-2</v>
      </c>
      <c r="CT101" s="16">
        <v>3.4398899235224111E-3</v>
      </c>
      <c r="CU101" s="16">
        <v>-3.1311351623458335E-2</v>
      </c>
      <c r="CV101" s="16">
        <v>8.6695499637067575E-2</v>
      </c>
      <c r="CW101" s="16">
        <v>3.1718763615540727E-2</v>
      </c>
      <c r="CX101" s="16">
        <v>4.3150854594996325E-2</v>
      </c>
      <c r="CY101" s="16">
        <v>4.1803567782294708E-2</v>
      </c>
      <c r="CZ101" s="16">
        <v>5.7817733121806568E-3</v>
      </c>
      <c r="DA101" s="17">
        <v>3.6909817636772341E-2</v>
      </c>
    </row>
    <row r="102" spans="1:105">
      <c r="A102" s="2">
        <v>40603</v>
      </c>
      <c r="B102" s="13">
        <v>2011</v>
      </c>
      <c r="C102" s="14">
        <v>0.57047893449196285</v>
      </c>
      <c r="D102" s="14">
        <v>0.29725107482011254</v>
      </c>
      <c r="E102" s="14">
        <v>0.38508994025433857</v>
      </c>
      <c r="F102" s="14">
        <v>0.32090227426958945</v>
      </c>
      <c r="G102" s="14">
        <v>0.50053608359703605</v>
      </c>
      <c r="H102" s="14">
        <v>0.20483415860162085</v>
      </c>
      <c r="I102" s="15">
        <v>0.47251923643405669</v>
      </c>
      <c r="J102" s="11">
        <v>0.11265422674012157</v>
      </c>
      <c r="K102" s="11">
        <v>5.9738143617036457E-2</v>
      </c>
      <c r="L102" s="11">
        <v>0.11073108659274587</v>
      </c>
      <c r="M102" s="11">
        <v>0.1096945394037574</v>
      </c>
      <c r="N102" s="11">
        <v>0.1170361701036709</v>
      </c>
      <c r="O102" s="11">
        <v>0.1043704615773178</v>
      </c>
      <c r="P102" s="12">
        <v>0.10383858408281273</v>
      </c>
      <c r="Q102" s="11">
        <v>3.190119599500188E-2</v>
      </c>
      <c r="R102" s="11">
        <v>0.15138754479581121</v>
      </c>
      <c r="S102" s="11">
        <v>0.12693253006805197</v>
      </c>
      <c r="T102" s="11">
        <v>0.15246662521291926</v>
      </c>
      <c r="U102" s="11">
        <v>6.8618323776307152E-2</v>
      </c>
      <c r="V102" s="11">
        <v>9.189485137612681E-2</v>
      </c>
      <c r="W102" s="12">
        <v>7.8167799781281008E-2</v>
      </c>
      <c r="X102" s="11">
        <v>2.1292288349433312E-2</v>
      </c>
      <c r="Y102" s="11">
        <v>7.5465603224963776E-2</v>
      </c>
      <c r="Z102" s="11">
        <v>5.6909400058603204E-2</v>
      </c>
      <c r="AA102" s="11">
        <v>4.3291664446349937E-2</v>
      </c>
      <c r="AB102" s="11">
        <v>3.0714183835985703E-2</v>
      </c>
      <c r="AC102" s="11">
        <v>3.9243298862346745E-2</v>
      </c>
      <c r="AD102" s="12">
        <v>3.797218535184313E-2</v>
      </c>
      <c r="AE102" s="11">
        <v>1.0338823651822097E-2</v>
      </c>
      <c r="AF102" s="11">
        <v>8.4532094821389542E-2</v>
      </c>
      <c r="AG102" s="11">
        <v>8.0749365560174688E-2</v>
      </c>
      <c r="AH102" s="11">
        <v>3.5544937954190593E-2</v>
      </c>
      <c r="AI102" s="11">
        <v>4.7631651924924114E-2</v>
      </c>
      <c r="AJ102" s="11">
        <v>3.9066787101131636E-2</v>
      </c>
      <c r="AK102" s="12">
        <v>4.2984320874498015E-2</v>
      </c>
      <c r="AL102" s="11">
        <v>5.2239431496123344E-4</v>
      </c>
      <c r="AM102" s="11">
        <v>1.5342831770556137E-2</v>
      </c>
      <c r="AN102" s="11">
        <v>2.2207001084714757E-2</v>
      </c>
      <c r="AO102" s="11">
        <v>1.9611205003772312E-2</v>
      </c>
      <c r="AP102" s="11">
        <v>8.8177608426676032E-3</v>
      </c>
      <c r="AQ102" s="11">
        <v>1.9989053443038494E-2</v>
      </c>
      <c r="AR102" s="12">
        <v>8.3320857880635982E-3</v>
      </c>
      <c r="AS102" s="11">
        <v>8.9956197737724536E-2</v>
      </c>
      <c r="AT102" s="11">
        <v>0.18588511133368321</v>
      </c>
      <c r="AU102" s="11">
        <v>0.10693878746442803</v>
      </c>
      <c r="AV102" s="11">
        <v>0.12620663699320384</v>
      </c>
      <c r="AW102" s="11">
        <v>0.12535880390583387</v>
      </c>
      <c r="AX102" s="11">
        <v>0.26658550593030717</v>
      </c>
      <c r="AY102" s="12">
        <v>0.1235063616569477</v>
      </c>
      <c r="AZ102" s="11">
        <v>3.3072101704771585E-4</v>
      </c>
      <c r="BA102" s="11">
        <v>3.1910262923747192E-2</v>
      </c>
      <c r="BB102" s="11">
        <v>1.6709637309774684E-2</v>
      </c>
      <c r="BC102" s="11">
        <v>8.8891308343660685E-2</v>
      </c>
      <c r="BD102" s="11">
        <v>2.7108115515020138E-3</v>
      </c>
      <c r="BE102" s="11">
        <v>8.8260107829432763E-2</v>
      </c>
      <c r="BF102" s="11">
        <v>1.1653472613002796E-2</v>
      </c>
      <c r="BG102" s="11">
        <v>5.9579620379715302E-3</v>
      </c>
      <c r="BH102" s="11">
        <v>5.8247019060070078E-2</v>
      </c>
      <c r="BI102" s="11">
        <v>4.7397026535312248E-2</v>
      </c>
      <c r="BJ102" s="11">
        <v>5.5361510457978005E-2</v>
      </c>
      <c r="BK102" s="11">
        <v>2.0733697638759197E-2</v>
      </c>
      <c r="BL102" s="11">
        <v>0.10125746252992514</v>
      </c>
      <c r="BM102" s="12">
        <v>2.5612078452647128E-2</v>
      </c>
      <c r="BN102" s="11">
        <v>0.14337342108384385</v>
      </c>
      <c r="BO102" s="11">
        <v>1.4374474731394157E-2</v>
      </c>
      <c r="BP102" s="11">
        <v>4.2215064051534024E-2</v>
      </c>
      <c r="BQ102" s="11">
        <v>3.7598905834199121E-2</v>
      </c>
      <c r="BR102" s="11">
        <v>7.7492603283874958E-2</v>
      </c>
      <c r="BS102" s="11">
        <v>4.3009396475817779E-2</v>
      </c>
      <c r="BT102" s="12">
        <v>8.5026323166685722E-2</v>
      </c>
      <c r="BU102" s="11">
        <v>1.3193834580109422E-2</v>
      </c>
      <c r="BV102" s="11">
        <v>2.5856654364175335E-2</v>
      </c>
      <c r="BW102" s="11">
        <v>4.1201610203219722E-3</v>
      </c>
      <c r="BX102" s="11">
        <v>1.039164808244653E-2</v>
      </c>
      <c r="BY102" s="11">
        <v>3.217167211198246E-4</v>
      </c>
      <c r="BZ102" s="11">
        <v>1.4703770916718545E-3</v>
      </c>
      <c r="CA102" s="12">
        <v>1.037414678740492E-2</v>
      </c>
      <c r="CB102" s="11">
        <v>0</v>
      </c>
      <c r="CC102" s="11">
        <v>9.1845370603782714E-6</v>
      </c>
      <c r="CD102" s="11">
        <v>0</v>
      </c>
      <c r="CE102" s="11">
        <v>3.8743997932916327E-5</v>
      </c>
      <c r="CF102" s="11">
        <v>2.8192818318581236E-5</v>
      </c>
      <c r="CG102" s="11">
        <v>1.8539181262938585E-5</v>
      </c>
      <c r="CH102" s="12">
        <v>1.3405010756563771E-5</v>
      </c>
      <c r="CI102" s="11">
        <v>0.35258839591665186</v>
      </c>
      <c r="CJ102" s="11">
        <v>0.19206243052293126</v>
      </c>
      <c r="CK102" s="11">
        <v>5.6991647862542696E-2</v>
      </c>
      <c r="CL102" s="11">
        <v>3.9018150654457455E-2</v>
      </c>
      <c r="CM102" s="11">
        <v>0.35918372198894133</v>
      </c>
      <c r="CN102" s="11">
        <v>1.5565305447536509E-4</v>
      </c>
      <c r="CO102" s="12">
        <v>1</v>
      </c>
      <c r="CP102" s="16">
        <v>2.3215489837202639E-2</v>
      </c>
      <c r="CQ102" s="16">
        <v>-3.1326794452635906E-2</v>
      </c>
      <c r="CR102" s="16">
        <v>1.4187405731523335E-2</v>
      </c>
      <c r="CS102" s="16">
        <v>-1.2516026619450765E-3</v>
      </c>
      <c r="CT102" s="16">
        <v>1.1225026707272474E-2</v>
      </c>
      <c r="CU102" s="16">
        <v>6.880424050303996E-2</v>
      </c>
      <c r="CV102" s="16">
        <v>-1.67545678462587E-2</v>
      </c>
      <c r="CW102" s="16">
        <v>-6.8412987608440735E-3</v>
      </c>
      <c r="CX102" s="16">
        <v>-1.899696048631841E-4</v>
      </c>
      <c r="CY102" s="16">
        <v>-2.0045257737469485E-2</v>
      </c>
      <c r="CZ102" s="16">
        <v>6.7720565039083011E-2</v>
      </c>
      <c r="DA102" s="17">
        <v>6.4044650565158864E-3</v>
      </c>
    </row>
    <row r="103" spans="1:105">
      <c r="A103" s="2">
        <v>40634</v>
      </c>
      <c r="B103" s="13">
        <v>2011</v>
      </c>
      <c r="C103" s="14">
        <v>0.56595624157124791</v>
      </c>
      <c r="D103" s="14">
        <v>0.28555983606444513</v>
      </c>
      <c r="E103" s="14">
        <v>0.38082719215618865</v>
      </c>
      <c r="F103" s="14">
        <v>0.3065948398110902</v>
      </c>
      <c r="G103" s="14">
        <v>0.49242188337004794</v>
      </c>
      <c r="H103" s="14">
        <v>0.18971614543128118</v>
      </c>
      <c r="I103" s="15">
        <v>0.46332229375421435</v>
      </c>
      <c r="J103" s="11">
        <v>0.11831030693984383</v>
      </c>
      <c r="K103" s="11">
        <v>6.1919928131792444E-2</v>
      </c>
      <c r="L103" s="11">
        <v>0.11579338047788401</v>
      </c>
      <c r="M103" s="11">
        <v>0.10738129567554935</v>
      </c>
      <c r="N103" s="11">
        <v>0.12426325404218906</v>
      </c>
      <c r="O103" s="11">
        <v>8.0282295266173753E-2</v>
      </c>
      <c r="P103" s="12">
        <v>0.10855374789776996</v>
      </c>
      <c r="Q103" s="11">
        <v>3.2426042348105658E-2</v>
      </c>
      <c r="R103" s="11">
        <v>0.15990600622094883</v>
      </c>
      <c r="S103" s="11">
        <v>0.12350622619049288</v>
      </c>
      <c r="T103" s="11">
        <v>0.16199831936050249</v>
      </c>
      <c r="U103" s="11">
        <v>6.9617847581341472E-2</v>
      </c>
      <c r="V103" s="11">
        <v>0.10786485361622787</v>
      </c>
      <c r="W103" s="12">
        <v>8.1246631602369793E-2</v>
      </c>
      <c r="X103" s="11">
        <v>2.0612128963868052E-2</v>
      </c>
      <c r="Y103" s="11">
        <v>7.0356360672850699E-2</v>
      </c>
      <c r="Z103" s="11">
        <v>5.489049191900764E-2</v>
      </c>
      <c r="AA103" s="11">
        <v>4.5384494914403085E-2</v>
      </c>
      <c r="AB103" s="11">
        <v>3.0528299125892843E-2</v>
      </c>
      <c r="AC103" s="11">
        <v>3.7209860806773555E-2</v>
      </c>
      <c r="AD103" s="12">
        <v>3.6951460138429849E-2</v>
      </c>
      <c r="AE103" s="11">
        <v>1.0822292689145592E-2</v>
      </c>
      <c r="AF103" s="11">
        <v>8.1187980078848046E-2</v>
      </c>
      <c r="AG103" s="11">
        <v>8.1117253110932805E-2</v>
      </c>
      <c r="AH103" s="11">
        <v>3.7620508618085816E-2</v>
      </c>
      <c r="AI103" s="11">
        <v>4.9829514891913174E-2</v>
      </c>
      <c r="AJ103" s="11">
        <v>3.8520497466165496E-2</v>
      </c>
      <c r="AK103" s="12">
        <v>4.3601857898282997E-2</v>
      </c>
      <c r="AL103" s="11">
        <v>5.188736329785733E-4</v>
      </c>
      <c r="AM103" s="11">
        <v>1.5198116852231247E-2</v>
      </c>
      <c r="AN103" s="11">
        <v>2.4025817815974806E-2</v>
      </c>
      <c r="AO103" s="11">
        <v>2.0212262055453838E-2</v>
      </c>
      <c r="AP103" s="11">
        <v>9.4041938876133664E-3</v>
      </c>
      <c r="AQ103" s="11">
        <v>2.0934366471789652E-2</v>
      </c>
      <c r="AR103" s="12">
        <v>8.6831444086342309E-3</v>
      </c>
      <c r="AS103" s="11">
        <v>9.0051061410998626E-2</v>
      </c>
      <c r="AT103" s="11">
        <v>0.19755352117524211</v>
      </c>
      <c r="AU103" s="11">
        <v>0.10901958278187697</v>
      </c>
      <c r="AV103" s="11">
        <v>0.12418508725427035</v>
      </c>
      <c r="AW103" s="11">
        <v>0.12279378586840396</v>
      </c>
      <c r="AX103" s="11">
        <v>0.26746426286216674</v>
      </c>
      <c r="AY103" s="12">
        <v>0.12545926568917562</v>
      </c>
      <c r="AZ103" s="11">
        <v>4.2075024307565694E-4</v>
      </c>
      <c r="BA103" s="11">
        <v>3.2466399197459139E-2</v>
      </c>
      <c r="BB103" s="11">
        <v>1.861523491455663E-2</v>
      </c>
      <c r="BC103" s="11">
        <v>9.516685460663396E-2</v>
      </c>
      <c r="BD103" s="11">
        <v>3.0097776676248117E-3</v>
      </c>
      <c r="BE103" s="11">
        <v>0.12760559813297892</v>
      </c>
      <c r="BF103" s="11">
        <v>1.2546196071426461E-2</v>
      </c>
      <c r="BG103" s="11">
        <v>5.6124687176040905E-3</v>
      </c>
      <c r="BH103" s="11">
        <v>5.5156466274548337E-2</v>
      </c>
      <c r="BI103" s="11">
        <v>4.681560031746592E-2</v>
      </c>
      <c r="BJ103" s="11">
        <v>5.4826161779235862E-2</v>
      </c>
      <c r="BK103" s="11">
        <v>2.0037854274423193E-2</v>
      </c>
      <c r="BL103" s="11">
        <v>0.10346569265428966</v>
      </c>
      <c r="BM103" s="12">
        <v>2.4869612857921036E-2</v>
      </c>
      <c r="BN103" s="11">
        <v>0.14187424517272024</v>
      </c>
      <c r="BO103" s="11">
        <v>1.560525250133055E-2</v>
      </c>
      <c r="BP103" s="11">
        <v>4.1233610169250152E-2</v>
      </c>
      <c r="BQ103" s="11">
        <v>3.6369570644828521E-2</v>
      </c>
      <c r="BR103" s="11">
        <v>7.7744860841139699E-2</v>
      </c>
      <c r="BS103" s="11">
        <v>2.5362473582233123E-2</v>
      </c>
      <c r="BT103" s="12">
        <v>8.4259416296287096E-2</v>
      </c>
      <c r="BU103" s="11">
        <v>1.3395588310411813E-2</v>
      </c>
      <c r="BV103" s="11">
        <v>2.5085244155445937E-2</v>
      </c>
      <c r="BW103" s="11">
        <v>4.1556101463695316E-3</v>
      </c>
      <c r="BX103" s="11">
        <v>1.024527307314488E-2</v>
      </c>
      <c r="BY103" s="11">
        <v>3.322642740193108E-4</v>
      </c>
      <c r="BZ103" s="11">
        <v>1.569775006761476E-3</v>
      </c>
      <c r="CA103" s="12">
        <v>1.0499013217454665E-2</v>
      </c>
      <c r="CB103" s="11">
        <v>0</v>
      </c>
      <c r="CC103" s="11">
        <v>4.8886748575504529E-6</v>
      </c>
      <c r="CD103" s="11">
        <v>0</v>
      </c>
      <c r="CE103" s="11">
        <v>1.5332206801655541E-5</v>
      </c>
      <c r="CF103" s="11">
        <v>1.646417539116555E-5</v>
      </c>
      <c r="CG103" s="11">
        <v>4.1787031585689877E-6</v>
      </c>
      <c r="CH103" s="12">
        <v>7.3601680339481168E-6</v>
      </c>
      <c r="CI103" s="11">
        <v>0.35310270979201441</v>
      </c>
      <c r="CJ103" s="11">
        <v>0.19969791208791637</v>
      </c>
      <c r="CK103" s="11">
        <v>5.6605433001436299E-2</v>
      </c>
      <c r="CL103" s="11">
        <v>3.9778536794921271E-2</v>
      </c>
      <c r="CM103" s="11">
        <v>0.35066325357394262</v>
      </c>
      <c r="CN103" s="11">
        <v>1.5215474976902683E-4</v>
      </c>
      <c r="CO103" s="12">
        <v>1</v>
      </c>
      <c r="CP103" s="16">
        <v>-1.3415552626624094E-2</v>
      </c>
      <c r="CQ103" s="16">
        <v>4.9965807063598815E-2</v>
      </c>
      <c r="CR103" s="16">
        <v>1.7335130362039403E-2</v>
      </c>
      <c r="CS103" s="16">
        <v>-3.2521319191857571E-2</v>
      </c>
      <c r="CT103" s="16">
        <v>1.0091294681572313E-2</v>
      </c>
      <c r="CU103" s="16">
        <v>4.7843633004327341E-2</v>
      </c>
      <c r="CV103" s="16">
        <v>6.5541984516749849E-2</v>
      </c>
      <c r="CW103" s="16">
        <v>-1.0897560501506497E-2</v>
      </c>
      <c r="CX103" s="16">
        <v>-1.9855595667870068E-2</v>
      </c>
      <c r="CY103" s="16">
        <v>-3.8365031455689542E-3</v>
      </c>
      <c r="CZ103" s="16">
        <v>1.3788122517317187E-2</v>
      </c>
      <c r="DA103" s="17">
        <v>7.2813597191191239E-3</v>
      </c>
    </row>
    <row r="104" spans="1:105">
      <c r="A104" s="2">
        <v>40664</v>
      </c>
      <c r="B104" s="13">
        <v>2011</v>
      </c>
      <c r="C104" s="14">
        <v>0.55443090223163494</v>
      </c>
      <c r="D104" s="14">
        <v>0.30408223705572124</v>
      </c>
      <c r="E104" s="14">
        <v>0.38281289427807574</v>
      </c>
      <c r="F104" s="14">
        <v>0.30726525083558681</v>
      </c>
      <c r="G104" s="14">
        <v>0.4908202514452828</v>
      </c>
      <c r="H104" s="14">
        <v>0.19730648836711162</v>
      </c>
      <c r="I104" s="15">
        <v>0.46304922404199367</v>
      </c>
      <c r="J104" s="11">
        <v>0.12333175139348693</v>
      </c>
      <c r="K104" s="11">
        <v>6.0479078654443269E-2</v>
      </c>
      <c r="L104" s="11">
        <v>0.11891278635083705</v>
      </c>
      <c r="M104" s="11">
        <v>0.1108929588317797</v>
      </c>
      <c r="N104" s="11">
        <v>0.12833570246761947</v>
      </c>
      <c r="O104" s="11">
        <v>8.4129870455307329E-2</v>
      </c>
      <c r="P104" s="12">
        <v>0.11199933194370695</v>
      </c>
      <c r="Q104" s="11">
        <v>3.176052486297401E-2</v>
      </c>
      <c r="R104" s="11">
        <v>0.14357444689049617</v>
      </c>
      <c r="S104" s="11">
        <v>0.11970809177212191</v>
      </c>
      <c r="T104" s="11">
        <v>0.14871363722607572</v>
      </c>
      <c r="U104" s="11">
        <v>6.9515621568110766E-2</v>
      </c>
      <c r="V104" s="11">
        <v>9.6654413780927179E-2</v>
      </c>
      <c r="W104" s="12">
        <v>7.6785648129516076E-2</v>
      </c>
      <c r="X104" s="11">
        <v>2.0525339491160706E-2</v>
      </c>
      <c r="Y104" s="11">
        <v>7.7352294210907904E-2</v>
      </c>
      <c r="Z104" s="11">
        <v>5.7457431685200323E-2</v>
      </c>
      <c r="AA104" s="11">
        <v>4.829057434129716E-2</v>
      </c>
      <c r="AB104" s="11">
        <v>2.971526884699769E-2</v>
      </c>
      <c r="AC104" s="11">
        <v>3.6568595160508109E-2</v>
      </c>
      <c r="AD104" s="12">
        <v>3.8177161981900784E-2</v>
      </c>
      <c r="AE104" s="11">
        <v>1.0868222062822133E-2</v>
      </c>
      <c r="AF104" s="11">
        <v>7.8153057926914196E-2</v>
      </c>
      <c r="AG104" s="11">
        <v>7.3253447863248694E-2</v>
      </c>
      <c r="AH104" s="11">
        <v>3.1395271936227917E-2</v>
      </c>
      <c r="AI104" s="11">
        <v>4.3311276336153462E-2</v>
      </c>
      <c r="AJ104" s="11">
        <v>3.5789814408523538E-2</v>
      </c>
      <c r="AK104" s="12">
        <v>4.0020548600579194E-2</v>
      </c>
      <c r="AL104" s="11">
        <v>5.9300116523893984E-4</v>
      </c>
      <c r="AM104" s="11">
        <v>1.663609484746861E-2</v>
      </c>
      <c r="AN104" s="11">
        <v>2.8445117763283002E-2</v>
      </c>
      <c r="AO104" s="11">
        <v>2.8153866274407646E-2</v>
      </c>
      <c r="AP104" s="11">
        <v>1.0249672737815158E-2</v>
      </c>
      <c r="AQ104" s="11">
        <v>2.4625591770530718E-2</v>
      </c>
      <c r="AR104" s="12">
        <v>9.85679493225315E-3</v>
      </c>
      <c r="AS104" s="11">
        <v>9.0252972665360517E-2</v>
      </c>
      <c r="AT104" s="11">
        <v>0.18791618671886828</v>
      </c>
      <c r="AU104" s="11">
        <v>0.1084652557899025</v>
      </c>
      <c r="AV104" s="11">
        <v>0.12865988575147344</v>
      </c>
      <c r="AW104" s="11">
        <v>0.12976409692498897</v>
      </c>
      <c r="AX104" s="11">
        <v>0.28403357395946499</v>
      </c>
      <c r="AY104" s="12">
        <v>0.12606727580783222</v>
      </c>
      <c r="AZ104" s="11">
        <v>4.2058998754512155E-4</v>
      </c>
      <c r="BA104" s="11">
        <v>3.3157975531913034E-2</v>
      </c>
      <c r="BB104" s="11">
        <v>1.8483063368874109E-2</v>
      </c>
      <c r="BC104" s="11">
        <v>9.7525064750013768E-2</v>
      </c>
      <c r="BD104" s="11">
        <v>3.1280995611104269E-3</v>
      </c>
      <c r="BE104" s="11">
        <v>0.11258862962727866</v>
      </c>
      <c r="BF104" s="11">
        <v>1.2652830046931678E-2</v>
      </c>
      <c r="BG104" s="11">
        <v>5.6180328621326268E-3</v>
      </c>
      <c r="BH104" s="11">
        <v>4.7166022526214033E-2</v>
      </c>
      <c r="BI104" s="11">
        <v>4.7214667900014037E-2</v>
      </c>
      <c r="BJ104" s="11">
        <v>5.0837887075230188E-2</v>
      </c>
      <c r="BK104" s="11">
        <v>1.9440078911895645E-2</v>
      </c>
      <c r="BL104" s="11">
        <v>9.7862437606660038E-2</v>
      </c>
      <c r="BM104" s="12">
        <v>2.2866054276419995E-2</v>
      </c>
      <c r="BN104" s="11">
        <v>0.1498543612447247</v>
      </c>
      <c r="BO104" s="11">
        <v>2.710898957136277E-2</v>
      </c>
      <c r="BP104" s="11">
        <v>4.1466256984447031E-2</v>
      </c>
      <c r="BQ104" s="11">
        <v>3.8112726829366395E-2</v>
      </c>
      <c r="BR104" s="11">
        <v>7.5402612236561195E-2</v>
      </c>
      <c r="BS104" s="11">
        <v>2.8829690500993013E-2</v>
      </c>
      <c r="BT104" s="12">
        <v>8.8664778616298637E-2</v>
      </c>
      <c r="BU104" s="11">
        <v>1.2344302032919398E-2</v>
      </c>
      <c r="BV104" s="11">
        <v>2.4369987009612487E-2</v>
      </c>
      <c r="BW104" s="11">
        <v>3.7809862439956194E-3</v>
      </c>
      <c r="BX104" s="11">
        <v>1.014074607801471E-2</v>
      </c>
      <c r="BY104" s="11">
        <v>3.0559804024713237E-4</v>
      </c>
      <c r="BZ104" s="11">
        <v>1.6066329203363243E-3</v>
      </c>
      <c r="CA104" s="12">
        <v>9.8550030868612276E-3</v>
      </c>
      <c r="CB104" s="11">
        <v>0</v>
      </c>
      <c r="CC104" s="11">
        <v>3.629056078000046E-6</v>
      </c>
      <c r="CD104" s="11">
        <v>0</v>
      </c>
      <c r="CE104" s="11">
        <v>1.2130070526583157E-5</v>
      </c>
      <c r="CF104" s="11">
        <v>1.1720923217298159E-5</v>
      </c>
      <c r="CG104" s="11">
        <v>4.2614423584664891E-6</v>
      </c>
      <c r="CH104" s="12">
        <v>5.3485357064546918E-6</v>
      </c>
      <c r="CI104" s="11">
        <v>0.35154829228255041</v>
      </c>
      <c r="CJ104" s="11">
        <v>0.19674965476720727</v>
      </c>
      <c r="CK104" s="11">
        <v>5.756711982293386E-2</v>
      </c>
      <c r="CL104" s="11">
        <v>3.8872299087008955E-2</v>
      </c>
      <c r="CM104" s="11">
        <v>0.35512728828915979</v>
      </c>
      <c r="CN104" s="11">
        <v>1.3534575113971888E-4</v>
      </c>
      <c r="CO104" s="12">
        <v>1</v>
      </c>
      <c r="CP104" s="16">
        <v>-2.1168312737566908E-2</v>
      </c>
      <c r="CQ104" s="16">
        <v>-4.8323388520035585E-4</v>
      </c>
      <c r="CR104" s="16">
        <v>-4.4540886249428958E-2</v>
      </c>
      <c r="CS104" s="16">
        <v>-6.6028496509018897E-3</v>
      </c>
      <c r="CT104" s="16">
        <v>-6.2190724465743634E-2</v>
      </c>
      <c r="CU104" s="16">
        <v>-1.6101341005057765E-2</v>
      </c>
      <c r="CV104" s="16">
        <v>-3.9607905642333505E-2</v>
      </c>
      <c r="CW104" s="16">
        <v>-3.1726340354971357E-2</v>
      </c>
      <c r="CX104" s="16">
        <v>-0.12261316274110697</v>
      </c>
      <c r="CY104" s="16">
        <v>4.6397868107397662E-2</v>
      </c>
      <c r="CZ104" s="16">
        <v>-1.534924387163631E-2</v>
      </c>
      <c r="DA104" s="17">
        <v>-2.1092032558968639E-2</v>
      </c>
    </row>
    <row r="105" spans="1:105">
      <c r="A105" s="2">
        <v>40695</v>
      </c>
      <c r="B105" s="13">
        <v>2011</v>
      </c>
      <c r="C105" s="14">
        <v>0.5568559062376468</v>
      </c>
      <c r="D105" s="14">
        <v>0.29266083413645116</v>
      </c>
      <c r="E105" s="14">
        <v>0.38258801353863175</v>
      </c>
      <c r="F105" s="14">
        <v>0.30572494690887292</v>
      </c>
      <c r="G105" s="14">
        <v>0.49189953754609711</v>
      </c>
      <c r="H105" s="14">
        <v>0.16411690533690113</v>
      </c>
      <c r="I105" s="15">
        <v>0.46341809785177668</v>
      </c>
      <c r="J105" s="11">
        <v>0.12188963382286593</v>
      </c>
      <c r="K105" s="11">
        <v>6.021577509270909E-2</v>
      </c>
      <c r="L105" s="11">
        <v>0.12041009096888335</v>
      </c>
      <c r="M105" s="11">
        <v>0.10896999978770731</v>
      </c>
      <c r="N105" s="11">
        <v>0.12574272561452501</v>
      </c>
      <c r="O105" s="11">
        <v>6.8510791290758627E-2</v>
      </c>
      <c r="P105" s="12">
        <v>0.11096861061763455</v>
      </c>
      <c r="Q105" s="11">
        <v>3.2960471674590958E-2</v>
      </c>
      <c r="R105" s="11">
        <v>0.16106318278951437</v>
      </c>
      <c r="S105" s="11">
        <v>0.12633622193097355</v>
      </c>
      <c r="T105" s="11">
        <v>0.15740877660292388</v>
      </c>
      <c r="U105" s="11">
        <v>7.0578922326984289E-2</v>
      </c>
      <c r="V105" s="11">
        <v>0.10456994610566879</v>
      </c>
      <c r="W105" s="12">
        <v>8.1070313191609858E-2</v>
      </c>
      <c r="X105" s="11">
        <v>2.1440121397791216E-2</v>
      </c>
      <c r="Y105" s="11">
        <v>8.0598352742482407E-2</v>
      </c>
      <c r="Z105" s="11">
        <v>5.9296295711510669E-2</v>
      </c>
      <c r="AA105" s="11">
        <v>4.9455155364413028E-2</v>
      </c>
      <c r="AB105" s="11">
        <v>3.0423034496964176E-2</v>
      </c>
      <c r="AC105" s="11">
        <v>3.6102934640627762E-2</v>
      </c>
      <c r="AD105" s="12">
        <v>3.9190468979585183E-2</v>
      </c>
      <c r="AE105" s="11">
        <v>9.1471733960252766E-3</v>
      </c>
      <c r="AF105" s="11">
        <v>7.013690258480812E-2</v>
      </c>
      <c r="AG105" s="11">
        <v>6.5125725347176852E-2</v>
      </c>
      <c r="AH105" s="11">
        <v>2.6928778569608326E-2</v>
      </c>
      <c r="AI105" s="11">
        <v>3.950711024447532E-2</v>
      </c>
      <c r="AJ105" s="11">
        <v>3.2421142347675326E-2</v>
      </c>
      <c r="AK105" s="12">
        <v>3.5601723614320298E-2</v>
      </c>
      <c r="AL105" s="11">
        <v>7.4075760769592015E-4</v>
      </c>
      <c r="AM105" s="11">
        <v>1.7307759829774824E-2</v>
      </c>
      <c r="AN105" s="11">
        <v>2.7756376128314535E-2</v>
      </c>
      <c r="AO105" s="11">
        <v>2.3805777364045141E-2</v>
      </c>
      <c r="AP105" s="11">
        <v>1.2214525809374767E-2</v>
      </c>
      <c r="AQ105" s="11">
        <v>1.9736867313705175E-2</v>
      </c>
      <c r="AR105" s="12">
        <v>1.0479165248034132E-2</v>
      </c>
      <c r="AS105" s="11">
        <v>8.7094230289409949E-2</v>
      </c>
      <c r="AT105" s="11">
        <v>0.19442048816385982</v>
      </c>
      <c r="AU105" s="11">
        <v>0.10741946710172774</v>
      </c>
      <c r="AV105" s="11">
        <v>0.12762249750881596</v>
      </c>
      <c r="AW105" s="11">
        <v>0.12618881804114596</v>
      </c>
      <c r="AX105" s="11">
        <v>0.23906033394902032</v>
      </c>
      <c r="AY105" s="12">
        <v>0.12433104570009558</v>
      </c>
      <c r="AZ105" s="11">
        <v>4.4929818084083557E-4</v>
      </c>
      <c r="BA105" s="11">
        <v>3.6086537872813795E-2</v>
      </c>
      <c r="BB105" s="11">
        <v>1.9074600720436985E-2</v>
      </c>
      <c r="BC105" s="11">
        <v>0.10194578321346733</v>
      </c>
      <c r="BD105" s="11">
        <v>3.2303064749827615E-3</v>
      </c>
      <c r="BE105" s="11">
        <v>0.22821782382929845</v>
      </c>
      <c r="BF105" s="11">
        <v>1.3254546877379224E-2</v>
      </c>
      <c r="BG105" s="11">
        <v>5.4426426534941097E-3</v>
      </c>
      <c r="BH105" s="11">
        <v>4.4202809735717191E-2</v>
      </c>
      <c r="BI105" s="11">
        <v>4.7139572290717698E-2</v>
      </c>
      <c r="BJ105" s="11">
        <v>4.8533945050697733E-2</v>
      </c>
      <c r="BK105" s="11">
        <v>1.813043729113397E-2</v>
      </c>
      <c r="BL105" s="11">
        <v>8.1395580961511962E-2</v>
      </c>
      <c r="BM105" s="12">
        <v>2.1466963418046749E-2</v>
      </c>
      <c r="BN105" s="11">
        <v>0.1518210568397316</v>
      </c>
      <c r="BO105" s="11">
        <v>1.7256639591326631E-2</v>
      </c>
      <c r="BP105" s="11">
        <v>4.1221338456392247E-2</v>
      </c>
      <c r="BQ105" s="11">
        <v>3.8897263215515634E-2</v>
      </c>
      <c r="BR105" s="11">
        <v>8.1752014630175909E-2</v>
      </c>
      <c r="BS105" s="11">
        <v>2.4416122615075975E-2</v>
      </c>
      <c r="BT105" s="12">
        <v>9.0232893104206499E-2</v>
      </c>
      <c r="BU105" s="11">
        <v>1.21587078999074E-2</v>
      </c>
      <c r="BV105" s="11">
        <v>2.604203038430037E-2</v>
      </c>
      <c r="BW105" s="11">
        <v>3.6322978052346017E-3</v>
      </c>
      <c r="BX105" s="11">
        <v>1.0684668408218845E-2</v>
      </c>
      <c r="BY105" s="11">
        <v>3.050830835986098E-4</v>
      </c>
      <c r="BZ105" s="11">
        <v>1.4478109764672815E-3</v>
      </c>
      <c r="CA105" s="12">
        <v>9.9737554467083499E-3</v>
      </c>
      <c r="CB105" s="11">
        <v>0</v>
      </c>
      <c r="CC105" s="11">
        <v>8.6870762422147883E-6</v>
      </c>
      <c r="CD105" s="11">
        <v>0</v>
      </c>
      <c r="CE105" s="11">
        <v>2.2408005713891413E-5</v>
      </c>
      <c r="CF105" s="11">
        <v>2.748444054212051E-5</v>
      </c>
      <c r="CG105" s="11">
        <v>3.7406332892158644E-6</v>
      </c>
      <c r="CH105" s="12">
        <v>1.2415950602887638E-5</v>
      </c>
      <c r="CI105" s="11">
        <v>0.3531380611738113</v>
      </c>
      <c r="CJ105" s="11">
        <v>0.18996503922861577</v>
      </c>
      <c r="CK105" s="11">
        <v>5.7925310145219532E-2</v>
      </c>
      <c r="CL105" s="11">
        <v>3.8601855955869104E-2</v>
      </c>
      <c r="CM105" s="11">
        <v>0.36020795242676706</v>
      </c>
      <c r="CN105" s="11">
        <v>1.6178106971720759E-4</v>
      </c>
      <c r="CO105" s="12">
        <v>1</v>
      </c>
      <c r="CP105" s="16">
        <v>-4.3024729470639872E-2</v>
      </c>
      <c r="CQ105" s="16">
        <v>-5.4799991591869324E-2</v>
      </c>
      <c r="CR105" s="16">
        <v>5.0681329189576968E-3</v>
      </c>
      <c r="CS105" s="16">
        <v>-9.8587965907646069E-3</v>
      </c>
      <c r="CT105" s="16">
        <v>-0.14736088686186058</v>
      </c>
      <c r="CU105" s="16">
        <v>0.10630069798151302</v>
      </c>
      <c r="CV105" s="16">
        <v>-6.0202472823832016E-2</v>
      </c>
      <c r="CW105" s="16">
        <v>-3.8956261416683624E-2</v>
      </c>
      <c r="CX105" s="16">
        <v>-0.10423110914714984</v>
      </c>
      <c r="CY105" s="16">
        <v>-3.0072040328629507E-2</v>
      </c>
      <c r="CZ105" s="16">
        <v>-3.6406090702798675E-2</v>
      </c>
      <c r="DA105" s="17">
        <v>-4.4630573763858435E-2</v>
      </c>
    </row>
    <row r="106" spans="1:105">
      <c r="A106" s="2">
        <v>40725</v>
      </c>
      <c r="B106" s="13">
        <v>2011</v>
      </c>
      <c r="C106" s="14">
        <v>0.55077771411858789</v>
      </c>
      <c r="D106" s="14">
        <v>0.27210574823802935</v>
      </c>
      <c r="E106" s="14">
        <v>0.38589819906961059</v>
      </c>
      <c r="F106" s="14">
        <v>0.29559452001897929</v>
      </c>
      <c r="G106" s="14">
        <v>0.49329664928836658</v>
      </c>
      <c r="H106" s="14">
        <v>0.14519350331715408</v>
      </c>
      <c r="I106" s="15">
        <v>0.45867990394161123</v>
      </c>
      <c r="J106" s="11">
        <v>0.12017706608711967</v>
      </c>
      <c r="K106" s="11">
        <v>6.0781006442333294E-2</v>
      </c>
      <c r="L106" s="11">
        <v>0.11894984778312459</v>
      </c>
      <c r="M106" s="11">
        <v>0.1106459739218482</v>
      </c>
      <c r="N106" s="11">
        <v>0.12250454290351279</v>
      </c>
      <c r="O106" s="11">
        <v>6.0771884603612013E-2</v>
      </c>
      <c r="P106" s="12">
        <v>0.10952035958578626</v>
      </c>
      <c r="Q106" s="11">
        <v>3.2625047389442496E-2</v>
      </c>
      <c r="R106" s="11">
        <v>0.16534467212305198</v>
      </c>
      <c r="S106" s="11">
        <v>0.1292671770390493</v>
      </c>
      <c r="T106" s="11">
        <v>0.1588489699421661</v>
      </c>
      <c r="U106" s="11">
        <v>7.1482653804102791E-2</v>
      </c>
      <c r="V106" s="11">
        <v>8.5360344869634994E-2</v>
      </c>
      <c r="W106" s="12">
        <v>8.1871711304448036E-2</v>
      </c>
      <c r="X106" s="11">
        <v>2.044498279864539E-2</v>
      </c>
      <c r="Y106" s="11">
        <v>7.3410052157171973E-2</v>
      </c>
      <c r="Z106" s="11">
        <v>5.393916742430982E-2</v>
      </c>
      <c r="AA106" s="11">
        <v>4.6054670180920777E-2</v>
      </c>
      <c r="AB106" s="11">
        <v>2.8846139080030246E-2</v>
      </c>
      <c r="AC106" s="11">
        <v>3.1101405900616413E-2</v>
      </c>
      <c r="AD106" s="12">
        <v>3.627557491677276E-2</v>
      </c>
      <c r="AE106" s="11">
        <v>7.9724896375608784E-3</v>
      </c>
      <c r="AF106" s="11">
        <v>6.6860149463855004E-2</v>
      </c>
      <c r="AG106" s="11">
        <v>5.8931139489798584E-2</v>
      </c>
      <c r="AH106" s="11">
        <v>2.51841885209231E-2</v>
      </c>
      <c r="AI106" s="11">
        <v>3.1880087393908914E-2</v>
      </c>
      <c r="AJ106" s="11">
        <v>3.1334147071313774E-2</v>
      </c>
      <c r="AK106" s="12">
        <v>3.123877454057248E-2</v>
      </c>
      <c r="AL106" s="11">
        <v>8.6958938675926615E-4</v>
      </c>
      <c r="AM106" s="11">
        <v>1.7291081136534683E-2</v>
      </c>
      <c r="AN106" s="11">
        <v>2.9009207757211164E-2</v>
      </c>
      <c r="AO106" s="11">
        <v>2.4793650446576731E-2</v>
      </c>
      <c r="AP106" s="11">
        <v>1.2963968529768694E-2</v>
      </c>
      <c r="AQ106" s="11">
        <v>1.9538954650530811E-2</v>
      </c>
      <c r="AR106" s="12">
        <v>1.0865858812823769E-2</v>
      </c>
      <c r="AS106" s="11">
        <v>9.2259916987666793E-2</v>
      </c>
      <c r="AT106" s="11">
        <v>0.22228249138468384</v>
      </c>
      <c r="AU106" s="11">
        <v>0.11088240256744679</v>
      </c>
      <c r="AV106" s="11">
        <v>0.13825547667856619</v>
      </c>
      <c r="AW106" s="11">
        <v>0.13331352039399397</v>
      </c>
      <c r="AX106" s="11">
        <v>0.23643497457045506</v>
      </c>
      <c r="AY106" s="12">
        <v>0.13426033840600679</v>
      </c>
      <c r="AZ106" s="11">
        <v>4.4117410557592849E-4</v>
      </c>
      <c r="BA106" s="11">
        <v>3.6265653476205487E-2</v>
      </c>
      <c r="BB106" s="11">
        <v>1.8993719324119768E-2</v>
      </c>
      <c r="BC106" s="11">
        <v>0.1014591765169981</v>
      </c>
      <c r="BD106" s="11">
        <v>3.1136766158728875E-3</v>
      </c>
      <c r="BE106" s="11">
        <v>0.26805180215301994</v>
      </c>
      <c r="BF106" s="11">
        <v>1.3035289430219581E-2</v>
      </c>
      <c r="BG106" s="11">
        <v>5.3887764468083634E-3</v>
      </c>
      <c r="BH106" s="11">
        <v>4.4700059551559375E-2</v>
      </c>
      <c r="BI106" s="11">
        <v>4.7105689993796204E-2</v>
      </c>
      <c r="BJ106" s="11">
        <v>4.8220772772560379E-2</v>
      </c>
      <c r="BK106" s="11">
        <v>1.676381737932468E-2</v>
      </c>
      <c r="BL106" s="11">
        <v>9.4095809480969336E-2</v>
      </c>
      <c r="BM106" s="12">
        <v>2.0898364858054654E-2</v>
      </c>
      <c r="BN106" s="11">
        <v>0.15679485075267754</v>
      </c>
      <c r="BO106" s="11">
        <v>1.4395379576844324E-2</v>
      </c>
      <c r="BP106" s="11">
        <v>4.3280928946517284E-2</v>
      </c>
      <c r="BQ106" s="11">
        <v>4.0110525702449031E-2</v>
      </c>
      <c r="BR106" s="11">
        <v>8.5491266967701693E-2</v>
      </c>
      <c r="BS106" s="11">
        <v>2.6400165736401107E-2</v>
      </c>
      <c r="BT106" s="12">
        <v>9.3317487645041941E-2</v>
      </c>
      <c r="BU106" s="11">
        <v>1.2248392289155811E-2</v>
      </c>
      <c r="BV106" s="11">
        <v>2.655223304453724E-2</v>
      </c>
      <c r="BW106" s="11">
        <v>3.7425206050158998E-3</v>
      </c>
      <c r="BX106" s="11">
        <v>1.0808907864749553E-2</v>
      </c>
      <c r="BY106" s="11">
        <v>3.0744372710745646E-4</v>
      </c>
      <c r="BZ106" s="11">
        <v>1.717007646292451E-3</v>
      </c>
      <c r="CA106" s="12">
        <v>1.0020131607763615E-2</v>
      </c>
      <c r="CB106" s="11">
        <v>0</v>
      </c>
      <c r="CC106" s="11">
        <v>1.1473405193422672E-5</v>
      </c>
      <c r="CD106" s="11">
        <v>0</v>
      </c>
      <c r="CE106" s="11">
        <v>2.3167433262545931E-5</v>
      </c>
      <c r="CF106" s="11">
        <v>3.6233916309266843E-5</v>
      </c>
      <c r="CG106" s="11">
        <v>0</v>
      </c>
      <c r="CH106" s="12">
        <v>1.6204950898843881E-5</v>
      </c>
      <c r="CI106" s="11">
        <v>0.35394958333472709</v>
      </c>
      <c r="CJ106" s="11">
        <v>0.18625173074351403</v>
      </c>
      <c r="CK106" s="11">
        <v>5.7690981327344071E-2</v>
      </c>
      <c r="CL106" s="11">
        <v>3.8061839148865607E-2</v>
      </c>
      <c r="CM106" s="11">
        <v>0.36391909980605108</v>
      </c>
      <c r="CN106" s="11">
        <v>1.2676563949807015E-4</v>
      </c>
      <c r="CO106" s="12">
        <v>1</v>
      </c>
      <c r="CP106" s="16">
        <v>-1.5195762165099061E-2</v>
      </c>
      <c r="CQ106" s="16">
        <v>-2.4485166570297662E-2</v>
      </c>
      <c r="CR106" s="16">
        <v>-3.5678607107178534E-3</v>
      </c>
      <c r="CS106" s="16">
        <v>-8.8295753838247434E-2</v>
      </c>
      <c r="CT106" s="16">
        <v>-0.1355809776667187</v>
      </c>
      <c r="CU106" s="16">
        <v>1.5517094381447634E-2</v>
      </c>
      <c r="CV106" s="16">
        <v>1.6187659117331096E-2</v>
      </c>
      <c r="CW106" s="16">
        <v>-3.0134237932445507E-2</v>
      </c>
      <c r="CX106" s="16">
        <v>-6.783005488067166E-4</v>
      </c>
      <c r="CY106" s="16">
        <v>2.059167341066459E-2</v>
      </c>
      <c r="CZ106" s="16">
        <v>-9.1808873720136443E-3</v>
      </c>
      <c r="DA106" s="17">
        <v>-1.4484774045995578E-2</v>
      </c>
    </row>
    <row r="107" spans="1:105">
      <c r="A107" s="2">
        <v>40756</v>
      </c>
      <c r="B107" s="13">
        <v>2011</v>
      </c>
      <c r="C107" s="14">
        <v>0.56268050812220449</v>
      </c>
      <c r="D107" s="14">
        <v>0.27711690504468978</v>
      </c>
      <c r="E107" s="14">
        <v>0.39099854513595567</v>
      </c>
      <c r="F107" s="14">
        <v>0.30644231951401413</v>
      </c>
      <c r="G107" s="14">
        <v>0.4971300114486138</v>
      </c>
      <c r="H107" s="14">
        <v>0.15517912641567422</v>
      </c>
      <c r="I107" s="15">
        <v>0.46704733552454558</v>
      </c>
      <c r="J107" s="11">
        <v>0.11544997997001535</v>
      </c>
      <c r="K107" s="11">
        <v>5.9783044998110359E-2</v>
      </c>
      <c r="L107" s="11">
        <v>0.11931860681413509</v>
      </c>
      <c r="M107" s="11">
        <v>0.10812338019121639</v>
      </c>
      <c r="N107" s="11">
        <v>0.12221542656827768</v>
      </c>
      <c r="O107" s="11">
        <v>5.5645112363273491E-2</v>
      </c>
      <c r="P107" s="12">
        <v>0.10751433118081694</v>
      </c>
      <c r="Q107" s="11">
        <v>2.9320241944056861E-2</v>
      </c>
      <c r="R107" s="11">
        <v>0.15967996314991681</v>
      </c>
      <c r="S107" s="11">
        <v>0.12515189137927385</v>
      </c>
      <c r="T107" s="11">
        <v>0.15246033703962059</v>
      </c>
      <c r="U107" s="11">
        <v>6.9648726593290841E-2</v>
      </c>
      <c r="V107" s="11">
        <v>7.9592549661948994E-2</v>
      </c>
      <c r="W107" s="12">
        <v>7.7896552221980331E-2</v>
      </c>
      <c r="X107" s="11">
        <v>1.9225903685097117E-2</v>
      </c>
      <c r="Y107" s="11">
        <v>7.1795505955247099E-2</v>
      </c>
      <c r="Z107" s="11">
        <v>5.3303670352997622E-2</v>
      </c>
      <c r="AA107" s="11">
        <v>4.3751504026343299E-2</v>
      </c>
      <c r="AB107" s="11">
        <v>2.7039520605555079E-2</v>
      </c>
      <c r="AC107" s="11">
        <v>2.7601337109307941E-2</v>
      </c>
      <c r="AD107" s="12">
        <v>3.4577576132829885E-2</v>
      </c>
      <c r="AE107" s="11">
        <v>7.5267002442739863E-3</v>
      </c>
      <c r="AF107" s="11">
        <v>6.5734976404317164E-2</v>
      </c>
      <c r="AG107" s="11">
        <v>5.7410662127011312E-2</v>
      </c>
      <c r="AH107" s="11">
        <v>2.5264377259869797E-2</v>
      </c>
      <c r="AI107" s="11">
        <v>3.3009457932463675E-2</v>
      </c>
      <c r="AJ107" s="11">
        <v>3.4650873977843395E-2</v>
      </c>
      <c r="AK107" s="12">
        <v>3.0867152283568459E-2</v>
      </c>
      <c r="AL107" s="11">
        <v>8.3231319773995191E-4</v>
      </c>
      <c r="AM107" s="11">
        <v>1.6673614897203891E-2</v>
      </c>
      <c r="AN107" s="11">
        <v>2.9381124729409232E-2</v>
      </c>
      <c r="AO107" s="11">
        <v>2.5045881248820047E-2</v>
      </c>
      <c r="AP107" s="11">
        <v>1.2458562305078743E-2</v>
      </c>
      <c r="AQ107" s="11">
        <v>2.1201790661229628E-2</v>
      </c>
      <c r="AR107" s="12">
        <v>1.0440768704788815E-2</v>
      </c>
      <c r="AS107" s="11">
        <v>8.1150095139291292E-2</v>
      </c>
      <c r="AT107" s="11">
        <v>0.22406220373777974</v>
      </c>
      <c r="AU107" s="11">
        <v>0.1074466577990215</v>
      </c>
      <c r="AV107" s="11">
        <v>0.13388353344689854</v>
      </c>
      <c r="AW107" s="11">
        <v>0.12301305109702985</v>
      </c>
      <c r="AX107" s="11">
        <v>0.18810399367615591</v>
      </c>
      <c r="AY107" s="12">
        <v>0.12602414237993326</v>
      </c>
      <c r="AZ107" s="11">
        <v>4.4641957450140379E-4</v>
      </c>
      <c r="BA107" s="11">
        <v>3.7332489406682441E-2</v>
      </c>
      <c r="BB107" s="11">
        <v>2.0151045799900021E-2</v>
      </c>
      <c r="BC107" s="11">
        <v>0.10280538196676486</v>
      </c>
      <c r="BD107" s="11">
        <v>3.1554227364431506E-3</v>
      </c>
      <c r="BE107" s="11">
        <v>0.3249287267476717</v>
      </c>
      <c r="BF107" s="11">
        <v>1.3270868782634566E-2</v>
      </c>
      <c r="BG107" s="11">
        <v>4.8687664239682503E-3</v>
      </c>
      <c r="BH107" s="11">
        <v>4.5416937087306028E-2</v>
      </c>
      <c r="BI107" s="11">
        <v>4.8218244392064555E-2</v>
      </c>
      <c r="BJ107" s="11">
        <v>4.8615746169301685E-2</v>
      </c>
      <c r="BK107" s="11">
        <v>1.7246330215841352E-2</v>
      </c>
      <c r="BL107" s="11">
        <v>7.9897606557004633E-2</v>
      </c>
      <c r="BM107" s="12">
        <v>2.0890073665074161E-2</v>
      </c>
      <c r="BN107" s="11">
        <v>0.16609883954370844</v>
      </c>
      <c r="BO107" s="11">
        <v>1.3860280528597349E-2</v>
      </c>
      <c r="BP107" s="11">
        <v>4.465119455567701E-2</v>
      </c>
      <c r="BQ107" s="11">
        <v>4.198811262400573E-2</v>
      </c>
      <c r="BR107" s="11">
        <v>9.4726309964731623E-2</v>
      </c>
      <c r="BS107" s="11">
        <v>3.1032416322464371E-2</v>
      </c>
      <c r="BT107" s="12">
        <v>0.10089773108060669</v>
      </c>
      <c r="BU107" s="11">
        <v>1.2400232155142884E-2</v>
      </c>
      <c r="BV107" s="11">
        <v>2.8534735983685208E-2</v>
      </c>
      <c r="BW107" s="11">
        <v>3.9683569145541591E-3</v>
      </c>
      <c r="BX107" s="11">
        <v>1.1600344308494633E-2</v>
      </c>
      <c r="BY107" s="11">
        <v>3.2736173628379129E-4</v>
      </c>
      <c r="BZ107" s="11">
        <v>2.1664665074257205E-3</v>
      </c>
      <c r="CA107" s="12">
        <v>1.0560348810407242E-2</v>
      </c>
      <c r="CB107" s="11">
        <v>0</v>
      </c>
      <c r="CC107" s="11">
        <v>9.3428064640994513E-6</v>
      </c>
      <c r="CD107" s="11">
        <v>0</v>
      </c>
      <c r="CE107" s="11">
        <v>1.9082204650291323E-5</v>
      </c>
      <c r="CF107" s="11">
        <v>2.9818796390402143E-5</v>
      </c>
      <c r="CG107" s="11">
        <v>0</v>
      </c>
      <c r="CH107" s="12">
        <v>1.3119232814088496E-5</v>
      </c>
      <c r="CI107" s="11">
        <v>0.36336123173637386</v>
      </c>
      <c r="CJ107" s="11">
        <v>0.18478359942298836</v>
      </c>
      <c r="CK107" s="11">
        <v>5.5951131001881704E-2</v>
      </c>
      <c r="CL107" s="11">
        <v>3.8145298522251077E-2</v>
      </c>
      <c r="CM107" s="11">
        <v>0.35765826609703599</v>
      </c>
      <c r="CN107" s="11">
        <v>1.0047321946900689E-4</v>
      </c>
      <c r="CO107" s="12">
        <v>1</v>
      </c>
      <c r="CP107" s="16">
        <v>-6.1152009378825284E-2</v>
      </c>
      <c r="CQ107" s="16">
        <v>-9.1644819332041466E-2</v>
      </c>
      <c r="CR107" s="16">
        <v>-0.12570419173111816</v>
      </c>
      <c r="CS107" s="16">
        <v>-0.12640479126299109</v>
      </c>
      <c r="CT107" s="16">
        <v>-9.0968630727884608E-2</v>
      </c>
      <c r="CU107" s="16">
        <v>-0.10771555704810677</v>
      </c>
      <c r="CV107" s="16">
        <v>-0.13705414681476547</v>
      </c>
      <c r="CW107" s="16">
        <v>-6.1324478075070014E-2</v>
      </c>
      <c r="CX107" s="16">
        <v>-7.9785264716771609E-2</v>
      </c>
      <c r="CY107" s="16">
        <v>-5.3920704845814016E-3</v>
      </c>
      <c r="CZ107" s="16">
        <v>-3.2344734938513954E-2</v>
      </c>
      <c r="DA107" s="17">
        <v>-7.890326185053069E-2</v>
      </c>
    </row>
    <row r="108" spans="1:105">
      <c r="A108" s="2">
        <v>40787</v>
      </c>
      <c r="B108" s="13">
        <v>2011</v>
      </c>
      <c r="C108" s="14">
        <v>0.58206298165639037</v>
      </c>
      <c r="D108" s="14">
        <v>0.2879295707588822</v>
      </c>
      <c r="E108" s="14">
        <v>0.40008618661304313</v>
      </c>
      <c r="F108" s="14">
        <v>0.31135718966951664</v>
      </c>
      <c r="G108" s="14">
        <v>0.49905765807241809</v>
      </c>
      <c r="H108" s="14">
        <v>0.14955451095170741</v>
      </c>
      <c r="I108" s="15">
        <v>0.47945633288570749</v>
      </c>
      <c r="J108" s="11">
        <v>9.6653567817606159E-2</v>
      </c>
      <c r="K108" s="11">
        <v>5.2328134018035814E-2</v>
      </c>
      <c r="L108" s="11">
        <v>0.10527538177438094</v>
      </c>
      <c r="M108" s="11">
        <v>9.5282942454153974E-2</v>
      </c>
      <c r="N108" s="11">
        <v>0.10744089360988159</v>
      </c>
      <c r="O108" s="11">
        <v>4.9527710324511462E-2</v>
      </c>
      <c r="P108" s="12">
        <v>9.2838773384311915E-2</v>
      </c>
      <c r="Q108" s="11">
        <v>2.7335595823930792E-2</v>
      </c>
      <c r="R108" s="11">
        <v>0.16440302877062804</v>
      </c>
      <c r="S108" s="11">
        <v>0.12556724058626798</v>
      </c>
      <c r="T108" s="11">
        <v>0.1580767062870862</v>
      </c>
      <c r="U108" s="11">
        <v>7.2861345593112983E-2</v>
      </c>
      <c r="V108" s="11">
        <v>8.1417522119215255E-2</v>
      </c>
      <c r="W108" s="12">
        <v>7.8445582593763871E-2</v>
      </c>
      <c r="X108" s="11">
        <v>1.9580237464433714E-2</v>
      </c>
      <c r="Y108" s="11">
        <v>7.0856203939194451E-2</v>
      </c>
      <c r="Z108" s="11">
        <v>5.5885408695151649E-2</v>
      </c>
      <c r="AA108" s="11">
        <v>4.4256718601559518E-2</v>
      </c>
      <c r="AB108" s="11">
        <v>2.837182435293829E-2</v>
      </c>
      <c r="AC108" s="11">
        <v>2.7717884050586363E-2</v>
      </c>
      <c r="AD108" s="12">
        <v>3.4848710881217361E-2</v>
      </c>
      <c r="AE108" s="11">
        <v>7.2603769280660769E-3</v>
      </c>
      <c r="AF108" s="11">
        <v>6.1510104168997937E-2</v>
      </c>
      <c r="AG108" s="11">
        <v>5.1302998924428411E-2</v>
      </c>
      <c r="AH108" s="11">
        <v>2.3506816754770631E-2</v>
      </c>
      <c r="AI108" s="11">
        <v>3.1181766041415166E-2</v>
      </c>
      <c r="AJ108" s="11">
        <v>3.1381155782058523E-2</v>
      </c>
      <c r="AK108" s="12">
        <v>2.8507560702273685E-2</v>
      </c>
      <c r="AL108" s="11">
        <v>8.9599818313691152E-4</v>
      </c>
      <c r="AM108" s="11">
        <v>1.7211512697948676E-2</v>
      </c>
      <c r="AN108" s="11">
        <v>2.8883361394758413E-2</v>
      </c>
      <c r="AO108" s="11">
        <v>2.6221651769215495E-2</v>
      </c>
      <c r="AP108" s="11">
        <v>1.2676421990425067E-2</v>
      </c>
      <c r="AQ108" s="11">
        <v>1.951070533222813E-2</v>
      </c>
      <c r="AR108" s="12">
        <v>1.0468114509636455E-2</v>
      </c>
      <c r="AS108" s="11">
        <v>7.8442443586217922E-2</v>
      </c>
      <c r="AT108" s="11">
        <v>0.22578225750900743</v>
      </c>
      <c r="AU108" s="11">
        <v>0.11194396004099666</v>
      </c>
      <c r="AV108" s="11">
        <v>0.13561762566582994</v>
      </c>
      <c r="AW108" s="11">
        <v>0.12344203724758973</v>
      </c>
      <c r="AX108" s="11">
        <v>0.18852134469339074</v>
      </c>
      <c r="AY108" s="12">
        <v>0.12498974300749852</v>
      </c>
      <c r="AZ108" s="11">
        <v>4.6047460366794104E-4</v>
      </c>
      <c r="BA108" s="11">
        <v>3.8666020902165477E-2</v>
      </c>
      <c r="BB108" s="11">
        <v>2.1536474146857686E-2</v>
      </c>
      <c r="BC108" s="11">
        <v>0.10436642695865982</v>
      </c>
      <c r="BD108" s="11">
        <v>3.1054928121556536E-3</v>
      </c>
      <c r="BE108" s="11">
        <v>0.35051298790462393</v>
      </c>
      <c r="BF108" s="11">
        <v>1.34061434902761E-2</v>
      </c>
      <c r="BG108" s="11">
        <v>4.2093894487925674E-3</v>
      </c>
      <c r="BH108" s="11">
        <v>3.545697000275895E-2</v>
      </c>
      <c r="BI108" s="11">
        <v>4.4285375793165743E-2</v>
      </c>
      <c r="BJ108" s="11">
        <v>4.2589400762213139E-2</v>
      </c>
      <c r="BK108" s="11">
        <v>1.5850332934760836E-2</v>
      </c>
      <c r="BL108" s="11">
        <v>6.8827928439337882E-2</v>
      </c>
      <c r="BM108" s="12">
        <v>1.7581593353269632E-2</v>
      </c>
      <c r="BN108" s="11">
        <v>0.1702777739281793</v>
      </c>
      <c r="BO108" s="11">
        <v>1.4738527315023529E-2</v>
      </c>
      <c r="BP108" s="11">
        <v>5.0901468610993206E-2</v>
      </c>
      <c r="BQ108" s="11">
        <v>4.6218194239543896E-2</v>
      </c>
      <c r="BR108" s="11">
        <v>0.10565030882607283</v>
      </c>
      <c r="BS108" s="11">
        <v>3.0354253466014652E-2</v>
      </c>
      <c r="BT108" s="12">
        <v>0.10818917867051596</v>
      </c>
      <c r="BU108" s="11">
        <v>1.2821160559578203E-2</v>
      </c>
      <c r="BV108" s="11">
        <v>3.1114748735161693E-2</v>
      </c>
      <c r="BW108" s="11">
        <v>4.3321434199562131E-3</v>
      </c>
      <c r="BX108" s="11">
        <v>1.2500070524927341E-2</v>
      </c>
      <c r="BY108" s="11">
        <v>3.5255393792101361E-4</v>
      </c>
      <c r="BZ108" s="11">
        <v>2.6739969363256504E-3</v>
      </c>
      <c r="CA108" s="12">
        <v>1.1264193272096365E-2</v>
      </c>
      <c r="CB108" s="11">
        <v>0</v>
      </c>
      <c r="CC108" s="11">
        <v>2.9211821957898866E-6</v>
      </c>
      <c r="CD108" s="11">
        <v>0</v>
      </c>
      <c r="CE108" s="11">
        <v>6.2563125233937606E-6</v>
      </c>
      <c r="CF108" s="11">
        <v>9.3645813087635177E-6</v>
      </c>
      <c r="CG108" s="11">
        <v>0</v>
      </c>
      <c r="CH108" s="12">
        <v>4.0732494326547454E-6</v>
      </c>
      <c r="CI108" s="11">
        <v>0.37428589631697923</v>
      </c>
      <c r="CJ108" s="11">
        <v>0.1811437332854138</v>
      </c>
      <c r="CK108" s="11">
        <v>5.3461700593331253E-2</v>
      </c>
      <c r="CL108" s="11">
        <v>3.7823032087287003E-2</v>
      </c>
      <c r="CM108" s="11">
        <v>0.35318854796923926</v>
      </c>
      <c r="CN108" s="11">
        <v>9.708974774944898E-5</v>
      </c>
      <c r="CO108" s="12">
        <v>1</v>
      </c>
      <c r="CP108" s="16">
        <v>-4.5743352431320647E-2</v>
      </c>
      <c r="CQ108" s="16">
        <v>-0.20301167022211064</v>
      </c>
      <c r="CR108" s="16">
        <v>-7.404575984273469E-2</v>
      </c>
      <c r="CS108" s="16">
        <v>-7.2791063435093006E-2</v>
      </c>
      <c r="CT108" s="16">
        <v>-0.15179747087028886</v>
      </c>
      <c r="CU108" s="16">
        <v>-7.8471960858110687E-2</v>
      </c>
      <c r="CV108" s="16">
        <v>-8.6291093993857856E-2</v>
      </c>
      <c r="CW108" s="16">
        <v>-7.9365539639273924E-2</v>
      </c>
      <c r="CX108" s="16">
        <v>-0.22550794608730634</v>
      </c>
      <c r="CY108" s="16">
        <v>1.7521791510169346E-2</v>
      </c>
      <c r="CZ108" s="16">
        <v>-1.6089990032749673E-2</v>
      </c>
      <c r="DA108" s="17">
        <v>-7.2458358605888118E-2</v>
      </c>
    </row>
    <row r="109" spans="1:105">
      <c r="A109" s="2">
        <v>40817</v>
      </c>
      <c r="B109" s="13">
        <v>2011</v>
      </c>
      <c r="C109" s="14">
        <v>0.58734083352819288</v>
      </c>
      <c r="D109" s="14">
        <v>0.29609741775158632</v>
      </c>
      <c r="E109" s="14">
        <v>0.40777446332491124</v>
      </c>
      <c r="F109" s="14">
        <v>0.31994012454783027</v>
      </c>
      <c r="G109" s="14">
        <v>0.50511767258277662</v>
      </c>
      <c r="H109" s="14">
        <v>0.18067720278548066</v>
      </c>
      <c r="I109" s="15">
        <v>0.48660942383728012</v>
      </c>
      <c r="J109" s="11">
        <v>9.8147617714189811E-2</v>
      </c>
      <c r="K109" s="11">
        <v>4.9824903166636209E-2</v>
      </c>
      <c r="L109" s="11">
        <v>0.10704568086100404</v>
      </c>
      <c r="M109" s="11">
        <v>9.5862783578200744E-2</v>
      </c>
      <c r="N109" s="11">
        <v>0.1100599923986154</v>
      </c>
      <c r="O109" s="11">
        <v>6.7604289106670601E-2</v>
      </c>
      <c r="P109" s="12">
        <v>9.4097911927058436E-2</v>
      </c>
      <c r="Q109" s="11">
        <v>2.7561916436209477E-2</v>
      </c>
      <c r="R109" s="11">
        <v>0.16648993889272318</v>
      </c>
      <c r="S109" s="11">
        <v>0.12252166398492713</v>
      </c>
      <c r="T109" s="11">
        <v>0.15685177201390571</v>
      </c>
      <c r="U109" s="11">
        <v>6.9862693896653935E-2</v>
      </c>
      <c r="V109" s="11">
        <v>9.6409286573688621E-2</v>
      </c>
      <c r="W109" s="12">
        <v>7.7246715208738187E-2</v>
      </c>
      <c r="X109" s="11">
        <v>1.8691777708215181E-2</v>
      </c>
      <c r="Y109" s="11">
        <v>7.6544484043183939E-2</v>
      </c>
      <c r="Z109" s="11">
        <v>5.7904605638168606E-2</v>
      </c>
      <c r="AA109" s="11">
        <v>4.5576559559799189E-2</v>
      </c>
      <c r="AB109" s="11">
        <v>2.9572850323158345E-2</v>
      </c>
      <c r="AC109" s="11">
        <v>2.8067703177662034E-2</v>
      </c>
      <c r="AD109" s="12">
        <v>3.5977304786089549E-2</v>
      </c>
      <c r="AE109" s="11">
        <v>6.4799747200195434E-3</v>
      </c>
      <c r="AF109" s="11">
        <v>5.7373478199837007E-2</v>
      </c>
      <c r="AG109" s="11">
        <v>4.5358341752243216E-2</v>
      </c>
      <c r="AH109" s="11">
        <v>2.0705615910728187E-2</v>
      </c>
      <c r="AI109" s="11">
        <v>2.7479251423823479E-2</v>
      </c>
      <c r="AJ109" s="11">
        <v>2.5326544731712055E-2</v>
      </c>
      <c r="AK109" s="12">
        <v>2.5614645861425388E-2</v>
      </c>
      <c r="AL109" s="11">
        <v>9.2893611365598078E-4</v>
      </c>
      <c r="AM109" s="11">
        <v>1.6123301929494117E-2</v>
      </c>
      <c r="AN109" s="11">
        <v>2.7668673834331293E-2</v>
      </c>
      <c r="AO109" s="11">
        <v>2.5312991151378882E-2</v>
      </c>
      <c r="AP109" s="11">
        <v>1.2270624413410225E-2</v>
      </c>
      <c r="AQ109" s="11">
        <v>1.7875537239952711E-2</v>
      </c>
      <c r="AR109" s="12">
        <v>9.9882461893083616E-3</v>
      </c>
      <c r="AS109" s="11">
        <v>7.7248474063033035E-2</v>
      </c>
      <c r="AT109" s="11">
        <v>0.22320658139793509</v>
      </c>
      <c r="AU109" s="11">
        <v>0.111149717072521</v>
      </c>
      <c r="AV109" s="11">
        <v>0.1333493242887088</v>
      </c>
      <c r="AW109" s="11">
        <v>0.12255428686948575</v>
      </c>
      <c r="AX109" s="11">
        <v>0.18649486742146865</v>
      </c>
      <c r="AY109" s="12">
        <v>0.12330554273645856</v>
      </c>
      <c r="AZ109" s="11">
        <v>4.478308234520846E-4</v>
      </c>
      <c r="BA109" s="11">
        <v>3.8354174848132784E-2</v>
      </c>
      <c r="BB109" s="11">
        <v>2.1333806818843896E-2</v>
      </c>
      <c r="BC109" s="11">
        <v>0.10435007268695262</v>
      </c>
      <c r="BD109" s="11">
        <v>3.126049793921178E-3</v>
      </c>
      <c r="BE109" s="11">
        <v>0.31509782770095041</v>
      </c>
      <c r="BF109" s="11">
        <v>1.3180311583884481E-2</v>
      </c>
      <c r="BG109" s="11">
        <v>4.4871651734332456E-3</v>
      </c>
      <c r="BH109" s="11">
        <v>3.4787148021640686E-2</v>
      </c>
      <c r="BI109" s="11">
        <v>4.4711615613119586E-2</v>
      </c>
      <c r="BJ109" s="11">
        <v>4.2222166990101041E-2</v>
      </c>
      <c r="BK109" s="11">
        <v>1.4758623666792882E-2</v>
      </c>
      <c r="BL109" s="11">
        <v>6.3010845981399999E-2</v>
      </c>
      <c r="BM109" s="12">
        <v>1.7086540996620343E-2</v>
      </c>
      <c r="BN109" s="11">
        <v>0.16737586665534598</v>
      </c>
      <c r="BO109" s="11">
        <v>1.3592732249944188E-2</v>
      </c>
      <c r="BP109" s="11">
        <v>5.0647241727915931E-2</v>
      </c>
      <c r="BQ109" s="11">
        <v>4.4785337619449223E-2</v>
      </c>
      <c r="BR109" s="11">
        <v>0.10486854423893838</v>
      </c>
      <c r="BS109" s="11">
        <v>1.7250988902906918E-2</v>
      </c>
      <c r="BT109" s="12">
        <v>0.10696543865611671</v>
      </c>
      <c r="BU109" s="11">
        <v>1.1289607064252822E-2</v>
      </c>
      <c r="BV109" s="11">
        <v>2.7603444829881703E-2</v>
      </c>
      <c r="BW109" s="11">
        <v>3.8841893720140755E-3</v>
      </c>
      <c r="BX109" s="11">
        <v>1.1037933685662455E-2</v>
      </c>
      <c r="BY109" s="11">
        <v>3.2177023181588645E-4</v>
      </c>
      <c r="BZ109" s="11">
        <v>2.1849063781073674E-3</v>
      </c>
      <c r="CA109" s="12">
        <v>9.9245875144889778E-3</v>
      </c>
      <c r="CB109" s="11">
        <v>0</v>
      </c>
      <c r="CC109" s="11">
        <v>2.3946690047662928E-6</v>
      </c>
      <c r="CD109" s="11">
        <v>0</v>
      </c>
      <c r="CE109" s="11">
        <v>5.3179672829021903E-6</v>
      </c>
      <c r="CF109" s="11">
        <v>7.6401606078728616E-6</v>
      </c>
      <c r="CG109" s="11">
        <v>0</v>
      </c>
      <c r="CH109" s="12">
        <v>3.3307025308966324E-6</v>
      </c>
      <c r="CI109" s="11">
        <v>0.37675944937669198</v>
      </c>
      <c r="CJ109" s="11">
        <v>0.1790066168906741</v>
      </c>
      <c r="CK109" s="11">
        <v>5.3000013259900759E-2</v>
      </c>
      <c r="CL109" s="11">
        <v>3.7137881903219642E-2</v>
      </c>
      <c r="CM109" s="11">
        <v>0.35399031927102909</v>
      </c>
      <c r="CN109" s="11">
        <v>1.057192984844426E-4</v>
      </c>
      <c r="CO109" s="12">
        <v>1</v>
      </c>
      <c r="CP109" s="16">
        <v>0.1195227557009526</v>
      </c>
      <c r="CQ109" s="16">
        <v>0.11383675525884865</v>
      </c>
      <c r="CR109" s="16">
        <v>8.6748835289261125E-2</v>
      </c>
      <c r="CS109" s="16">
        <v>0.12639178844815602</v>
      </c>
      <c r="CT109" s="16">
        <v>-1.1364634896458956E-2</v>
      </c>
      <c r="CU109" s="16">
        <v>5.6309985705534006E-2</v>
      </c>
      <c r="CV109" s="16">
        <v>8.591841607434747E-2</v>
      </c>
      <c r="CW109" s="16">
        <v>8.7451573277898473E-2</v>
      </c>
      <c r="CX109" s="16">
        <v>6.7099567099567103E-2</v>
      </c>
      <c r="CY109" s="16">
        <v>8.8416067417686636E-2</v>
      </c>
      <c r="CZ109" s="16">
        <v>-3.1946454413892857E-2</v>
      </c>
      <c r="DA109" s="17">
        <v>0.10186116700201207</v>
      </c>
    </row>
    <row r="110" spans="1:105">
      <c r="A110" s="2">
        <v>40848</v>
      </c>
      <c r="B110" s="13">
        <v>2011</v>
      </c>
      <c r="C110" s="14">
        <v>0.60877297913227457</v>
      </c>
      <c r="D110" s="14">
        <v>0.2903400783919271</v>
      </c>
      <c r="E110" s="14">
        <v>0.4222055344435886</v>
      </c>
      <c r="F110" s="14">
        <v>0.39732580546865165</v>
      </c>
      <c r="G110" s="14">
        <v>0.52994232376591155</v>
      </c>
      <c r="H110" s="14">
        <v>8.152800928129858E-2</v>
      </c>
      <c r="I110" s="15">
        <v>0.5088095734326481</v>
      </c>
      <c r="J110" s="11">
        <v>8.8461916468585797E-2</v>
      </c>
      <c r="K110" s="11">
        <v>4.9181381954568053E-2</v>
      </c>
      <c r="L110" s="11">
        <v>9.929454130800841E-2</v>
      </c>
      <c r="M110" s="11">
        <v>8.5970850155733469E-2</v>
      </c>
      <c r="N110" s="11">
        <v>0.10037597704889666</v>
      </c>
      <c r="O110" s="11">
        <v>1.3880881049957326E-2</v>
      </c>
      <c r="P110" s="12">
        <v>8.6475222471233348E-2</v>
      </c>
      <c r="Q110" s="11">
        <v>2.5718454435570581E-2</v>
      </c>
      <c r="R110" s="11">
        <v>0.16338705647968677</v>
      </c>
      <c r="S110" s="11">
        <v>0.1205949752143366</v>
      </c>
      <c r="T110" s="11">
        <v>0.13825907650847435</v>
      </c>
      <c r="U110" s="11">
        <v>6.7534370911603095E-2</v>
      </c>
      <c r="V110" s="11">
        <v>1.8137306547839807E-2</v>
      </c>
      <c r="W110" s="12">
        <v>7.3154383010426316E-2</v>
      </c>
      <c r="X110" s="11">
        <v>1.8487226767445682E-2</v>
      </c>
      <c r="Y110" s="11">
        <v>7.1444562898613492E-2</v>
      </c>
      <c r="Z110" s="11">
        <v>5.403373673506448E-2</v>
      </c>
      <c r="AA110" s="11">
        <v>3.6019160284603897E-2</v>
      </c>
      <c r="AB110" s="11">
        <v>2.8160498280963803E-2</v>
      </c>
      <c r="AC110" s="11">
        <v>5.7992131653433329E-3</v>
      </c>
      <c r="AD110" s="12">
        <v>3.3386103577716021E-2</v>
      </c>
      <c r="AE110" s="11">
        <v>6.7676151733334095E-3</v>
      </c>
      <c r="AF110" s="11">
        <v>6.1038036596075561E-2</v>
      </c>
      <c r="AG110" s="11">
        <v>4.8936514302798627E-2</v>
      </c>
      <c r="AH110" s="11">
        <v>2.0576703401771493E-2</v>
      </c>
      <c r="AI110" s="11">
        <v>2.7279597623698297E-2</v>
      </c>
      <c r="AJ110" s="11">
        <v>6.7086551702519306E-3</v>
      </c>
      <c r="AK110" s="12">
        <v>2.592783448796343E-2</v>
      </c>
      <c r="AL110" s="11">
        <v>7.8106907499193672E-4</v>
      </c>
      <c r="AM110" s="11">
        <v>1.5232735322430914E-2</v>
      </c>
      <c r="AN110" s="11">
        <v>2.6748785366483251E-2</v>
      </c>
      <c r="AO110" s="11">
        <v>2.0938431024215942E-2</v>
      </c>
      <c r="AP110" s="11">
        <v>1.2117966539504331E-2</v>
      </c>
      <c r="AQ110" s="11">
        <v>4.3175109253667009E-3</v>
      </c>
      <c r="AR110" s="12">
        <v>9.3799531779108422E-3</v>
      </c>
      <c r="AS110" s="11">
        <v>7.011081606088175E-2</v>
      </c>
      <c r="AT110" s="11">
        <v>0.23541306685611699</v>
      </c>
      <c r="AU110" s="11">
        <v>0.10823182815844011</v>
      </c>
      <c r="AV110" s="11">
        <v>0.12124895430726765</v>
      </c>
      <c r="AW110" s="11">
        <v>0.11314978882183117</v>
      </c>
      <c r="AX110" s="11">
        <v>4.3579113653755504E-2</v>
      </c>
      <c r="AY110" s="12">
        <v>0.1172824535745547</v>
      </c>
      <c r="AZ110" s="11">
        <v>4.1159570612736698E-4</v>
      </c>
      <c r="BA110" s="11">
        <v>3.8843264852366791E-2</v>
      </c>
      <c r="BB110" s="11">
        <v>2.0649170147501766E-2</v>
      </c>
      <c r="BC110" s="11">
        <v>9.0900395514134424E-2</v>
      </c>
      <c r="BD110" s="11">
        <v>2.8123792525319518E-3</v>
      </c>
      <c r="BE110" s="11">
        <v>0.80696148638740284</v>
      </c>
      <c r="BF110" s="11">
        <v>1.2713585735400081E-2</v>
      </c>
      <c r="BG110" s="11">
        <v>3.5905953456109151E-3</v>
      </c>
      <c r="BH110" s="11">
        <v>3.3510740392601462E-2</v>
      </c>
      <c r="BI110" s="11">
        <v>4.4270803879034079E-2</v>
      </c>
      <c r="BJ110" s="11">
        <v>3.727996541440419E-2</v>
      </c>
      <c r="BK110" s="11">
        <v>1.5213965818144774E-2</v>
      </c>
      <c r="BL110" s="11">
        <v>1.422058455587585E-2</v>
      </c>
      <c r="BM110" s="12">
        <v>1.6202693001088741E-2</v>
      </c>
      <c r="BN110" s="11">
        <v>0.1656826012264476</v>
      </c>
      <c r="BO110" s="11">
        <v>1.2291259272124485E-2</v>
      </c>
      <c r="BP110" s="11">
        <v>5.0920876771324161E-2</v>
      </c>
      <c r="BQ110" s="11">
        <v>4.1140191634323774E-2</v>
      </c>
      <c r="BR110" s="11">
        <v>0.10307673257419835</v>
      </c>
      <c r="BS110" s="11">
        <v>4.2310579131999634E-3</v>
      </c>
      <c r="BT110" s="12">
        <v>0.10665389003839534</v>
      </c>
      <c r="BU110" s="11">
        <v>1.1215130608730441E-2</v>
      </c>
      <c r="BV110" s="11">
        <v>2.9311103395364191E-2</v>
      </c>
      <c r="BW110" s="11">
        <v>4.1096254145327263E-3</v>
      </c>
      <c r="BX110" s="11">
        <v>1.0321236490297233E-2</v>
      </c>
      <c r="BY110" s="11">
        <v>3.2811622282214061E-4</v>
      </c>
      <c r="BZ110" s="11">
        <v>6.1350766782381893E-4</v>
      </c>
      <c r="CA110" s="12">
        <v>1.0009278771078996E-2</v>
      </c>
      <c r="CB110" s="11">
        <v>0</v>
      </c>
      <c r="CC110" s="11">
        <v>6.7135881241540559E-6</v>
      </c>
      <c r="CD110" s="11">
        <v>3.608258887199009E-6</v>
      </c>
      <c r="CE110" s="11">
        <v>1.9229796121922789E-5</v>
      </c>
      <c r="CF110" s="11">
        <v>8.2831398938404321E-6</v>
      </c>
      <c r="CG110" s="11">
        <v>2.2673681884374473E-5</v>
      </c>
      <c r="CH110" s="12">
        <v>5.0287215840600108E-6</v>
      </c>
      <c r="CI110" s="11">
        <v>0.38500187506450162</v>
      </c>
      <c r="CJ110" s="11">
        <v>0.16899504642517055</v>
      </c>
      <c r="CK110" s="11">
        <v>5.1474425729204069E-2</v>
      </c>
      <c r="CL110" s="11">
        <v>3.9716908215766115E-2</v>
      </c>
      <c r="CM110" s="11">
        <v>0.35441412024743529</v>
      </c>
      <c r="CN110" s="11">
        <v>3.9762431792233246E-4</v>
      </c>
      <c r="CO110" s="12">
        <v>1</v>
      </c>
      <c r="CP110" s="16">
        <v>3.4292491749174994E-2</v>
      </c>
      <c r="CQ110" s="16">
        <v>-8.5719940063894134E-2</v>
      </c>
      <c r="CR110" s="16">
        <v>-1.2426741914477926E-2</v>
      </c>
      <c r="CS110" s="16">
        <v>-5.081473472855056E-2</v>
      </c>
      <c r="CT110" s="16">
        <v>7.3771220335970408E-3</v>
      </c>
      <c r="CU110" s="16">
        <v>-7.0658740515199867E-2</v>
      </c>
      <c r="CV110" s="16">
        <v>-5.4477801268499007E-2</v>
      </c>
      <c r="CW110" s="16">
        <v>-7.6754862348119512E-2</v>
      </c>
      <c r="CX110" s="16">
        <v>-4.0730223123732222E-2</v>
      </c>
      <c r="CY110" s="16">
        <v>-8.8944345795140996E-3</v>
      </c>
      <c r="CZ110" s="16">
        <v>5.1949022685651844E-3</v>
      </c>
      <c r="DA110" s="17">
        <v>-3.0814882446930443E-3</v>
      </c>
    </row>
    <row r="111" spans="1:105">
      <c r="A111" s="2">
        <v>40878</v>
      </c>
      <c r="B111" s="13">
        <v>2011</v>
      </c>
      <c r="C111" s="14">
        <v>0.6144063926151504</v>
      </c>
      <c r="D111" s="14">
        <v>0.27957729850699176</v>
      </c>
      <c r="E111" s="14">
        <v>0.42159559256946705</v>
      </c>
      <c r="F111" s="14">
        <v>0.33851362547376757</v>
      </c>
      <c r="G111" s="14">
        <v>0.52735827556392234</v>
      </c>
      <c r="H111" s="14">
        <v>5.1387771906332209E-2</v>
      </c>
      <c r="I111" s="15">
        <v>0.5082737343588517</v>
      </c>
      <c r="J111" s="11">
        <v>8.8063970852618467E-2</v>
      </c>
      <c r="K111" s="11">
        <v>5.1438705802694995E-2</v>
      </c>
      <c r="L111" s="11">
        <v>9.8105330774791499E-2</v>
      </c>
      <c r="M111" s="11">
        <v>9.3076124130237664E-2</v>
      </c>
      <c r="N111" s="11">
        <v>0.1021083356674499</v>
      </c>
      <c r="O111" s="11">
        <v>1.9021196096409392E-2</v>
      </c>
      <c r="P111" s="12">
        <v>8.7696113395800593E-2</v>
      </c>
      <c r="Q111" s="11">
        <v>2.5571553285591964E-2</v>
      </c>
      <c r="R111" s="11">
        <v>0.16270330812342235</v>
      </c>
      <c r="S111" s="11">
        <v>0.11971264936006142</v>
      </c>
      <c r="T111" s="11">
        <v>0.15310172423283813</v>
      </c>
      <c r="U111" s="11">
        <v>7.1367216489055377E-2</v>
      </c>
      <c r="V111" s="11">
        <v>2.3542114823376349E-2</v>
      </c>
      <c r="W111" s="12">
        <v>7.3865644055126217E-2</v>
      </c>
      <c r="X111" s="11">
        <v>1.7945348542676692E-2</v>
      </c>
      <c r="Y111" s="11">
        <v>7.3313727718541916E-2</v>
      </c>
      <c r="Z111" s="11">
        <v>5.507910149354403E-2</v>
      </c>
      <c r="AA111" s="11">
        <v>4.0155723172527531E-2</v>
      </c>
      <c r="AB111" s="11">
        <v>2.90337025029812E-2</v>
      </c>
      <c r="AC111" s="11">
        <v>1.1637950098045307E-2</v>
      </c>
      <c r="AD111" s="12">
        <v>3.3703113796001161E-2</v>
      </c>
      <c r="AE111" s="11">
        <v>6.8124461047389222E-3</v>
      </c>
      <c r="AF111" s="11">
        <v>6.1181673149765053E-2</v>
      </c>
      <c r="AG111" s="11">
        <v>4.802181973374596E-2</v>
      </c>
      <c r="AH111" s="11">
        <v>2.1884618675319548E-2</v>
      </c>
      <c r="AI111" s="11">
        <v>2.6739523204673297E-2</v>
      </c>
      <c r="AJ111" s="11">
        <v>7.540263247088729E-3</v>
      </c>
      <c r="AK111" s="12">
        <v>2.549401544034928E-2</v>
      </c>
      <c r="AL111" s="11">
        <v>7.9259633331405909E-4</v>
      </c>
      <c r="AM111" s="11">
        <v>1.5369437843454341E-2</v>
      </c>
      <c r="AN111" s="11">
        <v>2.6023337910743381E-2</v>
      </c>
      <c r="AO111" s="11">
        <v>2.2226832114612176E-2</v>
      </c>
      <c r="AP111" s="11">
        <v>1.1542240834782832E-2</v>
      </c>
      <c r="AQ111" s="11">
        <v>7.653813908902388E-3</v>
      </c>
      <c r="AR111" s="12">
        <v>9.0844864747022837E-3</v>
      </c>
      <c r="AS111" s="11">
        <v>6.8938705888454979E-2</v>
      </c>
      <c r="AT111" s="11">
        <v>0.24263580100903412</v>
      </c>
      <c r="AU111" s="11">
        <v>0.11186337695940077</v>
      </c>
      <c r="AV111" s="11">
        <v>0.13527652098195028</v>
      </c>
      <c r="AW111" s="11">
        <v>0.11097055647154816</v>
      </c>
      <c r="AX111" s="11">
        <v>5.071943314861551E-2</v>
      </c>
      <c r="AY111" s="12">
        <v>0.1170479281739645</v>
      </c>
      <c r="AZ111" s="11">
        <v>3.8139502292119254E-4</v>
      </c>
      <c r="BA111" s="11">
        <v>3.8736875309751687E-2</v>
      </c>
      <c r="BB111" s="11">
        <v>1.9931336011403247E-2</v>
      </c>
      <c r="BC111" s="11">
        <v>9.6007089012351166E-2</v>
      </c>
      <c r="BD111" s="11">
        <v>2.7275027725648182E-3</v>
      </c>
      <c r="BE111" s="11">
        <v>0.80333701836237026</v>
      </c>
      <c r="BF111" s="11">
        <v>1.2297860705089037E-2</v>
      </c>
      <c r="BG111" s="11">
        <v>4.0385647673755239E-3</v>
      </c>
      <c r="BH111" s="11">
        <v>3.2104676215894544E-2</v>
      </c>
      <c r="BI111" s="11">
        <v>4.4409111038979862E-2</v>
      </c>
      <c r="BJ111" s="11">
        <v>4.3793125421221164E-2</v>
      </c>
      <c r="BK111" s="11">
        <v>1.6582336469041059E-2</v>
      </c>
      <c r="BL111" s="11">
        <v>1.9465075784159892E-2</v>
      </c>
      <c r="BM111" s="12">
        <v>1.663439142869954E-2</v>
      </c>
      <c r="BN111" s="11">
        <v>0.16203150896382451</v>
      </c>
      <c r="BO111" s="11">
        <v>1.26652737883216E-2</v>
      </c>
      <c r="BP111" s="11">
        <v>5.1173611156833075E-2</v>
      </c>
      <c r="BQ111" s="11">
        <v>4.4643394727461962E-2</v>
      </c>
      <c r="BR111" s="11">
        <v>0.10123455550072991</v>
      </c>
      <c r="BS111" s="11">
        <v>4.8024966586705624E-3</v>
      </c>
      <c r="BT111" s="12">
        <v>0.10585632702993165</v>
      </c>
      <c r="BU111" s="11">
        <v>1.1017517623333287E-2</v>
      </c>
      <c r="BV111" s="11">
        <v>3.0270902872335307E-2</v>
      </c>
      <c r="BW111" s="11">
        <v>4.0847329910297424E-3</v>
      </c>
      <c r="BX111" s="11">
        <v>1.1316383896180707E-2</v>
      </c>
      <c r="BY111" s="11">
        <v>3.2896248339315002E-4</v>
      </c>
      <c r="BZ111" s="11">
        <v>8.9286596602944942E-4</v>
      </c>
      <c r="CA111" s="12">
        <v>1.0043416648214943E-2</v>
      </c>
      <c r="CB111" s="11">
        <v>0</v>
      </c>
      <c r="CC111" s="11">
        <v>2.3196597922937064E-6</v>
      </c>
      <c r="CD111" s="11">
        <v>0</v>
      </c>
      <c r="CE111" s="11">
        <v>4.8381615320705997E-6</v>
      </c>
      <c r="CF111" s="11">
        <v>6.7920398579752386E-6</v>
      </c>
      <c r="CG111" s="11">
        <v>0</v>
      </c>
      <c r="CH111" s="12">
        <v>2.9684932690616281E-6</v>
      </c>
      <c r="CI111" s="11">
        <v>0.39245207917729541</v>
      </c>
      <c r="CJ111" s="11">
        <v>0.1645244398639743</v>
      </c>
      <c r="CK111" s="11">
        <v>5.131641881790746E-2</v>
      </c>
      <c r="CL111" s="11">
        <v>3.6459468920279438E-2</v>
      </c>
      <c r="CM111" s="11">
        <v>0.35489422786872155</v>
      </c>
      <c r="CN111" s="11">
        <v>3.5336535182182234E-4</v>
      </c>
      <c r="CO111" s="12">
        <v>1</v>
      </c>
      <c r="CP111" s="16">
        <v>2.0907081484435902E-2</v>
      </c>
      <c r="CQ111" s="16">
        <v>1.6821794118556534E-2</v>
      </c>
      <c r="CR111" s="16">
        <v>1.1539095554700776E-2</v>
      </c>
      <c r="CS111" s="16">
        <v>9.2343991538524541E-3</v>
      </c>
      <c r="CT111" s="16">
        <v>-1.4587377213105051E-2</v>
      </c>
      <c r="CU111" s="16">
        <v>-2.922668885537472E-2</v>
      </c>
      <c r="CV111" s="16">
        <v>1.5741270749856818E-3</v>
      </c>
      <c r="CW111" s="16">
        <v>-2.6368213831939807E-2</v>
      </c>
      <c r="CX111" s="16">
        <v>3.1802419013786609E-2</v>
      </c>
      <c r="CY111" s="16">
        <v>-4.0513275764667758E-3</v>
      </c>
      <c r="CZ111" s="16">
        <v>5.6513979773945523E-3</v>
      </c>
      <c r="DA111" s="17">
        <v>1.3073840870062919E-2</v>
      </c>
    </row>
    <row r="112" spans="1:105">
      <c r="A112" s="2">
        <v>40909</v>
      </c>
      <c r="B112" s="18">
        <v>2012</v>
      </c>
      <c r="C112" s="14">
        <v>0.60178342700048215</v>
      </c>
      <c r="D112" s="14">
        <v>0.27968135021011131</v>
      </c>
      <c r="E112" s="14">
        <v>0.4225437484661354</v>
      </c>
      <c r="F112" s="14">
        <v>0.33711457649533338</v>
      </c>
      <c r="G112" s="14">
        <v>0.52285306756557071</v>
      </c>
      <c r="H112" s="14">
        <v>0.42460416013410396</v>
      </c>
      <c r="I112" s="15">
        <v>0.49769207062195331</v>
      </c>
      <c r="J112" s="11">
        <v>9.2754626456512917E-2</v>
      </c>
      <c r="K112" s="11">
        <v>5.3289790596700547E-2</v>
      </c>
      <c r="L112" s="11">
        <v>9.6775835420119416E-2</v>
      </c>
      <c r="M112" s="11">
        <v>9.5655367968855598E-2</v>
      </c>
      <c r="N112" s="11">
        <v>0.10385931012814838</v>
      </c>
      <c r="O112" s="11">
        <v>4.1752648401090657E-2</v>
      </c>
      <c r="P112" s="12">
        <v>9.0122041817938994E-2</v>
      </c>
      <c r="Q112" s="11">
        <v>2.72695975427719E-2</v>
      </c>
      <c r="R112" s="11">
        <v>0.16152158848554349</v>
      </c>
      <c r="S112" s="11">
        <v>0.12206825268129461</v>
      </c>
      <c r="T112" s="11">
        <v>0.15117936068179305</v>
      </c>
      <c r="U112" s="11">
        <v>7.5198908933158518E-2</v>
      </c>
      <c r="V112" s="11">
        <v>2.5309392350662881E-2</v>
      </c>
      <c r="W112" s="12">
        <v>7.753136074875594E-2</v>
      </c>
      <c r="X112" s="11">
        <v>1.8367709125273843E-2</v>
      </c>
      <c r="Y112" s="11">
        <v>7.3513400505676882E-2</v>
      </c>
      <c r="Z112" s="11">
        <v>5.723614705958803E-2</v>
      </c>
      <c r="AA112" s="11">
        <v>4.211256253058325E-2</v>
      </c>
      <c r="AB112" s="11">
        <v>3.0893543484364135E-2</v>
      </c>
      <c r="AC112" s="11">
        <v>2.1998721313102449E-2</v>
      </c>
      <c r="AD112" s="12">
        <v>3.5423350692225054E-2</v>
      </c>
      <c r="AE112" s="11">
        <v>8.1848853273642913E-3</v>
      </c>
      <c r="AF112" s="11">
        <v>6.3906012453819064E-2</v>
      </c>
      <c r="AG112" s="11">
        <v>5.2966447011603246E-2</v>
      </c>
      <c r="AH112" s="11">
        <v>2.3746567825957906E-2</v>
      </c>
      <c r="AI112" s="11">
        <v>3.0530454668410811E-2</v>
      </c>
      <c r="AJ112" s="11">
        <v>1.5463219423483518E-2</v>
      </c>
      <c r="AK112" s="12">
        <v>2.8858252919557553E-2</v>
      </c>
      <c r="AL112" s="11">
        <v>8.7306959643148978E-4</v>
      </c>
      <c r="AM112" s="11">
        <v>1.5701083844300273E-2</v>
      </c>
      <c r="AN112" s="11">
        <v>2.6658147016392238E-2</v>
      </c>
      <c r="AO112" s="11">
        <v>2.2782065099073736E-2</v>
      </c>
      <c r="AP112" s="11">
        <v>1.1143147145483395E-2</v>
      </c>
      <c r="AQ112" s="11">
        <v>1.5463387658866126E-3</v>
      </c>
      <c r="AR112" s="12">
        <v>9.3336254907546053E-3</v>
      </c>
      <c r="AS112" s="11">
        <v>7.4057895123203626E-2</v>
      </c>
      <c r="AT112" s="11">
        <v>0.25044595127240005</v>
      </c>
      <c r="AU112" s="11">
        <v>0.1129138345789242</v>
      </c>
      <c r="AV112" s="11">
        <v>0.15969177899613948</v>
      </c>
      <c r="AW112" s="11">
        <v>0.1120273775435498</v>
      </c>
      <c r="AX112" s="11">
        <v>2.6735856027696639E-2</v>
      </c>
      <c r="AY112" s="12">
        <v>0.12360385867882515</v>
      </c>
      <c r="AZ112" s="11">
        <v>3.0830411123876697E-4</v>
      </c>
      <c r="BA112" s="11">
        <v>2.6128627891094987E-2</v>
      </c>
      <c r="BB112" s="11">
        <v>1.3822923276186472E-2</v>
      </c>
      <c r="BC112" s="11">
        <v>6.7766129308771281E-2</v>
      </c>
      <c r="BD112" s="11">
        <v>1.3589955976820453E-3</v>
      </c>
      <c r="BE112" s="11">
        <v>0.41563333892431653</v>
      </c>
      <c r="BF112" s="11">
        <v>8.9222316938233001E-3</v>
      </c>
      <c r="BG112" s="11">
        <v>4.527147154634658E-3</v>
      </c>
      <c r="BH112" s="11">
        <v>3.5697323265060102E-2</v>
      </c>
      <c r="BI112" s="11">
        <v>4.4738558409757753E-2</v>
      </c>
      <c r="BJ112" s="11">
        <v>4.7681502086449043E-2</v>
      </c>
      <c r="BK112" s="11">
        <v>1.600940295308213E-2</v>
      </c>
      <c r="BL112" s="11">
        <v>1.7878230666922724E-2</v>
      </c>
      <c r="BM112" s="12">
        <v>1.7856860371083593E-2</v>
      </c>
      <c r="BN112" s="11">
        <v>0.16056506272040375</v>
      </c>
      <c r="BO112" s="11">
        <v>1.1509279468039261E-2</v>
      </c>
      <c r="BP112" s="11">
        <v>4.6533246120818307E-2</v>
      </c>
      <c r="BQ112" s="11">
        <v>4.1566985105513168E-2</v>
      </c>
      <c r="BR112" s="11">
        <v>9.577747009793762E-2</v>
      </c>
      <c r="BS112" s="11">
        <v>7.1514086738478626E-3</v>
      </c>
      <c r="BT112" s="12">
        <v>0.10069088189294775</v>
      </c>
      <c r="BU112" s="11">
        <v>1.1308275841682643E-2</v>
      </c>
      <c r="BV112" s="11">
        <v>2.8603710242564726E-2</v>
      </c>
      <c r="BW112" s="11">
        <v>3.7428599591803153E-3</v>
      </c>
      <c r="BX112" s="11">
        <v>1.0699510464178641E-2</v>
      </c>
      <c r="BY112" s="11">
        <v>3.4252931732221153E-4</v>
      </c>
      <c r="BZ112" s="11">
        <v>1.9266853188861508E-3</v>
      </c>
      <c r="CA112" s="12">
        <v>9.9629310825869819E-3</v>
      </c>
      <c r="CB112" s="11">
        <v>0</v>
      </c>
      <c r="CC112" s="11">
        <v>1.8817646893535243E-6</v>
      </c>
      <c r="CD112" s="11">
        <v>0</v>
      </c>
      <c r="CE112" s="11">
        <v>3.5934373514599146E-6</v>
      </c>
      <c r="CF112" s="11">
        <v>5.7925652902407821E-6</v>
      </c>
      <c r="CG112" s="11">
        <v>0</v>
      </c>
      <c r="CH112" s="12">
        <v>2.5339895477562049E-6</v>
      </c>
      <c r="CI112" s="11">
        <v>0.37611875819853535</v>
      </c>
      <c r="CJ112" s="11">
        <v>0.1740583235051458</v>
      </c>
      <c r="CK112" s="11">
        <v>5.3377492447145236E-2</v>
      </c>
      <c r="CL112" s="11">
        <v>3.8006545505956869E-2</v>
      </c>
      <c r="CM112" s="11">
        <v>0.3573336676864704</v>
      </c>
      <c r="CN112" s="11">
        <v>1.1052126567463684E-3</v>
      </c>
      <c r="CO112" s="12">
        <v>1</v>
      </c>
      <c r="CP112" s="16">
        <v>2.1488222175194941E-3</v>
      </c>
      <c r="CQ112" s="16">
        <v>5.303652343156038E-2</v>
      </c>
      <c r="CR112" s="16">
        <v>7.355098049866908E-2</v>
      </c>
      <c r="CS112" s="16">
        <v>7.4650328509815025E-2</v>
      </c>
      <c r="CT112" s="16">
        <v>0.16223959887781297</v>
      </c>
      <c r="CU112" s="16">
        <v>4.1517115765789897E-2</v>
      </c>
      <c r="CV112" s="16">
        <v>3.3933419059865695E-2</v>
      </c>
      <c r="CW112" s="16">
        <v>2.8967294989527798E-2</v>
      </c>
      <c r="CX112" s="16">
        <v>0.10058201491925566</v>
      </c>
      <c r="CY112" s="16">
        <v>-2.4844418514196696E-2</v>
      </c>
      <c r="CZ112" s="16">
        <v>1.3457556935817754E-2</v>
      </c>
      <c r="DA112" s="17">
        <v>2.1674275640735957E-2</v>
      </c>
    </row>
    <row r="113" spans="1:105">
      <c r="A113" s="2">
        <v>40940</v>
      </c>
      <c r="B113" s="13">
        <v>2012</v>
      </c>
      <c r="C113" s="14">
        <v>0.60216195304783315</v>
      </c>
      <c r="D113" s="14">
        <v>0.29006961965673822</v>
      </c>
      <c r="E113" s="14">
        <v>0.43604547228516832</v>
      </c>
      <c r="F113" s="14">
        <v>0.34944428483975221</v>
      </c>
      <c r="G113" s="14">
        <v>0.52927431669639491</v>
      </c>
      <c r="H113" s="14">
        <v>0.5454562280173384</v>
      </c>
      <c r="I113" s="15">
        <v>0.50449423533078142</v>
      </c>
      <c r="J113" s="11">
        <v>9.5950987850140224E-2</v>
      </c>
      <c r="K113" s="11">
        <v>5.5052189147477469E-2</v>
      </c>
      <c r="L113" s="11">
        <v>0.10290358929585822</v>
      </c>
      <c r="M113" s="11">
        <v>9.4357394918665474E-2</v>
      </c>
      <c r="N113" s="11">
        <v>0.10833751317032142</v>
      </c>
      <c r="O113" s="11">
        <v>5.7025887806079062E-2</v>
      </c>
      <c r="P113" s="12">
        <v>9.3742301061366537E-2</v>
      </c>
      <c r="Q113" s="11">
        <v>2.4948625035964081E-2</v>
      </c>
      <c r="R113" s="11">
        <v>0.16062617398947299</v>
      </c>
      <c r="S113" s="11">
        <v>0.11468143850549382</v>
      </c>
      <c r="T113" s="11">
        <v>0.14756497033495894</v>
      </c>
      <c r="U113" s="11">
        <v>6.9943502911310518E-2</v>
      </c>
      <c r="V113" s="11">
        <v>3.4216094082018492E-2</v>
      </c>
      <c r="W113" s="12">
        <v>7.3602320505451971E-2</v>
      </c>
      <c r="X113" s="11">
        <v>1.5229653950145835E-2</v>
      </c>
      <c r="Y113" s="11">
        <v>7.1480804962010799E-2</v>
      </c>
      <c r="Z113" s="11">
        <v>5.1002501176608539E-2</v>
      </c>
      <c r="AA113" s="11">
        <v>4.0121122629451056E-2</v>
      </c>
      <c r="AB113" s="11">
        <v>2.7289545415073391E-2</v>
      </c>
      <c r="AC113" s="11">
        <v>6.7415065440415032E-3</v>
      </c>
      <c r="AD113" s="12">
        <v>3.1968365242521307E-2</v>
      </c>
      <c r="AE113" s="11">
        <v>7.3958464513908823E-3</v>
      </c>
      <c r="AF113" s="11">
        <v>6.0176289794304345E-2</v>
      </c>
      <c r="AG113" s="11">
        <v>4.6271562712743547E-2</v>
      </c>
      <c r="AH113" s="11">
        <v>2.2708405638038304E-2</v>
      </c>
      <c r="AI113" s="11">
        <v>2.6903935312217627E-2</v>
      </c>
      <c r="AJ113" s="11">
        <v>7.6721182399260655E-3</v>
      </c>
      <c r="AK113" s="12">
        <v>2.6044869766051051E-2</v>
      </c>
      <c r="AL113" s="11">
        <v>8.1385313281442007E-4</v>
      </c>
      <c r="AM113" s="11">
        <v>1.5439911314078165E-2</v>
      </c>
      <c r="AN113" s="11">
        <v>2.6724499316704606E-2</v>
      </c>
      <c r="AO113" s="11">
        <v>2.2915769259259314E-2</v>
      </c>
      <c r="AP113" s="11">
        <v>1.147273603417571E-2</v>
      </c>
      <c r="AQ113" s="11">
        <v>2.2595856138244337E-3</v>
      </c>
      <c r="AR113" s="12">
        <v>9.3461567272833806E-3</v>
      </c>
      <c r="AS113" s="11">
        <v>7.8468073877414821E-2</v>
      </c>
      <c r="AT113" s="11">
        <v>0.24902128250309224</v>
      </c>
      <c r="AU113" s="11">
        <v>0.11370330721352505</v>
      </c>
      <c r="AV113" s="11">
        <v>0.15973717735952817</v>
      </c>
      <c r="AW113" s="11">
        <v>0.11251710567727986</v>
      </c>
      <c r="AX113" s="11">
        <v>4.3535353989524607E-2</v>
      </c>
      <c r="AY113" s="12">
        <v>0.1246450226298184</v>
      </c>
      <c r="AZ113" s="11">
        <v>2.8120275786699364E-4</v>
      </c>
      <c r="BA113" s="11">
        <v>2.6727185613405337E-2</v>
      </c>
      <c r="BB113" s="11">
        <v>1.2766829309696219E-2</v>
      </c>
      <c r="BC113" s="11">
        <v>6.4559217039366817E-2</v>
      </c>
      <c r="BD113" s="11">
        <v>1.3039018674883135E-3</v>
      </c>
      <c r="BE113" s="11">
        <v>0.23153239884977875</v>
      </c>
      <c r="BF113" s="11">
        <v>8.3793182386228682E-3</v>
      </c>
      <c r="BG113" s="11">
        <v>5.1114331756361197E-3</v>
      </c>
      <c r="BH113" s="11">
        <v>3.3785934271548614E-2</v>
      </c>
      <c r="BI113" s="11">
        <v>4.4967322840684998E-2</v>
      </c>
      <c r="BJ113" s="11">
        <v>4.7750669501635687E-2</v>
      </c>
      <c r="BK113" s="11">
        <v>1.6809667202752135E-2</v>
      </c>
      <c r="BL113" s="11">
        <v>3.1772619203054145E-2</v>
      </c>
      <c r="BM113" s="12">
        <v>1.7932193621942788E-2</v>
      </c>
      <c r="BN113" s="11">
        <v>0.15924240282223065</v>
      </c>
      <c r="BO113" s="11">
        <v>1.0410682246968636E-2</v>
      </c>
      <c r="BP113" s="11">
        <v>4.7436941366906196E-2</v>
      </c>
      <c r="BQ113" s="11">
        <v>4.072796090553496E-2</v>
      </c>
      <c r="BR113" s="11">
        <v>9.5819790717925235E-2</v>
      </c>
      <c r="BS113" s="11">
        <v>3.7111037525131424E-2</v>
      </c>
      <c r="BT113" s="12">
        <v>0.10060304286972982</v>
      </c>
      <c r="BU113" s="11">
        <v>1.0395967898562869E-2</v>
      </c>
      <c r="BV113" s="11">
        <v>2.7206584035139942E-2</v>
      </c>
      <c r="BW113" s="11">
        <v>3.4965359766104907E-3</v>
      </c>
      <c r="BX113" s="11">
        <v>1.0106659881314848E-2</v>
      </c>
      <c r="BY113" s="11">
        <v>3.1815948623589149E-4</v>
      </c>
      <c r="BZ113" s="11">
        <v>2.6771701292831675E-3</v>
      </c>
      <c r="CA113" s="12">
        <v>9.2378221252010697E-3</v>
      </c>
      <c r="CB113" s="11">
        <v>0</v>
      </c>
      <c r="CC113" s="11">
        <v>3.3424657632279041E-6</v>
      </c>
      <c r="CD113" s="11">
        <v>0</v>
      </c>
      <c r="CE113" s="11">
        <v>6.3676924942160477E-6</v>
      </c>
      <c r="CF113" s="11">
        <v>9.8255088249898444E-6</v>
      </c>
      <c r="CG113" s="11">
        <v>0</v>
      </c>
      <c r="CH113" s="12">
        <v>4.3518812293669171E-6</v>
      </c>
      <c r="CI113" s="11">
        <v>0.37802007447119379</v>
      </c>
      <c r="CJ113" s="11">
        <v>0.17013660242982481</v>
      </c>
      <c r="CK113" s="11">
        <v>5.2935478439825899E-2</v>
      </c>
      <c r="CL113" s="11">
        <v>3.7326034102588335E-2</v>
      </c>
      <c r="CM113" s="11">
        <v>0.36084897145090816</v>
      </c>
      <c r="CN113" s="11">
        <v>7.3283910565901614E-4</v>
      </c>
      <c r="CO113" s="12">
        <v>1</v>
      </c>
      <c r="CP113" s="16">
        <v>9.2152499147187372E-2</v>
      </c>
      <c r="CQ113" s="16">
        <v>0.11098275911860689</v>
      </c>
      <c r="CR113" s="16">
        <v>2.7020189242523925E-2</v>
      </c>
      <c r="CS113" s="16">
        <v>-1.4215520798169687E-2</v>
      </c>
      <c r="CT113" s="16">
        <v>-2.1750295310975366E-2</v>
      </c>
      <c r="CU113" s="16">
        <v>6.0127558893118133E-2</v>
      </c>
      <c r="CV113" s="16">
        <v>9.0824293512057008E-2</v>
      </c>
      <c r="CW113" s="16">
        <v>1.8350347591908355E-2</v>
      </c>
      <c r="CX113" s="16">
        <v>0.10859526292268742</v>
      </c>
      <c r="CY113" s="16">
        <v>7.9922221668245363E-2</v>
      </c>
      <c r="CZ113" s="16">
        <v>3.5021158616663486E-3</v>
      </c>
      <c r="DA113" s="17">
        <v>7.9415993805994858E-2</v>
      </c>
    </row>
    <row r="114" spans="1:105">
      <c r="A114" s="2">
        <v>40969</v>
      </c>
      <c r="B114" s="13">
        <v>2012</v>
      </c>
      <c r="C114" s="14">
        <v>0.59442587384512191</v>
      </c>
      <c r="D114" s="14">
        <v>0.289278615922618</v>
      </c>
      <c r="E114" s="14">
        <v>0.43492502269280225</v>
      </c>
      <c r="F114" s="14">
        <v>0.34834587411975643</v>
      </c>
      <c r="G114" s="14">
        <v>0.52475144462896883</v>
      </c>
      <c r="H114" s="14">
        <v>0.22181932658984677</v>
      </c>
      <c r="I114" s="15">
        <v>0.49890543552414146</v>
      </c>
      <c r="J114" s="11">
        <v>9.4390855121229356E-2</v>
      </c>
      <c r="K114" s="11">
        <v>5.0882909149123218E-2</v>
      </c>
      <c r="L114" s="11">
        <v>9.860614187161576E-2</v>
      </c>
      <c r="M114" s="11">
        <v>9.3116636933311958E-2</v>
      </c>
      <c r="N114" s="11">
        <v>0.1048746886105773</v>
      </c>
      <c r="O114" s="11">
        <v>3.5923323900315204E-2</v>
      </c>
      <c r="P114" s="12">
        <v>9.0847835282241038E-2</v>
      </c>
      <c r="Q114" s="11">
        <v>2.3757307942241863E-2</v>
      </c>
      <c r="R114" s="11">
        <v>0.15930634070399313</v>
      </c>
      <c r="S114" s="11">
        <v>0.11197740137217188</v>
      </c>
      <c r="T114" s="11">
        <v>0.14773210180174823</v>
      </c>
      <c r="U114" s="11">
        <v>6.6832039515525368E-2</v>
      </c>
      <c r="V114" s="11">
        <v>0.46448960388526506</v>
      </c>
      <c r="W114" s="12">
        <v>7.2523832625627629E-2</v>
      </c>
      <c r="X114" s="11">
        <v>1.5823334215198721E-2</v>
      </c>
      <c r="Y114" s="11">
        <v>7.7900916169858656E-2</v>
      </c>
      <c r="Z114" s="11">
        <v>5.2835817899676153E-2</v>
      </c>
      <c r="AA114" s="11">
        <v>4.0098761580824621E-2</v>
      </c>
      <c r="AB114" s="11">
        <v>3.0843381045599909E-2</v>
      </c>
      <c r="AC114" s="11">
        <v>4.2118859653795032E-3</v>
      </c>
      <c r="AD114" s="12">
        <v>3.4686969850358913E-2</v>
      </c>
      <c r="AE114" s="11">
        <v>7.2504803231445217E-3</v>
      </c>
      <c r="AF114" s="11">
        <v>6.1359230344306653E-2</v>
      </c>
      <c r="AG114" s="11">
        <v>4.4825033820222446E-2</v>
      </c>
      <c r="AH114" s="11">
        <v>2.3437356971476357E-2</v>
      </c>
      <c r="AI114" s="11">
        <v>2.6268955723183995E-2</v>
      </c>
      <c r="AJ114" s="11">
        <v>2.9215023656061164E-3</v>
      </c>
      <c r="AK114" s="12">
        <v>2.594174568951868E-2</v>
      </c>
      <c r="AL114" s="11">
        <v>8.0889918464604517E-4</v>
      </c>
      <c r="AM114" s="11">
        <v>1.5353821079280483E-2</v>
      </c>
      <c r="AN114" s="11">
        <v>2.6896768968536582E-2</v>
      </c>
      <c r="AO114" s="11">
        <v>2.3517161588241096E-2</v>
      </c>
      <c r="AP114" s="11">
        <v>1.1102879552635459E-2</v>
      </c>
      <c r="AQ114" s="11">
        <v>1.6060206692019064E-2</v>
      </c>
      <c r="AR114" s="12">
        <v>9.2760354517843722E-3</v>
      </c>
      <c r="AS114" s="11">
        <v>8.1874542232659053E-2</v>
      </c>
      <c r="AT114" s="11">
        <v>0.24785447878563874</v>
      </c>
      <c r="AU114" s="11">
        <v>0.12020324197268689</v>
      </c>
      <c r="AV114" s="11">
        <v>0.16202922359785471</v>
      </c>
      <c r="AW114" s="11">
        <v>0.11711969156872801</v>
      </c>
      <c r="AX114" s="11">
        <v>2.3256460538482696E-2</v>
      </c>
      <c r="AY114" s="12">
        <v>0.12782127322583658</v>
      </c>
      <c r="AZ114" s="11">
        <v>2.7008526204604441E-4</v>
      </c>
      <c r="BA114" s="11">
        <v>2.5339765360540764E-2</v>
      </c>
      <c r="BB114" s="11">
        <v>1.1853113119702085E-2</v>
      </c>
      <c r="BC114" s="11">
        <v>6.0460597068288512E-2</v>
      </c>
      <c r="BD114" s="11">
        <v>1.1646923999138151E-3</v>
      </c>
      <c r="BE114" s="11">
        <v>0.20229426794517638</v>
      </c>
      <c r="BF114" s="11">
        <v>8.0863707641185261E-3</v>
      </c>
      <c r="BG114" s="11">
        <v>5.127602779172756E-3</v>
      </c>
      <c r="BH114" s="11">
        <v>3.423409573612992E-2</v>
      </c>
      <c r="BI114" s="11">
        <v>4.6060374175211159E-2</v>
      </c>
      <c r="BJ114" s="11">
        <v>4.9560150256469523E-2</v>
      </c>
      <c r="BK114" s="11">
        <v>1.7507548485505661E-2</v>
      </c>
      <c r="BL114" s="11">
        <v>1.7772901032337987E-2</v>
      </c>
      <c r="BM114" s="12">
        <v>1.8430300237610255E-2</v>
      </c>
      <c r="BN114" s="11">
        <v>0.16588773345480054</v>
      </c>
      <c r="BO114" s="11">
        <v>1.1623943718825937E-2</v>
      </c>
      <c r="BP114" s="11">
        <v>4.8384753393700158E-2</v>
      </c>
      <c r="BQ114" s="11">
        <v>4.1764485738757781E-2</v>
      </c>
      <c r="BR114" s="11">
        <v>9.9202842049161993E-2</v>
      </c>
      <c r="BS114" s="11">
        <v>1.0132461265059364E-2</v>
      </c>
      <c r="BT114" s="12">
        <v>0.1043269105135288</v>
      </c>
      <c r="BU114" s="11">
        <v>1.0383285558254718E-2</v>
      </c>
      <c r="BV114" s="11">
        <v>2.6861580142168096E-2</v>
      </c>
      <c r="BW114" s="11">
        <v>3.4321836154536907E-3</v>
      </c>
      <c r="BX114" s="11">
        <v>9.929961556224047E-3</v>
      </c>
      <c r="BY114" s="11">
        <v>3.2033501241591404E-4</v>
      </c>
      <c r="BZ114" s="11">
        <v>1.1178134401769303E-3</v>
      </c>
      <c r="CA114" s="12">
        <v>9.1481052585534565E-3</v>
      </c>
      <c r="CB114" s="11">
        <v>8.1484516522617178E-11</v>
      </c>
      <c r="CC114" s="11">
        <v>4.3028875164059879E-6</v>
      </c>
      <c r="CD114" s="11">
        <v>1.4709822095759406E-7</v>
      </c>
      <c r="CE114" s="11">
        <v>7.6887870467368973E-6</v>
      </c>
      <c r="CF114" s="11">
        <v>1.1501407783758723E-5</v>
      </c>
      <c r="CG114" s="11">
        <v>2.4638033494621088E-7</v>
      </c>
      <c r="CH114" s="12">
        <v>5.1855766802715487E-6</v>
      </c>
      <c r="CI114" s="11">
        <v>0.37574030868718428</v>
      </c>
      <c r="CJ114" s="11">
        <v>0.17026239012708491</v>
      </c>
      <c r="CK114" s="11">
        <v>5.3396224580192803E-2</v>
      </c>
      <c r="CL114" s="11">
        <v>3.748281368873807E-2</v>
      </c>
      <c r="CM114" s="11">
        <v>0.36138597684563367</v>
      </c>
      <c r="CN114" s="11">
        <v>1.7322860711662322E-3</v>
      </c>
      <c r="CO114" s="12">
        <v>1</v>
      </c>
      <c r="CP114" s="16">
        <v>-2.5136091858285952E-2</v>
      </c>
      <c r="CQ114" s="16">
        <v>-4.1278918637899654E-2</v>
      </c>
      <c r="CR114" s="16">
        <v>-2.7146868995417999E-2</v>
      </c>
      <c r="CS114" s="16">
        <v>6.8221596529944473E-2</v>
      </c>
      <c r="CT114" s="16">
        <v>-2.9006431290195596E-2</v>
      </c>
      <c r="CU114" s="16">
        <v>-2.4792586482946063E-2</v>
      </c>
      <c r="CV114" s="16">
        <v>2.2501979414093487E-2</v>
      </c>
      <c r="CW114" s="16">
        <v>-3.9975399753996142E-4</v>
      </c>
      <c r="CX114" s="16">
        <v>9.8763773179252803E-3</v>
      </c>
      <c r="CY114" s="16">
        <v>2.2222222222222306E-2</v>
      </c>
      <c r="CZ114" s="16">
        <v>-2.3265958993747192E-2</v>
      </c>
      <c r="DA114" s="17">
        <v>-1.2521774772005357E-2</v>
      </c>
    </row>
    <row r="115" spans="1:105">
      <c r="A115" s="2">
        <v>41000</v>
      </c>
      <c r="B115" s="13">
        <v>2012</v>
      </c>
      <c r="C115" s="14">
        <v>0.59838193976231457</v>
      </c>
      <c r="D115" s="14">
        <v>0.29583886291854933</v>
      </c>
      <c r="E115" s="14">
        <v>0.4461984413292342</v>
      </c>
      <c r="F115" s="14">
        <v>0.35460325731075609</v>
      </c>
      <c r="G115" s="14">
        <v>0.53612738272623106</v>
      </c>
      <c r="H115" s="14">
        <v>0.24806010101088605</v>
      </c>
      <c r="I115" s="15">
        <v>0.5062524672235259</v>
      </c>
      <c r="J115" s="11">
        <v>9.4067749283980692E-2</v>
      </c>
      <c r="K115" s="11">
        <v>5.0753848547469164E-2</v>
      </c>
      <c r="L115" s="11">
        <v>9.7687625012143064E-2</v>
      </c>
      <c r="M115" s="11">
        <v>9.4628656318479124E-2</v>
      </c>
      <c r="N115" s="11">
        <v>0.1035795062583174</v>
      </c>
      <c r="O115" s="11">
        <v>2.1998118934536643E-2</v>
      </c>
      <c r="P115" s="12">
        <v>9.0120787453817922E-2</v>
      </c>
      <c r="Q115" s="11">
        <v>2.4487195731366505E-2</v>
      </c>
      <c r="R115" s="11">
        <v>0.15787442108580407</v>
      </c>
      <c r="S115" s="11">
        <v>0.11180450084923593</v>
      </c>
      <c r="T115" s="11">
        <v>0.14694221466409083</v>
      </c>
      <c r="U115" s="11">
        <v>6.4547166004949905E-2</v>
      </c>
      <c r="V115" s="11">
        <v>0.50853171741943237</v>
      </c>
      <c r="W115" s="12">
        <v>7.1911007987486827E-2</v>
      </c>
      <c r="X115" s="11">
        <v>2.0189126233320261E-2</v>
      </c>
      <c r="Y115" s="11">
        <v>7.9886920176309023E-2</v>
      </c>
      <c r="Z115" s="11">
        <v>5.109451916773932E-2</v>
      </c>
      <c r="AA115" s="11">
        <v>4.1075406319767853E-2</v>
      </c>
      <c r="AB115" s="11">
        <v>3.5485622641868317E-2</v>
      </c>
      <c r="AC115" s="11">
        <v>1.7886739702621703E-2</v>
      </c>
      <c r="AD115" s="12">
        <v>3.8332366334695105E-2</v>
      </c>
      <c r="AE115" s="11">
        <v>7.6181646691901792E-3</v>
      </c>
      <c r="AF115" s="11">
        <v>5.9917099311822555E-2</v>
      </c>
      <c r="AG115" s="11">
        <v>4.542345222770821E-2</v>
      </c>
      <c r="AH115" s="11">
        <v>2.3285189801351681E-2</v>
      </c>
      <c r="AI115" s="11">
        <v>2.6706003743651785E-2</v>
      </c>
      <c r="AJ115" s="11">
        <v>2.7975838531623868E-3</v>
      </c>
      <c r="AK115" s="12">
        <v>2.6019247791670454E-2</v>
      </c>
      <c r="AL115" s="11">
        <v>7.9064201867773659E-4</v>
      </c>
      <c r="AM115" s="11">
        <v>1.5578990577005342E-2</v>
      </c>
      <c r="AN115" s="11">
        <v>2.5581766163949922E-2</v>
      </c>
      <c r="AO115" s="11">
        <v>2.3653387648095617E-2</v>
      </c>
      <c r="AP115" s="11">
        <v>1.0669970174656596E-2</v>
      </c>
      <c r="AQ115" s="11">
        <v>8.5196957260736859E-4</v>
      </c>
      <c r="AR115" s="12">
        <v>9.0482143803695004E-3</v>
      </c>
      <c r="AS115" s="11">
        <v>7.1011087062819916E-2</v>
      </c>
      <c r="AT115" s="11">
        <v>0.24131634051032272</v>
      </c>
      <c r="AU115" s="11">
        <v>0.11025797203713103</v>
      </c>
      <c r="AV115" s="11">
        <v>0.15246751897629482</v>
      </c>
      <c r="AW115" s="11">
        <v>0.10258712037203792</v>
      </c>
      <c r="AX115" s="11">
        <v>1.4038259408558157E-2</v>
      </c>
      <c r="AY115" s="12">
        <v>0.11655117480857015</v>
      </c>
      <c r="AZ115" s="11">
        <v>2.7066669281187089E-4</v>
      </c>
      <c r="BA115" s="11">
        <v>2.6631723932741914E-2</v>
      </c>
      <c r="BB115" s="11">
        <v>1.3103958400394905E-2</v>
      </c>
      <c r="BC115" s="11">
        <v>6.1281855466090066E-2</v>
      </c>
      <c r="BD115" s="11">
        <v>1.3322245544611564E-3</v>
      </c>
      <c r="BE115" s="11">
        <v>0.1584119050390467</v>
      </c>
      <c r="BF115" s="11">
        <v>8.4556639187770323E-3</v>
      </c>
      <c r="BG115" s="11">
        <v>5.1580210549273002E-3</v>
      </c>
      <c r="BH115" s="11">
        <v>3.4548020014178414E-2</v>
      </c>
      <c r="BI115" s="11">
        <v>4.5931425185902292E-2</v>
      </c>
      <c r="BJ115" s="11">
        <v>4.9849996494717622E-2</v>
      </c>
      <c r="BK115" s="11">
        <v>1.6744947795148991E-2</v>
      </c>
      <c r="BL115" s="11">
        <v>1.7409298621662187E-2</v>
      </c>
      <c r="BM115" s="12">
        <v>1.822956748022209E-2</v>
      </c>
      <c r="BN115" s="11">
        <v>0.16794283121403161</v>
      </c>
      <c r="BO115" s="11">
        <v>1.1371744219505889E-2</v>
      </c>
      <c r="BP115" s="11">
        <v>4.9630368661664648E-2</v>
      </c>
      <c r="BQ115" s="11">
        <v>4.2406103060044907E-2</v>
      </c>
      <c r="BR115" s="11">
        <v>0.10189301270944871</v>
      </c>
      <c r="BS115" s="11">
        <v>9.0423688871081667E-3</v>
      </c>
      <c r="BT115" s="12">
        <v>0.10610368216440479</v>
      </c>
      <c r="BU115" s="11">
        <v>1.008257627655929E-2</v>
      </c>
      <c r="BV115" s="11">
        <v>2.6278095237304813E-2</v>
      </c>
      <c r="BW115" s="11">
        <v>3.2859709648964978E-3</v>
      </c>
      <c r="BX115" s="11">
        <v>9.7984017763009558E-3</v>
      </c>
      <c r="BY115" s="11">
        <v>3.1523551125017785E-4</v>
      </c>
      <c r="BZ115" s="11">
        <v>9.7193755037824415E-4</v>
      </c>
      <c r="CA115" s="12">
        <v>8.9706207593704002E-3</v>
      </c>
      <c r="CB115" s="11">
        <v>0</v>
      </c>
      <c r="CC115" s="11">
        <v>3.9334689867686185E-6</v>
      </c>
      <c r="CD115" s="11">
        <v>0</v>
      </c>
      <c r="CE115" s="11">
        <v>8.0121640104536512E-6</v>
      </c>
      <c r="CF115" s="11">
        <v>1.1807507977965944E-5</v>
      </c>
      <c r="CG115" s="11">
        <v>0</v>
      </c>
      <c r="CH115" s="12">
        <v>5.1996970898368646E-6</v>
      </c>
      <c r="CI115" s="11">
        <v>0.3776545375524622</v>
      </c>
      <c r="CJ115" s="11">
        <v>0.17141244316012139</v>
      </c>
      <c r="CK115" s="11">
        <v>5.3649645058961602E-2</v>
      </c>
      <c r="CL115" s="11">
        <v>3.750672037894387E-2</v>
      </c>
      <c r="CM115" s="11">
        <v>0.35781822662615625</v>
      </c>
      <c r="CN115" s="11">
        <v>1.958427223354734E-3</v>
      </c>
      <c r="CO115" s="12">
        <v>1</v>
      </c>
      <c r="CP115" s="16">
        <v>-3.9973147809105403E-3</v>
      </c>
      <c r="CQ115" s="16">
        <v>-2.8767420421886052E-2</v>
      </c>
      <c r="CR115" s="16">
        <v>-8.1029069178566084E-4</v>
      </c>
      <c r="CS115" s="16">
        <v>8.9011576135351766E-2</v>
      </c>
      <c r="CT115" s="16">
        <v>-9.0565017572315932E-3</v>
      </c>
      <c r="CU115" s="16">
        <v>-5.7313432835820945E-2</v>
      </c>
      <c r="CV115" s="16">
        <v>-7.7015997893791349E-2</v>
      </c>
      <c r="CW115" s="16">
        <v>-4.8051188974682392E-2</v>
      </c>
      <c r="CX115" s="16">
        <v>-1.0910784378950268E-2</v>
      </c>
      <c r="CY115" s="16">
        <v>-3.537877875466733E-3</v>
      </c>
      <c r="CZ115" s="16">
        <v>-1.525978859610038E-3</v>
      </c>
      <c r="DA115" s="17">
        <v>-1.2639050307155852E-2</v>
      </c>
    </row>
    <row r="116" spans="1:105">
      <c r="A116" s="2">
        <v>41030</v>
      </c>
      <c r="B116" s="13">
        <v>2012</v>
      </c>
      <c r="C116" s="14">
        <v>0.60585974549346922</v>
      </c>
      <c r="D116" s="14">
        <v>0.27562089498331799</v>
      </c>
      <c r="E116" s="14">
        <v>0.43322692467270524</v>
      </c>
      <c r="F116" s="14">
        <v>0.35285999352188718</v>
      </c>
      <c r="G116" s="14">
        <v>0.53248509115873233</v>
      </c>
      <c r="H116" s="14">
        <v>0.47478423099430989</v>
      </c>
      <c r="I116" s="15">
        <v>0.50307558167916666</v>
      </c>
      <c r="J116" s="11">
        <v>9.0136527189121962E-2</v>
      </c>
      <c r="K116" s="11">
        <v>5.1208943692462434E-2</v>
      </c>
      <c r="L116" s="11">
        <v>9.3904448294124379E-2</v>
      </c>
      <c r="M116" s="11">
        <v>9.1085185874178229E-2</v>
      </c>
      <c r="N116" s="11">
        <v>9.8817320019961422E-2</v>
      </c>
      <c r="O116" s="11">
        <v>3.6344481294391391E-2</v>
      </c>
      <c r="P116" s="12">
        <v>8.6623376044204059E-2</v>
      </c>
      <c r="Q116" s="11">
        <v>2.58642334453545E-2</v>
      </c>
      <c r="R116" s="11">
        <v>0.17078858054081344</v>
      </c>
      <c r="S116" s="11">
        <v>0.12141614118596024</v>
      </c>
      <c r="T116" s="11">
        <v>0.15214334903336946</v>
      </c>
      <c r="U116" s="11">
        <v>6.9901366845482829E-2</v>
      </c>
      <c r="V116" s="11">
        <v>2.6714301177966315E-2</v>
      </c>
      <c r="W116" s="12">
        <v>7.6773617692105944E-2</v>
      </c>
      <c r="X116" s="11">
        <v>2.210969697763724E-2</v>
      </c>
      <c r="Y116" s="11">
        <v>7.6888854151148781E-2</v>
      </c>
      <c r="Z116" s="11">
        <v>4.9951856522674726E-2</v>
      </c>
      <c r="AA116" s="11">
        <v>3.9216438165095957E-2</v>
      </c>
      <c r="AB116" s="11">
        <v>3.6862276284742292E-2</v>
      </c>
      <c r="AC116" s="11">
        <v>2.6895603246593208E-2</v>
      </c>
      <c r="AD116" s="12">
        <v>3.9061408471822739E-2</v>
      </c>
      <c r="AE116" s="11">
        <v>7.4733292367052005E-3</v>
      </c>
      <c r="AF116" s="11">
        <v>6.4239505484468357E-2</v>
      </c>
      <c r="AG116" s="11">
        <v>4.8842174064348494E-2</v>
      </c>
      <c r="AH116" s="11">
        <v>2.3969939578392496E-2</v>
      </c>
      <c r="AI116" s="11">
        <v>2.9025630081394378E-2</v>
      </c>
      <c r="AJ116" s="11">
        <v>6.6972585846356153E-3</v>
      </c>
      <c r="AK116" s="12">
        <v>2.7889397522508557E-2</v>
      </c>
      <c r="AL116" s="11">
        <v>9.7883022693234204E-4</v>
      </c>
      <c r="AM116" s="11">
        <v>1.6729757414739383E-2</v>
      </c>
      <c r="AN116" s="11">
        <v>2.8326757929340897E-2</v>
      </c>
      <c r="AO116" s="11">
        <v>2.4874155659068222E-2</v>
      </c>
      <c r="AP116" s="11">
        <v>1.3509536627665913E-2</v>
      </c>
      <c r="AQ116" s="11">
        <v>2.3274198088446239E-3</v>
      </c>
      <c r="AR116" s="12">
        <v>1.0572529544733516E-2</v>
      </c>
      <c r="AS116" s="11">
        <v>7.1793570884492466E-2</v>
      </c>
      <c r="AT116" s="11">
        <v>0.24254915518090328</v>
      </c>
      <c r="AU116" s="11">
        <v>0.11226127288601816</v>
      </c>
      <c r="AV116" s="11">
        <v>0.15367724822107021</v>
      </c>
      <c r="AW116" s="11">
        <v>0.10284907000078447</v>
      </c>
      <c r="AX116" s="11">
        <v>2.7569039438759706E-2</v>
      </c>
      <c r="AY116" s="12">
        <v>0.11786007034245063</v>
      </c>
      <c r="AZ116" s="11">
        <v>2.7465542204503971E-4</v>
      </c>
      <c r="BA116" s="11">
        <v>2.6856620140509012E-2</v>
      </c>
      <c r="BB116" s="11">
        <v>1.3175170919539726E-2</v>
      </c>
      <c r="BC116" s="11">
        <v>6.1469388048212399E-2</v>
      </c>
      <c r="BD116" s="11">
        <v>1.2871532543614239E-3</v>
      </c>
      <c r="BE116" s="11">
        <v>0.33692857558514894</v>
      </c>
      <c r="BF116" s="11">
        <v>8.6587123178017492E-3</v>
      </c>
      <c r="BG116" s="11">
        <v>4.5556299693028744E-3</v>
      </c>
      <c r="BH116" s="11">
        <v>3.579091004012875E-2</v>
      </c>
      <c r="BI116" s="11">
        <v>4.7608589378961841E-2</v>
      </c>
      <c r="BJ116" s="11">
        <v>5.0656798734442676E-2</v>
      </c>
      <c r="BK116" s="11">
        <v>1.8198697921446915E-2</v>
      </c>
      <c r="BL116" s="11">
        <v>3.7995006310117999E-2</v>
      </c>
      <c r="BM116" s="12">
        <v>1.897742162762471E-2</v>
      </c>
      <c r="BN116" s="11">
        <v>0.16045565469947204</v>
      </c>
      <c r="BO116" s="11">
        <v>1.1705284448042546E-2</v>
      </c>
      <c r="BP116" s="11">
        <v>4.7667635330643818E-2</v>
      </c>
      <c r="BQ116" s="11">
        <v>3.954161757224782E-2</v>
      </c>
      <c r="BR116" s="11">
        <v>9.6686232814479994E-2</v>
      </c>
      <c r="BS116" s="11">
        <v>2.1740882729621425E-2</v>
      </c>
      <c r="BT116" s="12">
        <v>0.10100222123890518</v>
      </c>
      <c r="BU116" s="11">
        <v>1.049154583115189E-2</v>
      </c>
      <c r="BV116" s="11">
        <v>2.7308188777728126E-2</v>
      </c>
      <c r="BW116" s="11">
        <v>3.4684568321611516E-3</v>
      </c>
      <c r="BX116" s="11">
        <v>1.016977575597878E-2</v>
      </c>
      <c r="BY116" s="11">
        <v>3.4578859848674701E-4</v>
      </c>
      <c r="BZ116" s="11">
        <v>1.9693347376233974E-3</v>
      </c>
      <c r="CA116" s="12">
        <v>9.4162058601295166E-3</v>
      </c>
      <c r="CB116" s="11">
        <v>6.5806243152299029E-6</v>
      </c>
      <c r="CC116" s="11">
        <v>3.1330514573789538E-4</v>
      </c>
      <c r="CD116" s="11">
        <v>1.505719835213651E-4</v>
      </c>
      <c r="CE116" s="11">
        <v>3.3610983605659794E-4</v>
      </c>
      <c r="CF116" s="11">
        <v>3.1836392461237775E-5</v>
      </c>
      <c r="CG116" s="11">
        <v>3.3866091987494117E-5</v>
      </c>
      <c r="CH116" s="12">
        <v>8.9457658546705091E-5</v>
      </c>
      <c r="CI116" s="11">
        <v>0.37705119045414254</v>
      </c>
      <c r="CJ116" s="11">
        <v>0.17421063682445295</v>
      </c>
      <c r="CK116" s="11">
        <v>5.4121379764987904E-2</v>
      </c>
      <c r="CL116" s="11">
        <v>3.8389521634661847E-2</v>
      </c>
      <c r="CM116" s="11">
        <v>0.35519913140623804</v>
      </c>
      <c r="CN116" s="11">
        <v>1.0281399155167056E-3</v>
      </c>
      <c r="CO116" s="12">
        <v>1</v>
      </c>
      <c r="CP116" s="16">
        <v>-8.0282466836187741E-2</v>
      </c>
      <c r="CQ116" s="16">
        <v>-0.1187571536249685</v>
      </c>
      <c r="CR116" s="16">
        <v>-2.2554485554992482E-2</v>
      </c>
      <c r="CS116" s="16">
        <v>-7.4638581801530685E-2</v>
      </c>
      <c r="CT116" s="16">
        <v>-2.0051834674669273E-2</v>
      </c>
      <c r="CU116" s="16">
        <v>5.2881570614312916E-2</v>
      </c>
      <c r="CV116" s="16">
        <v>-9.5473002449746588E-2</v>
      </c>
      <c r="CW116" s="16">
        <v>-0.10263370496041362</v>
      </c>
      <c r="CX116" s="16">
        <v>-8.3809780049774532E-2</v>
      </c>
      <c r="CY116" s="16">
        <v>-0.10815996615751867</v>
      </c>
      <c r="CZ116" s="16">
        <v>-5.7777612107205327E-2</v>
      </c>
      <c r="DA116" s="17">
        <v>-8.0987913820283711E-2</v>
      </c>
    </row>
    <row r="117" spans="1:105">
      <c r="A117" s="2">
        <v>41061</v>
      </c>
      <c r="B117" s="13">
        <v>2012</v>
      </c>
      <c r="C117" s="14">
        <v>0.60095728027941553</v>
      </c>
      <c r="D117" s="14">
        <v>0.25225774649166666</v>
      </c>
      <c r="E117" s="14">
        <v>0.41802752983309915</v>
      </c>
      <c r="F117" s="14">
        <v>0.33981172016227001</v>
      </c>
      <c r="G117" s="14">
        <v>0.52173683315498598</v>
      </c>
      <c r="H117" s="14">
        <v>0.44742319769904082</v>
      </c>
      <c r="I117" s="15">
        <v>0.48949273567244245</v>
      </c>
      <c r="J117" s="11">
        <v>9.5558408957838487E-2</v>
      </c>
      <c r="K117" s="11">
        <v>4.6545671231625514E-2</v>
      </c>
      <c r="L117" s="11">
        <v>9.8140214484211646E-2</v>
      </c>
      <c r="M117" s="11">
        <v>9.2905072885014178E-2</v>
      </c>
      <c r="N117" s="11">
        <v>0.10412342134154462</v>
      </c>
      <c r="O117" s="11">
        <v>5.5613350966000126E-2</v>
      </c>
      <c r="P117" s="12">
        <v>8.9637502708372313E-2</v>
      </c>
      <c r="Q117" s="11">
        <v>2.6916858914760051E-2</v>
      </c>
      <c r="R117" s="11">
        <v>0.15678634145389975</v>
      </c>
      <c r="S117" s="11">
        <v>0.11918321553710269</v>
      </c>
      <c r="T117" s="11">
        <v>0.15304156825900025</v>
      </c>
      <c r="U117" s="11">
        <v>7.0733425573524439E-2</v>
      </c>
      <c r="V117" s="11">
        <v>2.7694541700125759E-2</v>
      </c>
      <c r="W117" s="12">
        <v>7.5813707835863817E-2</v>
      </c>
      <c r="X117" s="11">
        <v>5.213455548763111E-3</v>
      </c>
      <c r="Y117" s="11">
        <v>0.12532526074046543</v>
      </c>
      <c r="Z117" s="11">
        <v>4.6954946958476906E-2</v>
      </c>
      <c r="AA117" s="11">
        <v>3.7093485800427359E-2</v>
      </c>
      <c r="AB117" s="11">
        <v>2.6013462890776339E-2</v>
      </c>
      <c r="AC117" s="11">
        <v>5.6941317382301149E-3</v>
      </c>
      <c r="AD117" s="12">
        <v>3.7939181513305109E-2</v>
      </c>
      <c r="AE117" s="11">
        <v>9.1175903079030573E-3</v>
      </c>
      <c r="AF117" s="11">
        <v>6.7759727562255428E-2</v>
      </c>
      <c r="AG117" s="11">
        <v>5.7203943669272291E-2</v>
      </c>
      <c r="AH117" s="11">
        <v>2.7470210924299767E-2</v>
      </c>
      <c r="AI117" s="11">
        <v>3.5833289364647469E-2</v>
      </c>
      <c r="AJ117" s="11">
        <v>1.4189384970080007E-2</v>
      </c>
      <c r="AK117" s="12">
        <v>3.2549729555562207E-2</v>
      </c>
      <c r="AL117" s="11">
        <v>1.0090676883071983E-3</v>
      </c>
      <c r="AM117" s="11">
        <v>1.4991965689022998E-2</v>
      </c>
      <c r="AN117" s="11">
        <v>2.8658552621813254E-2</v>
      </c>
      <c r="AO117" s="11">
        <v>2.632829390483403E-2</v>
      </c>
      <c r="AP117" s="11">
        <v>1.473457289533933E-2</v>
      </c>
      <c r="AQ117" s="11">
        <v>6.5912221578274385E-3</v>
      </c>
      <c r="AR117" s="12">
        <v>1.085681040624382E-2</v>
      </c>
      <c r="AS117" s="11">
        <v>7.4578359174379633E-2</v>
      </c>
      <c r="AT117" s="11">
        <v>0.2440693350992631</v>
      </c>
      <c r="AU117" s="11">
        <v>0.11987127075410792</v>
      </c>
      <c r="AV117" s="11">
        <v>0.16239854542326362</v>
      </c>
      <c r="AW117" s="11">
        <v>0.10549511635341002</v>
      </c>
      <c r="AX117" s="11">
        <v>4.349229419052477E-2</v>
      </c>
      <c r="AY117" s="12">
        <v>0.12215748206618636</v>
      </c>
      <c r="AZ117" s="11">
        <v>2.6783555538632998E-4</v>
      </c>
      <c r="BA117" s="11">
        <v>2.4934359887498026E-2</v>
      </c>
      <c r="BB117" s="11">
        <v>1.3007685655460434E-2</v>
      </c>
      <c r="BC117" s="11">
        <v>6.1099299348769447E-2</v>
      </c>
      <c r="BD117" s="11">
        <v>1.2855866670084806E-3</v>
      </c>
      <c r="BE117" s="11">
        <v>0.31172988772600518</v>
      </c>
      <c r="BF117" s="11">
        <v>8.4175566856504996E-3</v>
      </c>
      <c r="BG117" s="11">
        <v>4.2889384401212476E-3</v>
      </c>
      <c r="BH117" s="11">
        <v>3.139747611796212E-2</v>
      </c>
      <c r="BI117" s="11">
        <v>4.3017729917883822E-2</v>
      </c>
      <c r="BJ117" s="11">
        <v>4.7204803014784913E-2</v>
      </c>
      <c r="BK117" s="11">
        <v>1.7021861897240989E-2</v>
      </c>
      <c r="BL117" s="11">
        <v>4.1635330084737424E-2</v>
      </c>
      <c r="BM117" s="12">
        <v>1.7468901686945995E-2</v>
      </c>
      <c r="BN117" s="11">
        <v>0.17190436557868333</v>
      </c>
      <c r="BO117" s="11">
        <v>1.061171681049866E-2</v>
      </c>
      <c r="BP117" s="11">
        <v>5.2699935383037085E-2</v>
      </c>
      <c r="BQ117" s="11">
        <v>4.2496006867498347E-2</v>
      </c>
      <c r="BR117" s="11">
        <v>0.10268265647394728</v>
      </c>
      <c r="BS117" s="11">
        <v>4.402700009991433E-2</v>
      </c>
      <c r="BT117" s="12">
        <v>0.10658271125370535</v>
      </c>
      <c r="BU117" s="11">
        <v>1.0187839554442007E-2</v>
      </c>
      <c r="BV117" s="11">
        <v>2.5320004177439785E-2</v>
      </c>
      <c r="BW117" s="11">
        <v>3.2349751855348156E-3</v>
      </c>
      <c r="BX117" s="11">
        <v>1.015012686081016E-2</v>
      </c>
      <c r="BY117" s="11">
        <v>3.3849205545035831E-4</v>
      </c>
      <c r="BZ117" s="11">
        <v>1.9096586675140311E-3</v>
      </c>
      <c r="CA117" s="12">
        <v>9.0831226182490152E-3</v>
      </c>
      <c r="CB117" s="11">
        <v>0</v>
      </c>
      <c r="CC117" s="11">
        <v>3.9473840254677493E-7</v>
      </c>
      <c r="CD117" s="11">
        <v>0</v>
      </c>
      <c r="CE117" s="11">
        <v>8.6654902792242264E-7</v>
      </c>
      <c r="CF117" s="11">
        <v>1.2813321246670666E-6</v>
      </c>
      <c r="CG117" s="11">
        <v>0</v>
      </c>
      <c r="CH117" s="12">
        <v>5.5799747304910286E-7</v>
      </c>
      <c r="CI117" s="11">
        <v>0.37140589374733468</v>
      </c>
      <c r="CJ117" s="11">
        <v>0.18259342175370499</v>
      </c>
      <c r="CK117" s="11">
        <v>5.3593994633233298E-2</v>
      </c>
      <c r="CL117" s="11">
        <v>3.7528610101843059E-2</v>
      </c>
      <c r="CM117" s="11">
        <v>0.35385084639571718</v>
      </c>
      <c r="CN117" s="11">
        <v>1.0272333681667939E-3</v>
      </c>
      <c r="CO117" s="12">
        <v>1</v>
      </c>
      <c r="CP117" s="16">
        <v>2.3633850202361813E-2</v>
      </c>
      <c r="CQ117" s="16">
        <v>8.5025501314663965E-2</v>
      </c>
      <c r="CR117" s="16">
        <v>3.593466424682399E-2</v>
      </c>
      <c r="CS117" s="16">
        <v>2.4848013572741315E-2</v>
      </c>
      <c r="CT117" s="16">
        <v>0.22472160356347448</v>
      </c>
      <c r="CU117" s="16">
        <v>7.7393483709273167E-2</v>
      </c>
      <c r="CV117" s="16">
        <v>6.5055279364843691E-2</v>
      </c>
      <c r="CW117" s="16">
        <v>2.2777197594439802E-2</v>
      </c>
      <c r="CX117" s="16">
        <v>-3.1495484913002129E-2</v>
      </c>
      <c r="CY117" s="16">
        <v>0.10635270201592426</v>
      </c>
      <c r="CZ117" s="16">
        <v>9.1387427305455633E-3</v>
      </c>
      <c r="DA117" s="17">
        <v>4.8259457481359416E-2</v>
      </c>
    </row>
    <row r="118" spans="1:105">
      <c r="A118" s="2">
        <v>41091</v>
      </c>
      <c r="B118" s="13">
        <v>2012</v>
      </c>
      <c r="C118" s="14">
        <v>0.60347621981917088</v>
      </c>
      <c r="D118" s="14">
        <v>0.27346845003566939</v>
      </c>
      <c r="E118" s="14">
        <v>0.42638457114510186</v>
      </c>
      <c r="F118" s="14">
        <v>0.34701100038242383</v>
      </c>
      <c r="G118" s="14">
        <v>0.53227581861713846</v>
      </c>
      <c r="H118" s="14">
        <v>0.49196652120690032</v>
      </c>
      <c r="I118" s="15">
        <v>0.50099971147848477</v>
      </c>
      <c r="J118" s="11">
        <v>9.6114565461729778E-2</v>
      </c>
      <c r="K118" s="11">
        <v>4.8176521081628315E-2</v>
      </c>
      <c r="L118" s="11">
        <v>9.7813778035404003E-2</v>
      </c>
      <c r="M118" s="11">
        <v>9.0690589583924244E-2</v>
      </c>
      <c r="N118" s="11">
        <v>0.10310599836650072</v>
      </c>
      <c r="O118" s="11">
        <v>3.6426645827630083E-2</v>
      </c>
      <c r="P118" s="12">
        <v>9.01228640333364E-2</v>
      </c>
      <c r="Q118" s="11">
        <v>2.6838985652438068E-2</v>
      </c>
      <c r="R118" s="11">
        <v>0.16222056222112649</v>
      </c>
      <c r="S118" s="11">
        <v>0.11621240003796511</v>
      </c>
      <c r="T118" s="11">
        <v>0.15324927440852762</v>
      </c>
      <c r="U118" s="11">
        <v>6.9020448433600903E-2</v>
      </c>
      <c r="V118" s="11">
        <v>2.6061154557475638E-2</v>
      </c>
      <c r="W118" s="12">
        <v>7.5215706085474482E-2</v>
      </c>
      <c r="X118" s="11">
        <v>5.1742285262667068E-3</v>
      </c>
      <c r="Y118" s="11">
        <v>7.025993677372902E-2</v>
      </c>
      <c r="Z118" s="11">
        <v>4.6014841777363681E-2</v>
      </c>
      <c r="AA118" s="11">
        <v>3.683934979684321E-2</v>
      </c>
      <c r="AB118" s="11">
        <v>2.4150536500492092E-2</v>
      </c>
      <c r="AC118" s="11">
        <v>4.9065225041545237E-3</v>
      </c>
      <c r="AD118" s="12">
        <v>2.676777819450506E-2</v>
      </c>
      <c r="AE118" s="11">
        <v>8.5106225565103506E-3</v>
      </c>
      <c r="AF118" s="11">
        <v>6.8996462677905934E-2</v>
      </c>
      <c r="AG118" s="11">
        <v>5.4904666774647386E-2</v>
      </c>
      <c r="AH118" s="11">
        <v>2.5929576029083669E-2</v>
      </c>
      <c r="AI118" s="11">
        <v>3.2866019424451623E-2</v>
      </c>
      <c r="AJ118" s="11">
        <v>1.2302901556004229E-2</v>
      </c>
      <c r="AK118" s="12">
        <v>3.1029348798432527E-2</v>
      </c>
      <c r="AL118" s="11">
        <v>9.3974867372494358E-4</v>
      </c>
      <c r="AM118" s="11">
        <v>1.4981534235194285E-2</v>
      </c>
      <c r="AN118" s="11">
        <v>2.7631088762985034E-2</v>
      </c>
      <c r="AO118" s="11">
        <v>2.2189331533176024E-2</v>
      </c>
      <c r="AP118" s="11">
        <v>1.476218645796624E-2</v>
      </c>
      <c r="AQ118" s="11">
        <v>7.0803762268129592E-3</v>
      </c>
      <c r="AR118" s="12">
        <v>1.0632026022909365E-2</v>
      </c>
      <c r="AS118" s="11">
        <v>7.8820887412506327E-2</v>
      </c>
      <c r="AT118" s="11">
        <v>0.26123932069263273</v>
      </c>
      <c r="AU118" s="11">
        <v>0.1232312058601996</v>
      </c>
      <c r="AV118" s="11">
        <v>0.16760894361919093</v>
      </c>
      <c r="AW118" s="11">
        <v>0.10533088421973913</v>
      </c>
      <c r="AX118" s="11">
        <v>4.9274008840928918E-2</v>
      </c>
      <c r="AY118" s="12">
        <v>0.12584670418115482</v>
      </c>
      <c r="AZ118" s="11">
        <v>2.6153931345593371E-4</v>
      </c>
      <c r="BA118" s="11">
        <v>2.5804410351375769E-2</v>
      </c>
      <c r="BB118" s="11">
        <v>1.2603690406465234E-2</v>
      </c>
      <c r="BC118" s="11">
        <v>6.103393762382351E-2</v>
      </c>
      <c r="BD118" s="11">
        <v>1.1880627302051419E-3</v>
      </c>
      <c r="BE118" s="11">
        <v>0.28178228860826493</v>
      </c>
      <c r="BF118" s="11">
        <v>8.2766897790436875E-3</v>
      </c>
      <c r="BG118" s="11">
        <v>4.2302158940490551E-3</v>
      </c>
      <c r="BH118" s="11">
        <v>3.7771155337265085E-2</v>
      </c>
      <c r="BI118" s="11">
        <v>3.9071587421963323E-2</v>
      </c>
      <c r="BJ118" s="11">
        <v>4.2186846713302091E-2</v>
      </c>
      <c r="BK118" s="11">
        <v>1.5387618096043915E-2</v>
      </c>
      <c r="BL118" s="11">
        <v>3.5553120986406853E-2</v>
      </c>
      <c r="BM118" s="12">
        <v>1.7442884612406385E-2</v>
      </c>
      <c r="BN118" s="11">
        <v>0.16586029759516588</v>
      </c>
      <c r="BO118" s="11">
        <v>1.1517637067264455E-2</v>
      </c>
      <c r="BP118" s="11">
        <v>5.3095201135227456E-2</v>
      </c>
      <c r="BQ118" s="11">
        <v>4.3348462052115296E-2</v>
      </c>
      <c r="BR118" s="11">
        <v>0.10159690415979614</v>
      </c>
      <c r="BS118" s="11">
        <v>5.2944991235205623E-2</v>
      </c>
      <c r="BT118" s="12">
        <v>0.1049364708249662</v>
      </c>
      <c r="BU118" s="11">
        <v>9.7726890949820962E-3</v>
      </c>
      <c r="BV118" s="11">
        <v>2.5563982251467162E-2</v>
      </c>
      <c r="BW118" s="11">
        <v>3.0369686426772913E-3</v>
      </c>
      <c r="BX118" s="11">
        <v>9.9126255638152701E-3</v>
      </c>
      <c r="BY118" s="11">
        <v>3.1543485836123128E-4</v>
      </c>
      <c r="BZ118" s="11">
        <v>1.7014684502159581E-3</v>
      </c>
      <c r="CA118" s="12">
        <v>8.729777026201065E-3</v>
      </c>
      <c r="CB118" s="11">
        <v>0</v>
      </c>
      <c r="CC118" s="11">
        <v>2.7274741397752978E-8</v>
      </c>
      <c r="CD118" s="11">
        <v>0</v>
      </c>
      <c r="CE118" s="11">
        <v>6.2693774323477574E-8</v>
      </c>
      <c r="CF118" s="11">
        <v>8.8135704438847268E-8</v>
      </c>
      <c r="CG118" s="11">
        <v>0</v>
      </c>
      <c r="CH118" s="12">
        <v>3.8963085275877718E-8</v>
      </c>
      <c r="CI118" s="11">
        <v>0.37148185324719141</v>
      </c>
      <c r="CJ118" s="11">
        <v>0.17412725482076094</v>
      </c>
      <c r="CK118" s="11">
        <v>5.4407161833965087E-2</v>
      </c>
      <c r="CL118" s="11">
        <v>3.6997865455587496E-2</v>
      </c>
      <c r="CM118" s="11">
        <v>0.36187687845789662</v>
      </c>
      <c r="CN118" s="11">
        <v>1.1089861845984472E-3</v>
      </c>
      <c r="CO118" s="12">
        <v>1</v>
      </c>
      <c r="CP118" s="16">
        <v>4.243410348193935E-2</v>
      </c>
      <c r="CQ118" s="16">
        <v>2.3794925695600228E-2</v>
      </c>
      <c r="CR118" s="16">
        <v>6.3069376313944882E-3</v>
      </c>
      <c r="CS118" s="16">
        <v>-2.1038110018968673E-2</v>
      </c>
      <c r="CT118" s="16">
        <v>-2.9755410074559081E-2</v>
      </c>
      <c r="CU118" s="16">
        <v>-3.0240997487671244E-3</v>
      </c>
      <c r="CV118" s="16">
        <v>5.7528520421492597E-2</v>
      </c>
      <c r="CW118" s="16">
        <v>-2.0069362533668756E-3</v>
      </c>
      <c r="CX118" s="16">
        <v>-4.8665858095815556E-2</v>
      </c>
      <c r="CY118" s="16">
        <v>3.3395602376431591E-2</v>
      </c>
      <c r="CZ118" s="16">
        <v>-2.1405049396267868E-2</v>
      </c>
      <c r="DA118" s="17">
        <v>3.2051841508116595E-2</v>
      </c>
    </row>
    <row r="119" spans="1:105">
      <c r="A119" s="2">
        <v>41122</v>
      </c>
      <c r="B119" s="13">
        <v>2012</v>
      </c>
      <c r="C119" s="14">
        <v>0.60469104943361351</v>
      </c>
      <c r="D119" s="14">
        <v>0.27437247024966632</v>
      </c>
      <c r="E119" s="14">
        <v>0.42012697017763462</v>
      </c>
      <c r="F119" s="14">
        <v>0.35048019612277265</v>
      </c>
      <c r="G119" s="14">
        <v>0.52353134917634403</v>
      </c>
      <c r="H119" s="14">
        <v>0.50779477418983254</v>
      </c>
      <c r="I119" s="15">
        <v>0.49866513214543845</v>
      </c>
      <c r="J119" s="11">
        <v>9.3005082087604274E-2</v>
      </c>
      <c r="K119" s="11">
        <v>4.3728241751447232E-2</v>
      </c>
      <c r="L119" s="11">
        <v>9.378835484184779E-2</v>
      </c>
      <c r="M119" s="11">
        <v>8.8012038237184897E-2</v>
      </c>
      <c r="N119" s="11">
        <v>0.10237534146046004</v>
      </c>
      <c r="O119" s="11">
        <v>3.1764183929132273E-2</v>
      </c>
      <c r="P119" s="12">
        <v>8.7557047534175536E-2</v>
      </c>
      <c r="Q119" s="11">
        <v>2.5856822213052452E-2</v>
      </c>
      <c r="R119" s="11">
        <v>0.16061786792685701</v>
      </c>
      <c r="S119" s="11">
        <v>0.11468806856248084</v>
      </c>
      <c r="T119" s="11">
        <v>0.15251326189326006</v>
      </c>
      <c r="U119" s="11">
        <v>6.9236240366964463E-2</v>
      </c>
      <c r="V119" s="11">
        <v>2.5693451921397832E-2</v>
      </c>
      <c r="W119" s="12">
        <v>7.4312921269910723E-2</v>
      </c>
      <c r="X119" s="11">
        <v>5.5728166072322293E-3</v>
      </c>
      <c r="Y119" s="11">
        <v>7.25727483041924E-2</v>
      </c>
      <c r="Z119" s="11">
        <v>4.7383501596708122E-2</v>
      </c>
      <c r="AA119" s="11">
        <v>3.6533430829782651E-2</v>
      </c>
      <c r="AB119" s="11">
        <v>2.6251911898344395E-2</v>
      </c>
      <c r="AC119" s="11">
        <v>5.7198299841054187E-3</v>
      </c>
      <c r="AD119" s="12">
        <v>2.8052616751996377E-2</v>
      </c>
      <c r="AE119" s="11">
        <v>9.1270178538666244E-3</v>
      </c>
      <c r="AF119" s="11">
        <v>7.9295381892749484E-2</v>
      </c>
      <c r="AG119" s="11">
        <v>5.9793942763187974E-2</v>
      </c>
      <c r="AH119" s="11">
        <v>2.78783771474682E-2</v>
      </c>
      <c r="AI119" s="11">
        <v>3.5369076819989589E-2</v>
      </c>
      <c r="AJ119" s="11">
        <v>1.5367229337964366E-2</v>
      </c>
      <c r="AK119" s="12">
        <v>3.419087034629717E-2</v>
      </c>
      <c r="AL119" s="11">
        <v>8.495300255310002E-4</v>
      </c>
      <c r="AM119" s="11">
        <v>1.4696026860875726E-2</v>
      </c>
      <c r="AN119" s="11">
        <v>2.677927981514034E-2</v>
      </c>
      <c r="AO119" s="11">
        <v>2.1075765375689174E-2</v>
      </c>
      <c r="AP119" s="11">
        <v>1.238351427433298E-2</v>
      </c>
      <c r="AQ119" s="11">
        <v>5.7971426131168558E-3</v>
      </c>
      <c r="AR119" s="12">
        <v>9.5332753619758893E-3</v>
      </c>
      <c r="AS119" s="11">
        <v>8.0012134004444443E-2</v>
      </c>
      <c r="AT119" s="11">
        <v>0.26239216317270753</v>
      </c>
      <c r="AU119" s="11">
        <v>0.1261278077012804</v>
      </c>
      <c r="AV119" s="11">
        <v>0.17100489756775228</v>
      </c>
      <c r="AW119" s="11">
        <v>0.11051510574917671</v>
      </c>
      <c r="AX119" s="11">
        <v>4.3959851258803966E-2</v>
      </c>
      <c r="AY119" s="12">
        <v>0.12854153681347927</v>
      </c>
      <c r="AZ119" s="11">
        <v>2.5305576790480953E-4</v>
      </c>
      <c r="BA119" s="11">
        <v>2.5696762705625025E-2</v>
      </c>
      <c r="BB119" s="11">
        <v>1.3109338377244935E-2</v>
      </c>
      <c r="BC119" s="11">
        <v>6.1071178568536874E-2</v>
      </c>
      <c r="BD119" s="11">
        <v>1.222758216737087E-3</v>
      </c>
      <c r="BE119" s="11">
        <v>0.27836530488838152</v>
      </c>
      <c r="BF119" s="11">
        <v>8.2576389651310943E-3</v>
      </c>
      <c r="BG119" s="11">
        <v>4.208662901841756E-3</v>
      </c>
      <c r="BH119" s="11">
        <v>3.1078889661152721E-2</v>
      </c>
      <c r="BI119" s="11">
        <v>4.0350899653379214E-2</v>
      </c>
      <c r="BJ119" s="11">
        <v>3.7480916641072622E-2</v>
      </c>
      <c r="BK119" s="11">
        <v>1.4976393842589142E-2</v>
      </c>
      <c r="BL119" s="11">
        <v>3.1551062515731573E-2</v>
      </c>
      <c r="BM119" s="12">
        <v>1.5936326770823218E-2</v>
      </c>
      <c r="BN119" s="11">
        <v>0.16758654099480233</v>
      </c>
      <c r="BO119" s="11">
        <v>1.1222453101122394E-2</v>
      </c>
      <c r="BP119" s="11">
        <v>5.4961939643349424E-2</v>
      </c>
      <c r="BQ119" s="11">
        <v>4.4253380568931716E-2</v>
      </c>
      <c r="BR119" s="11">
        <v>0.10383890955274593</v>
      </c>
      <c r="BS119" s="11">
        <v>5.2381512502746932E-2</v>
      </c>
      <c r="BT119" s="12">
        <v>0.10677001839677661</v>
      </c>
      <c r="BU119" s="11">
        <v>8.8372881101065424E-3</v>
      </c>
      <c r="BV119" s="11">
        <v>2.4326941114085832E-2</v>
      </c>
      <c r="BW119" s="11">
        <v>2.8898968677463252E-3</v>
      </c>
      <c r="BX119" s="11">
        <v>9.6964375942743784E-3</v>
      </c>
      <c r="BY119" s="11">
        <v>2.9923059964144749E-4</v>
      </c>
      <c r="BZ119" s="11">
        <v>1.6056568587866963E-3</v>
      </c>
      <c r="CA119" s="12">
        <v>8.1825416586090386E-3</v>
      </c>
      <c r="CB119" s="11">
        <v>0</v>
      </c>
      <c r="CC119" s="11">
        <v>5.3259518291950579E-8</v>
      </c>
      <c r="CD119" s="11">
        <v>0</v>
      </c>
      <c r="CE119" s="11">
        <v>1.1945327449207767E-7</v>
      </c>
      <c r="CF119" s="11">
        <v>1.6804267415420918E-7</v>
      </c>
      <c r="CG119" s="11">
        <v>0</v>
      </c>
      <c r="CH119" s="12">
        <v>7.3985386616110571E-8</v>
      </c>
      <c r="CI119" s="11">
        <v>0.37549755946177826</v>
      </c>
      <c r="CJ119" s="11">
        <v>0.17459172299190395</v>
      </c>
      <c r="CK119" s="11">
        <v>5.3305781792915022E-2</v>
      </c>
      <c r="CL119" s="11">
        <v>3.6467604952036936E-2</v>
      </c>
      <c r="CM119" s="11">
        <v>0.3590191660008441</v>
      </c>
      <c r="CN119" s="11">
        <v>1.1181648005217659E-3</v>
      </c>
      <c r="CO119" s="12">
        <v>1</v>
      </c>
      <c r="CP119" s="16">
        <v>2.923456327651873E-2</v>
      </c>
      <c r="CQ119" s="16">
        <v>-3.7928477727714621E-3</v>
      </c>
      <c r="CR119" s="16">
        <v>6.3171508157581092E-3</v>
      </c>
      <c r="CS119" s="16">
        <v>6.7782279372908052E-2</v>
      </c>
      <c r="CT119" s="16">
        <v>0.12171121992362297</v>
      </c>
      <c r="CU119" s="16">
        <v>-3.3739325213495687E-2</v>
      </c>
      <c r="CV119" s="16">
        <v>4.123983003392747E-2</v>
      </c>
      <c r="CW119" s="16">
        <v>1.4447247261373555E-2</v>
      </c>
      <c r="CX119" s="16">
        <v>-7.1952191235059776E-2</v>
      </c>
      <c r="CY119" s="16">
        <v>3.5902147016550874E-2</v>
      </c>
      <c r="CZ119" s="16">
        <v>-5.0717089976764669E-2</v>
      </c>
      <c r="DA119" s="17">
        <v>2.7525845119553461E-2</v>
      </c>
    </row>
    <row r="120" spans="1:105">
      <c r="A120" s="2">
        <v>41153</v>
      </c>
      <c r="B120" s="13">
        <v>2012</v>
      </c>
      <c r="C120" s="14">
        <v>0.59276799805130753</v>
      </c>
      <c r="D120" s="14">
        <v>0.27215980302731135</v>
      </c>
      <c r="E120" s="14">
        <v>0.41493967490581851</v>
      </c>
      <c r="F120" s="14">
        <v>0.34804911553972212</v>
      </c>
      <c r="G120" s="14">
        <v>0.5125677968406156</v>
      </c>
      <c r="H120" s="14">
        <v>0.57317256070957012</v>
      </c>
      <c r="I120" s="15">
        <v>0.48947731575559728</v>
      </c>
      <c r="J120" s="11">
        <v>9.520538753386143E-2</v>
      </c>
      <c r="K120" s="11">
        <v>4.3917844996153158E-2</v>
      </c>
      <c r="L120" s="11">
        <v>9.3747266335465429E-2</v>
      </c>
      <c r="M120" s="11">
        <v>8.7679441773294786E-2</v>
      </c>
      <c r="N120" s="11">
        <v>0.10504071621035514</v>
      </c>
      <c r="O120" s="11">
        <v>4.0442382678373488E-2</v>
      </c>
      <c r="P120" s="12">
        <v>8.9352246704410235E-2</v>
      </c>
      <c r="Q120" s="11">
        <v>2.4581046393649709E-2</v>
      </c>
      <c r="R120" s="11">
        <v>0.15157320775341643</v>
      </c>
      <c r="S120" s="11">
        <v>0.10846516770494502</v>
      </c>
      <c r="T120" s="11">
        <v>0.14915892062148389</v>
      </c>
      <c r="U120" s="11">
        <v>6.8904490062928939E-2</v>
      </c>
      <c r="V120" s="11">
        <v>3.0485009929879944E-2</v>
      </c>
      <c r="W120" s="12">
        <v>7.1745229645892458E-2</v>
      </c>
      <c r="X120" s="11">
        <v>5.6218938243610319E-3</v>
      </c>
      <c r="Y120" s="11">
        <v>7.6215548121692761E-2</v>
      </c>
      <c r="Z120" s="11">
        <v>5.0011073220978031E-2</v>
      </c>
      <c r="AA120" s="11">
        <v>3.4695443090796571E-2</v>
      </c>
      <c r="AB120" s="11">
        <v>2.7222499717323018E-2</v>
      </c>
      <c r="AC120" s="11">
        <v>1.2361994737288606E-2</v>
      </c>
      <c r="AD120" s="12">
        <v>2.9159299366427586E-2</v>
      </c>
      <c r="AE120" s="11">
        <v>8.9887718633633647E-3</v>
      </c>
      <c r="AF120" s="11">
        <v>7.8613866800477508E-2</v>
      </c>
      <c r="AG120" s="11">
        <v>6.0873195399933702E-2</v>
      </c>
      <c r="AH120" s="11">
        <v>2.7669235922931305E-2</v>
      </c>
      <c r="AI120" s="11">
        <v>3.5546750410810339E-2</v>
      </c>
      <c r="AJ120" s="11">
        <v>1.168787578576078E-2</v>
      </c>
      <c r="AK120" s="12">
        <v>3.4154095632619098E-2</v>
      </c>
      <c r="AL120" s="11">
        <v>8.4502436064473434E-4</v>
      </c>
      <c r="AM120" s="11">
        <v>1.5250587987082507E-2</v>
      </c>
      <c r="AN120" s="11">
        <v>2.6182140546601802E-2</v>
      </c>
      <c r="AO120" s="11">
        <v>2.091023925883476E-2</v>
      </c>
      <c r="AP120" s="11">
        <v>1.2267333716746168E-2</v>
      </c>
      <c r="AQ120" s="11">
        <v>5.1444329191049345E-3</v>
      </c>
      <c r="AR120" s="12">
        <v>9.5633106820845054E-3</v>
      </c>
      <c r="AS120" s="11">
        <v>8.3517039169260718E-2</v>
      </c>
      <c r="AT120" s="11">
        <v>0.26799475894430347</v>
      </c>
      <c r="AU120" s="11">
        <v>0.12873914504026396</v>
      </c>
      <c r="AV120" s="11">
        <v>0.17289277326112293</v>
      </c>
      <c r="AW120" s="11">
        <v>0.11531602796200789</v>
      </c>
      <c r="AX120" s="11">
        <v>5.514711561888986E-2</v>
      </c>
      <c r="AY120" s="12">
        <v>0.13279582191771766</v>
      </c>
      <c r="AZ120" s="11">
        <v>2.6064881781014013E-4</v>
      </c>
      <c r="BA120" s="11">
        <v>2.6474028806737323E-2</v>
      </c>
      <c r="BB120" s="11">
        <v>1.3815294555717363E-2</v>
      </c>
      <c r="BC120" s="11">
        <v>6.2961176238409466E-2</v>
      </c>
      <c r="BD120" s="11">
        <v>1.5390495908406321E-3</v>
      </c>
      <c r="BE120" s="11">
        <v>0.17052922244733257</v>
      </c>
      <c r="BF120" s="11">
        <v>8.6182505532411951E-3</v>
      </c>
      <c r="BG120" s="11">
        <v>4.1234976568702434E-3</v>
      </c>
      <c r="BH120" s="11">
        <v>3.2504078171312151E-2</v>
      </c>
      <c r="BI120" s="11">
        <v>4.0610223829857503E-2</v>
      </c>
      <c r="BJ120" s="11">
        <v>4.1794392135788644E-2</v>
      </c>
      <c r="BK120" s="11">
        <v>1.5222790240459175E-2</v>
      </c>
      <c r="BL120" s="11">
        <v>2.2050395421634034E-2</v>
      </c>
      <c r="BM120" s="12">
        <v>1.6423681917434114E-2</v>
      </c>
      <c r="BN120" s="11">
        <v>0.17507598453922968</v>
      </c>
      <c r="BO120" s="11">
        <v>1.1470019889796349E-2</v>
      </c>
      <c r="BP120" s="11">
        <v>5.9727289534904277E-2</v>
      </c>
      <c r="BQ120" s="11">
        <v>4.4823462624600102E-2</v>
      </c>
      <c r="BR120" s="11">
        <v>0.10607604660555749</v>
      </c>
      <c r="BS120" s="11">
        <v>7.8003476280205597E-2</v>
      </c>
      <c r="BT120" s="12">
        <v>0.11058314502658118</v>
      </c>
      <c r="BU120" s="11">
        <v>9.0127077896414321E-3</v>
      </c>
      <c r="BV120" s="11">
        <v>2.382612493786352E-2</v>
      </c>
      <c r="BW120" s="11">
        <v>2.8895289255144205E-3</v>
      </c>
      <c r="BX120" s="11">
        <v>9.3655156871255297E-3</v>
      </c>
      <c r="BY120" s="11">
        <v>2.9609751619110841E-4</v>
      </c>
      <c r="BZ120" s="11">
        <v>9.755334719600934E-4</v>
      </c>
      <c r="CA120" s="12">
        <v>8.1274249113782258E-3</v>
      </c>
      <c r="CB120" s="11">
        <v>0</v>
      </c>
      <c r="CC120" s="11">
        <v>1.3056385353536207E-7</v>
      </c>
      <c r="CD120" s="11">
        <v>0</v>
      </c>
      <c r="CE120" s="11">
        <v>2.838458899031104E-7</v>
      </c>
      <c r="CF120" s="11">
        <v>4.0112616452381211E-7</v>
      </c>
      <c r="CG120" s="11">
        <v>0</v>
      </c>
      <c r="CH120" s="12">
        <v>1.7788661647462186E-7</v>
      </c>
      <c r="CI120" s="11">
        <v>0.37338625288756361</v>
      </c>
      <c r="CJ120" s="11">
        <v>0.17449352814392768</v>
      </c>
      <c r="CK120" s="11">
        <v>5.2929814154112055E-2</v>
      </c>
      <c r="CL120" s="11">
        <v>3.6643038223249443E-2</v>
      </c>
      <c r="CM120" s="11">
        <v>0.3607420956987899</v>
      </c>
      <c r="CN120" s="11">
        <v>1.8052708923572763E-3</v>
      </c>
      <c r="CO120" s="12">
        <v>1</v>
      </c>
      <c r="CP120" s="16">
        <v>1.6226626833078814E-3</v>
      </c>
      <c r="CQ120" s="16">
        <v>3.9046174104714865E-2</v>
      </c>
      <c r="CR120" s="16">
        <v>-1.2307844397212244E-2</v>
      </c>
      <c r="CS120" s="16">
        <v>5.8068560493582846E-2</v>
      </c>
      <c r="CT120" s="16">
        <v>1.6291407326956039E-2</v>
      </c>
      <c r="CU120" s="16">
        <v>2.1587945523036795E-2</v>
      </c>
      <c r="CV120" s="16">
        <v>5.1849039891177076E-2</v>
      </c>
      <c r="CW120" s="16">
        <v>6.4738818946928955E-2</v>
      </c>
      <c r="CX120" s="16">
        <v>3.1681978191809033E-2</v>
      </c>
      <c r="CY120" s="16">
        <v>5.4711637487126673E-2</v>
      </c>
      <c r="CZ120" s="16">
        <v>2.2113436866981688E-2</v>
      </c>
      <c r="DA120" s="17">
        <v>1.9134621319671651E-2</v>
      </c>
    </row>
    <row r="121" spans="1:105">
      <c r="A121" s="2">
        <v>41183</v>
      </c>
      <c r="B121" s="13">
        <v>2012</v>
      </c>
      <c r="C121" s="14">
        <v>0.58286429174498988</v>
      </c>
      <c r="D121" s="14">
        <v>0.26617485517837791</v>
      </c>
      <c r="E121" s="14">
        <v>0.40743823456580291</v>
      </c>
      <c r="F121" s="14">
        <v>0.33953750465365917</v>
      </c>
      <c r="G121" s="14">
        <v>0.50660058476235315</v>
      </c>
      <c r="H121" s="14">
        <v>0.553005165184837</v>
      </c>
      <c r="I121" s="15">
        <v>0.4808589889408531</v>
      </c>
      <c r="J121" s="11">
        <v>9.2872737126023674E-2</v>
      </c>
      <c r="K121" s="11">
        <v>4.3143506806139292E-2</v>
      </c>
      <c r="L121" s="11">
        <v>9.017789103773298E-2</v>
      </c>
      <c r="M121" s="11">
        <v>8.8749577464180773E-2</v>
      </c>
      <c r="N121" s="11">
        <v>0.10240355794862331</v>
      </c>
      <c r="O121" s="11">
        <v>4.6569398085434179E-2</v>
      </c>
      <c r="P121" s="12">
        <v>8.712729845992305E-2</v>
      </c>
      <c r="Q121" s="11">
        <v>2.5400855942076056E-2</v>
      </c>
      <c r="R121" s="11">
        <v>0.15229037517701713</v>
      </c>
      <c r="S121" s="11">
        <v>0.10965981859491256</v>
      </c>
      <c r="T121" s="11">
        <v>0.15325839085469542</v>
      </c>
      <c r="U121" s="11">
        <v>7.085766023027476E-2</v>
      </c>
      <c r="V121" s="11">
        <v>3.1328287303133709E-2</v>
      </c>
      <c r="W121" s="12">
        <v>7.3517253136073074E-2</v>
      </c>
      <c r="X121" s="11">
        <v>6.2512911661660184E-3</v>
      </c>
      <c r="Y121" s="11">
        <v>7.7777831892308788E-2</v>
      </c>
      <c r="Z121" s="11">
        <v>5.3881822473474547E-2</v>
      </c>
      <c r="AA121" s="11">
        <v>3.5375919128115239E-2</v>
      </c>
      <c r="AB121" s="11">
        <v>2.7289851169867905E-2</v>
      </c>
      <c r="AC121" s="11">
        <v>2.1110696371216282E-2</v>
      </c>
      <c r="AD121" s="12">
        <v>3.0156511890372995E-2</v>
      </c>
      <c r="AE121" s="11">
        <v>9.5188643578820713E-3</v>
      </c>
      <c r="AF121" s="11">
        <v>7.8741780321774271E-2</v>
      </c>
      <c r="AG121" s="11">
        <v>6.2892264639541035E-2</v>
      </c>
      <c r="AH121" s="11">
        <v>2.7694873735636203E-2</v>
      </c>
      <c r="AI121" s="11">
        <v>3.5186238728450552E-2</v>
      </c>
      <c r="AJ121" s="11">
        <v>1.6172883113298512E-2</v>
      </c>
      <c r="AK121" s="12">
        <v>3.4573836448119608E-2</v>
      </c>
      <c r="AL121" s="11">
        <v>9.1690488117189594E-4</v>
      </c>
      <c r="AM121" s="11">
        <v>1.5981306683992998E-2</v>
      </c>
      <c r="AN121" s="11">
        <v>2.654157563935175E-2</v>
      </c>
      <c r="AO121" s="11">
        <v>2.1213824221685995E-2</v>
      </c>
      <c r="AP121" s="11">
        <v>1.3490425063354867E-2</v>
      </c>
      <c r="AQ121" s="11">
        <v>5.5342861602036995E-3</v>
      </c>
      <c r="AR121" s="12">
        <v>1.0248632917608079E-2</v>
      </c>
      <c r="AS121" s="11">
        <v>8.7551403888199722E-2</v>
      </c>
      <c r="AT121" s="11">
        <v>0.27610225961006585</v>
      </c>
      <c r="AU121" s="11">
        <v>0.13207074905525609</v>
      </c>
      <c r="AV121" s="11">
        <v>0.17611412982180075</v>
      </c>
      <c r="AW121" s="11">
        <v>0.12062454877451072</v>
      </c>
      <c r="AX121" s="11">
        <v>6.4786310111211345E-2</v>
      </c>
      <c r="AY121" s="12">
        <v>0.13850286927140867</v>
      </c>
      <c r="AZ121" s="11">
        <v>2.8065536360834112E-4</v>
      </c>
      <c r="BA121" s="11">
        <v>2.7605392793484635E-2</v>
      </c>
      <c r="BB121" s="11">
        <v>1.4383779225708514E-2</v>
      </c>
      <c r="BC121" s="11">
        <v>6.6071814610681207E-2</v>
      </c>
      <c r="BD121" s="11">
        <v>1.639137330361456E-3</v>
      </c>
      <c r="BE121" s="11">
        <v>0.15638170840404078</v>
      </c>
      <c r="BF121" s="11">
        <v>9.1217126335485128E-3</v>
      </c>
      <c r="BG121" s="11">
        <v>3.7044227418694953E-3</v>
      </c>
      <c r="BH121" s="11">
        <v>2.7070522231165885E-2</v>
      </c>
      <c r="BI121" s="11">
        <v>3.8559179772592767E-2</v>
      </c>
      <c r="BJ121" s="11">
        <v>3.7273887708892825E-2</v>
      </c>
      <c r="BK121" s="11">
        <v>1.4951938064273154E-2</v>
      </c>
      <c r="BL121" s="11">
        <v>1.7433918830986526E-2</v>
      </c>
      <c r="BM121" s="12">
        <v>1.5019082160407723E-2</v>
      </c>
      <c r="BN121" s="11">
        <v>0.18169945550010086</v>
      </c>
      <c r="BO121" s="11">
        <v>1.1194649561317171E-2</v>
      </c>
      <c r="BP121" s="11">
        <v>6.150396782096608E-2</v>
      </c>
      <c r="BQ121" s="11">
        <v>4.516729568638355E-2</v>
      </c>
      <c r="BR121" s="11">
        <v>0.10665747414234335</v>
      </c>
      <c r="BS121" s="11">
        <v>8.686788874641041E-2</v>
      </c>
      <c r="BT121" s="12">
        <v>0.11272823960779361</v>
      </c>
      <c r="BU121" s="11">
        <v>8.9391172879119442E-3</v>
      </c>
      <c r="BV121" s="11">
        <v>2.3917131802794075E-2</v>
      </c>
      <c r="BW121" s="11">
        <v>2.8907171746607369E-3</v>
      </c>
      <c r="BX121" s="11">
        <v>9.5419174401512492E-3</v>
      </c>
      <c r="BY121" s="11">
        <v>2.9738109572352876E-4</v>
      </c>
      <c r="BZ121" s="11">
        <v>8.0945768922752962E-4</v>
      </c>
      <c r="CA121" s="12">
        <v>8.1450375578786174E-3</v>
      </c>
      <c r="CB121" s="11">
        <v>0</v>
      </c>
      <c r="CC121" s="11">
        <v>3.8794156194124463E-7</v>
      </c>
      <c r="CD121" s="11">
        <v>0</v>
      </c>
      <c r="CE121" s="11">
        <v>8.6467411760373182E-7</v>
      </c>
      <c r="CF121" s="11">
        <v>1.202689863270739E-6</v>
      </c>
      <c r="CG121" s="11">
        <v>0</v>
      </c>
      <c r="CH121" s="12">
        <v>5.3697601296469124E-7</v>
      </c>
      <c r="CI121" s="11">
        <v>0.36859311348335749</v>
      </c>
      <c r="CJ121" s="11">
        <v>0.17713961106561246</v>
      </c>
      <c r="CK121" s="11">
        <v>5.2372229462092114E-2</v>
      </c>
      <c r="CL121" s="11">
        <v>3.6934968667964037E-2</v>
      </c>
      <c r="CM121" s="11">
        <v>0.36278636533774405</v>
      </c>
      <c r="CN121" s="11">
        <v>2.1737119832298357E-3</v>
      </c>
      <c r="CO121" s="12">
        <v>1</v>
      </c>
      <c r="CP121" s="16">
        <v>-3.3687621124031009E-2</v>
      </c>
      <c r="CQ121" s="16">
        <v>-5.3971402595255888E-2</v>
      </c>
      <c r="CR121" s="16">
        <v>8.0572515263738053E-3</v>
      </c>
      <c r="CS121" s="16">
        <v>2.0985998939786144E-2</v>
      </c>
      <c r="CT121" s="16">
        <v>-2.5895022401249352E-3</v>
      </c>
      <c r="CU121" s="16">
        <v>5.4838557178650757E-2</v>
      </c>
      <c r="CV121" s="16">
        <v>2.6345864661654107E-2</v>
      </c>
      <c r="CW121" s="16">
        <v>3.5210922571899957E-2</v>
      </c>
      <c r="CX121" s="16">
        <v>-9.7453395472703014E-2</v>
      </c>
      <c r="CY121" s="16">
        <v>3.5667304067157537E-3</v>
      </c>
      <c r="CZ121" s="16">
        <v>-1.7919075144508568E-2</v>
      </c>
      <c r="DA121" s="17">
        <v>-1.7745745260735194E-2</v>
      </c>
    </row>
    <row r="122" spans="1:105">
      <c r="A122" s="2">
        <v>41214</v>
      </c>
      <c r="B122" s="13">
        <v>2012</v>
      </c>
      <c r="C122" s="14">
        <v>0.57159599325083477</v>
      </c>
      <c r="D122" s="14">
        <v>0.26228919223492581</v>
      </c>
      <c r="E122" s="14">
        <v>0.39867142288064622</v>
      </c>
      <c r="F122" s="14">
        <v>0.34107397801723061</v>
      </c>
      <c r="G122" s="14">
        <v>0.49604011496086658</v>
      </c>
      <c r="H122" s="14">
        <v>0.55303052174619305</v>
      </c>
      <c r="I122" s="15">
        <v>0.47153999737401447</v>
      </c>
      <c r="J122" s="11">
        <v>9.8031020273987912E-2</v>
      </c>
      <c r="K122" s="11">
        <v>4.7808627495737263E-2</v>
      </c>
      <c r="L122" s="11">
        <v>9.9127582069632986E-2</v>
      </c>
      <c r="M122" s="11">
        <v>9.3428059518113699E-2</v>
      </c>
      <c r="N122" s="11">
        <v>0.10710248578661005</v>
      </c>
      <c r="O122" s="11">
        <v>3.4795679498928603E-2</v>
      </c>
      <c r="P122" s="12">
        <v>9.2139519767263811E-2</v>
      </c>
      <c r="Q122" s="11">
        <v>2.5970929756501525E-2</v>
      </c>
      <c r="R122" s="11">
        <v>0.15425045414466104</v>
      </c>
      <c r="S122" s="11">
        <v>0.11239574770052094</v>
      </c>
      <c r="T122" s="11">
        <v>0.15257519497692373</v>
      </c>
      <c r="U122" s="11">
        <v>7.2056937708501634E-2</v>
      </c>
      <c r="V122" s="11">
        <v>2.4879931355640792E-2</v>
      </c>
      <c r="W122" s="12">
        <v>7.4694158450240772E-2</v>
      </c>
      <c r="X122" s="11">
        <v>6.7004690824223837E-3</v>
      </c>
      <c r="Y122" s="11">
        <v>8.2732981925644364E-2</v>
      </c>
      <c r="Z122" s="11">
        <v>5.6284070218082211E-2</v>
      </c>
      <c r="AA122" s="11">
        <v>3.5240537214250883E-2</v>
      </c>
      <c r="AB122" s="11">
        <v>2.8998717934196262E-2</v>
      </c>
      <c r="AC122" s="11">
        <v>1.1427027309513688E-2</v>
      </c>
      <c r="AD122" s="12">
        <v>3.1981089377530414E-2</v>
      </c>
      <c r="AE122" s="11">
        <v>9.7892175998701304E-3</v>
      </c>
      <c r="AF122" s="11">
        <v>8.1298054041225157E-2</v>
      </c>
      <c r="AG122" s="11">
        <v>6.6009718194415798E-2</v>
      </c>
      <c r="AH122" s="11">
        <v>2.9115573988747114E-2</v>
      </c>
      <c r="AI122" s="11">
        <v>3.6864838956152023E-2</v>
      </c>
      <c r="AJ122" s="11">
        <v>2.2975887769830988E-2</v>
      </c>
      <c r="AK122" s="12">
        <v>3.601241591896099E-2</v>
      </c>
      <c r="AL122" s="11">
        <v>8.7088279193090964E-4</v>
      </c>
      <c r="AM122" s="11">
        <v>1.3256778660086609E-2</v>
      </c>
      <c r="AN122" s="11">
        <v>1.7555034341050647E-2</v>
      </c>
      <c r="AO122" s="11">
        <v>1.8375594293873317E-2</v>
      </c>
      <c r="AP122" s="11">
        <v>1.336094845511757E-2</v>
      </c>
      <c r="AQ122" s="11">
        <v>8.4468036866043403E-3</v>
      </c>
      <c r="AR122" s="12">
        <v>9.1242753977906002E-3</v>
      </c>
      <c r="AS122" s="11">
        <v>8.6903894175982127E-2</v>
      </c>
      <c r="AT122" s="11">
        <v>0.27111465865519829</v>
      </c>
      <c r="AU122" s="11">
        <v>0.12977850984828937</v>
      </c>
      <c r="AV122" s="11">
        <v>0.17411653924373621</v>
      </c>
      <c r="AW122" s="11">
        <v>0.11967698287568244</v>
      </c>
      <c r="AX122" s="11">
        <v>4.4458307012083788E-2</v>
      </c>
      <c r="AY122" s="12">
        <v>0.13699687146630718</v>
      </c>
      <c r="AZ122" s="11">
        <v>2.7162108562726135E-4</v>
      </c>
      <c r="BA122" s="11">
        <v>2.6744063576080175E-2</v>
      </c>
      <c r="BB122" s="11">
        <v>1.3695994155171422E-2</v>
      </c>
      <c r="BC122" s="11">
        <v>6.4122911034551699E-2</v>
      </c>
      <c r="BD122" s="11">
        <v>1.5632660089549978E-3</v>
      </c>
      <c r="BE122" s="11">
        <v>0.20817662717060997</v>
      </c>
      <c r="BF122" s="11">
        <v>8.8333567822052855E-3</v>
      </c>
      <c r="BG122" s="11">
        <v>3.5039473057703143E-3</v>
      </c>
      <c r="BH122" s="11">
        <v>2.5469404206392581E-2</v>
      </c>
      <c r="BI122" s="11">
        <v>3.9506647057499455E-2</v>
      </c>
      <c r="BJ122" s="11">
        <v>3.6091433186229364E-2</v>
      </c>
      <c r="BK122" s="11">
        <v>1.479310066731556E-2</v>
      </c>
      <c r="BL122" s="11">
        <v>2.4094243581836355E-2</v>
      </c>
      <c r="BM122" s="12">
        <v>1.4621146470839239E-2</v>
      </c>
      <c r="BN122" s="11">
        <v>0.18733424836730278</v>
      </c>
      <c r="BO122" s="11">
        <v>1.147897818520909E-2</v>
      </c>
      <c r="BP122" s="11">
        <v>6.4074057015196723E-2</v>
      </c>
      <c r="BQ122" s="11">
        <v>4.6387443287588634E-2</v>
      </c>
      <c r="BR122" s="11">
        <v>0.10924359331280696</v>
      </c>
      <c r="BS122" s="11">
        <v>6.6589245137312625E-2</v>
      </c>
      <c r="BT122" s="12">
        <v>0.11590904179735799</v>
      </c>
      <c r="BU122" s="11">
        <v>9.0277763097698881E-3</v>
      </c>
      <c r="BV122" s="11">
        <v>2.3556729695449353E-2</v>
      </c>
      <c r="BW122" s="11">
        <v>2.90121651949424E-3</v>
      </c>
      <c r="BX122" s="11">
        <v>9.4725530969475506E-3</v>
      </c>
      <c r="BY122" s="11">
        <v>2.9877344995778778E-4</v>
      </c>
      <c r="BZ122" s="11">
        <v>1.1257257314457891E-3</v>
      </c>
      <c r="CA122" s="12">
        <v>8.148020066012604E-3</v>
      </c>
      <c r="CB122" s="11">
        <v>0</v>
      </c>
      <c r="CC122" s="11">
        <v>7.7179390311378911E-8</v>
      </c>
      <c r="CD122" s="11">
        <v>0</v>
      </c>
      <c r="CE122" s="11">
        <v>1.8214180719128855E-7</v>
      </c>
      <c r="CF122" s="11">
        <v>2.3988383809308395E-7</v>
      </c>
      <c r="CG122" s="11">
        <v>0</v>
      </c>
      <c r="CH122" s="12">
        <v>1.0713147664857953E-7</v>
      </c>
      <c r="CI122" s="11">
        <v>0.36948450276890765</v>
      </c>
      <c r="CJ122" s="11">
        <v>0.17839889831836958</v>
      </c>
      <c r="CK122" s="11">
        <v>5.2525935902427698E-2</v>
      </c>
      <c r="CL122" s="11">
        <v>3.6717905168143161E-2</v>
      </c>
      <c r="CM122" s="11">
        <v>0.36132026871651529</v>
      </c>
      <c r="CN122" s="11">
        <v>1.5524891256366367E-3</v>
      </c>
      <c r="CO122" s="12">
        <v>1</v>
      </c>
      <c r="CP122" s="16">
        <v>-1.8341193613587645E-2</v>
      </c>
      <c r="CQ122" s="16">
        <v>5.517182130584198E-2</v>
      </c>
      <c r="CR122" s="16">
        <v>2.2423670754108074E-2</v>
      </c>
      <c r="CS122" s="16">
        <v>6.0167979964571482E-2</v>
      </c>
      <c r="CT122" s="16">
        <v>3.8936577927965073E-2</v>
      </c>
      <c r="CU122" s="16">
        <v>-0.11240442791197948</v>
      </c>
      <c r="CV122" s="16">
        <v>-1.5035456836429619E-2</v>
      </c>
      <c r="CW122" s="16">
        <v>-3.5220195718364974E-2</v>
      </c>
      <c r="CX122" s="16">
        <v>-3.0533886583679171E-2</v>
      </c>
      <c r="CY122" s="16">
        <v>2.5845000000000052E-2</v>
      </c>
      <c r="CZ122" s="16">
        <v>2.4846548389808277E-3</v>
      </c>
      <c r="DA122" s="17">
        <v>-5.48772968306928E-5</v>
      </c>
    </row>
    <row r="123" spans="1:105">
      <c r="A123" s="2">
        <v>41244</v>
      </c>
      <c r="B123" s="13">
        <v>2012</v>
      </c>
      <c r="C123" s="14">
        <v>0.57466835282388795</v>
      </c>
      <c r="D123" s="14">
        <v>0.26502435786949258</v>
      </c>
      <c r="E123" s="14">
        <v>0.39521480104840678</v>
      </c>
      <c r="F123" s="14">
        <v>0.33872846145849633</v>
      </c>
      <c r="G123" s="14">
        <v>0.4906848249252389</v>
      </c>
      <c r="H123" s="14">
        <v>0.51423174154619766</v>
      </c>
      <c r="I123" s="15">
        <v>0.46950497305897421</v>
      </c>
      <c r="J123" s="11">
        <v>9.6646910615619711E-2</v>
      </c>
      <c r="K123" s="11">
        <v>4.6841180950915613E-2</v>
      </c>
      <c r="L123" s="11">
        <v>0.10130570967220348</v>
      </c>
      <c r="M123" s="11">
        <v>9.265194526536813E-2</v>
      </c>
      <c r="N123" s="11">
        <v>0.10644269018589216</v>
      </c>
      <c r="O123" s="11">
        <v>3.3178406928300014E-2</v>
      </c>
      <c r="P123" s="12">
        <v>9.1056267690592857E-2</v>
      </c>
      <c r="Q123" s="11">
        <v>2.791171375329074E-2</v>
      </c>
      <c r="R123" s="11">
        <v>0.16082846415262619</v>
      </c>
      <c r="S123" s="11">
        <v>0.11848109655511768</v>
      </c>
      <c r="T123" s="11">
        <v>0.15717924488743196</v>
      </c>
      <c r="U123" s="11">
        <v>7.8518300983953029E-2</v>
      </c>
      <c r="V123" s="11">
        <v>3.1119158317998826E-2</v>
      </c>
      <c r="W123" s="12">
        <v>7.9998299689314364E-2</v>
      </c>
      <c r="X123" s="11">
        <v>6.6981112046093994E-3</v>
      </c>
      <c r="Y123" s="11">
        <v>7.7870602978660969E-2</v>
      </c>
      <c r="Z123" s="11">
        <v>5.4511413808880797E-2</v>
      </c>
      <c r="AA123" s="11">
        <v>3.4636577501115123E-2</v>
      </c>
      <c r="AB123" s="11">
        <v>2.8728362609728036E-2</v>
      </c>
      <c r="AC123" s="11">
        <v>2.88980809742817E-2</v>
      </c>
      <c r="AD123" s="12">
        <v>3.1236717647509626E-2</v>
      </c>
      <c r="AE123" s="11">
        <v>1.0500973762748013E-2</v>
      </c>
      <c r="AF123" s="11">
        <v>8.5846005348744647E-2</v>
      </c>
      <c r="AG123" s="11">
        <v>6.8247058352301201E-2</v>
      </c>
      <c r="AH123" s="11">
        <v>3.0169793057067313E-2</v>
      </c>
      <c r="AI123" s="11">
        <v>3.9968379398179411E-2</v>
      </c>
      <c r="AJ123" s="11">
        <v>2.5780475539996444E-2</v>
      </c>
      <c r="AK123" s="12">
        <v>3.8683084172797595E-2</v>
      </c>
      <c r="AL123" s="11">
        <v>8.9630322384963424E-4</v>
      </c>
      <c r="AM123" s="11">
        <v>1.3278567643990212E-2</v>
      </c>
      <c r="AN123" s="11">
        <v>1.7328656081708502E-2</v>
      </c>
      <c r="AO123" s="11">
        <v>1.7478327027752247E-2</v>
      </c>
      <c r="AP123" s="11">
        <v>1.3360751275249454E-2</v>
      </c>
      <c r="AQ123" s="11">
        <v>9.2648164344076682E-3</v>
      </c>
      <c r="AR123" s="12">
        <v>9.133762562982848E-3</v>
      </c>
      <c r="AS123" s="11">
        <v>8.6862071097886975E-2</v>
      </c>
      <c r="AT123" s="11">
        <v>0.26374719334807573</v>
      </c>
      <c r="AU123" s="11">
        <v>0.12833477702289786</v>
      </c>
      <c r="AV123" s="11">
        <v>0.17443083937628145</v>
      </c>
      <c r="AW123" s="11">
        <v>0.11927448427621251</v>
      </c>
      <c r="AX123" s="11">
        <v>4.5374345907944133E-2</v>
      </c>
      <c r="AY123" s="12">
        <v>0.1362336981110745</v>
      </c>
      <c r="AZ123" s="11">
        <v>2.6927615945786812E-4</v>
      </c>
      <c r="BA123" s="11">
        <v>2.584123664220225E-2</v>
      </c>
      <c r="BB123" s="11">
        <v>1.3346270956781347E-2</v>
      </c>
      <c r="BC123" s="11">
        <v>6.3141402591306975E-2</v>
      </c>
      <c r="BD123" s="11">
        <v>1.5262555989445257E-3</v>
      </c>
      <c r="BE123" s="11">
        <v>0.22052374243415551</v>
      </c>
      <c r="BF123" s="11">
        <v>8.7473948227010934E-3</v>
      </c>
      <c r="BG123" s="11">
        <v>3.736520030896143E-3</v>
      </c>
      <c r="BH123" s="11">
        <v>2.6106812215614558E-2</v>
      </c>
      <c r="BI123" s="11">
        <v>4.0111028497043996E-2</v>
      </c>
      <c r="BJ123" s="11">
        <v>3.7539953106700559E-2</v>
      </c>
      <c r="BK123" s="11">
        <v>1.4838844664727348E-2</v>
      </c>
      <c r="BL123" s="11">
        <v>3.0034283043899133E-2</v>
      </c>
      <c r="BM123" s="12">
        <v>1.5043725723312595E-2</v>
      </c>
      <c r="BN123" s="11">
        <v>0.18296240190060375</v>
      </c>
      <c r="BO123" s="11">
        <v>1.1680130241489655E-2</v>
      </c>
      <c r="BP123" s="11">
        <v>6.0358283301919093E-2</v>
      </c>
      <c r="BQ123" s="11">
        <v>4.4600410257170098E-2</v>
      </c>
      <c r="BR123" s="11">
        <v>0.10635968645934953</v>
      </c>
      <c r="BS123" s="11">
        <v>6.0412511774381963E-2</v>
      </c>
      <c r="BT123" s="12">
        <v>0.11231681471458139</v>
      </c>
      <c r="BU123" s="11">
        <v>8.8473654271497958E-3</v>
      </c>
      <c r="BV123" s="11">
        <v>2.2935373836792127E-2</v>
      </c>
      <c r="BW123" s="11">
        <v>2.7609047027392451E-3</v>
      </c>
      <c r="BX123" s="11">
        <v>9.4428661398256765E-3</v>
      </c>
      <c r="BY123" s="11">
        <v>2.9717939748807431E-4</v>
      </c>
      <c r="BZ123" s="11">
        <v>1.1824370984369476E-3</v>
      </c>
      <c r="CA123" s="12">
        <v>8.0451553942866919E-3</v>
      </c>
      <c r="CB123" s="11">
        <v>0</v>
      </c>
      <c r="CC123" s="11">
        <v>7.4771395503184348E-8</v>
      </c>
      <c r="CD123" s="11">
        <v>0</v>
      </c>
      <c r="CE123" s="11">
        <v>1.7933148415433037E-7</v>
      </c>
      <c r="CF123" s="11">
        <v>2.4022503701619312E-7</v>
      </c>
      <c r="CG123" s="11">
        <v>0</v>
      </c>
      <c r="CH123" s="12">
        <v>1.0641187221779925E-7</v>
      </c>
      <c r="CI123" s="11">
        <v>0.36670556232136731</v>
      </c>
      <c r="CJ123" s="11">
        <v>0.18290729143604068</v>
      </c>
      <c r="CK123" s="11">
        <v>5.3499945657028931E-2</v>
      </c>
      <c r="CL123" s="11">
        <v>3.7042815420593948E-2</v>
      </c>
      <c r="CM123" s="11">
        <v>0.3583835256813197</v>
      </c>
      <c r="CN123" s="11">
        <v>1.4608594836494353E-3</v>
      </c>
      <c r="CO123" s="12">
        <v>1</v>
      </c>
      <c r="CP123" s="16">
        <v>7.53283074027007E-3</v>
      </c>
      <c r="CQ123" s="16">
        <v>-5.3402346899151208E-3</v>
      </c>
      <c r="CR123" s="16">
        <v>7.4214311657185242E-2</v>
      </c>
      <c r="CS123" s="16">
        <v>-1.9652270308671234E-2</v>
      </c>
      <c r="CT123" s="16">
        <v>6.6314344606198103E-2</v>
      </c>
      <c r="CU123" s="16">
        <v>8.4186151723914214E-3</v>
      </c>
      <c r="CV123" s="16">
        <v>1.0214828235587726E-3</v>
      </c>
      <c r="CW123" s="16">
        <v>-2.6720182619915239E-3</v>
      </c>
      <c r="CX123" s="16">
        <v>3.5385671865518449E-2</v>
      </c>
      <c r="CY123" s="16">
        <v>-2.4427983101076998E-2</v>
      </c>
      <c r="CZ123" s="16">
        <v>-1.1266465647030188E-2</v>
      </c>
      <c r="DA123" s="17">
        <v>8.2365682500355319E-3</v>
      </c>
    </row>
    <row r="124" spans="1:105">
      <c r="A124" s="2">
        <v>41275</v>
      </c>
      <c r="B124" s="13">
        <v>2013</v>
      </c>
      <c r="C124" s="14">
        <v>0.57152271819165512</v>
      </c>
      <c r="D124" s="14">
        <v>0.2636541993878681</v>
      </c>
      <c r="E124" s="14">
        <v>0.39184719067382207</v>
      </c>
      <c r="F124" s="14">
        <v>0.34202154607549573</v>
      </c>
      <c r="G124" s="14">
        <v>0.49327719872289666</v>
      </c>
      <c r="H124" s="14">
        <v>0.58270385547965253</v>
      </c>
      <c r="I124" s="15">
        <v>0.46860682005210519</v>
      </c>
      <c r="J124" s="11">
        <v>9.2813921905101293E-2</v>
      </c>
      <c r="K124" s="11">
        <v>4.3219492968971922E-2</v>
      </c>
      <c r="L124" s="11">
        <v>9.6646837639304983E-2</v>
      </c>
      <c r="M124" s="11">
        <v>8.6935222688669281E-2</v>
      </c>
      <c r="N124" s="11">
        <v>0.10115871682281502</v>
      </c>
      <c r="O124" s="11">
        <v>2.3429076812576086E-2</v>
      </c>
      <c r="P124" s="12">
        <v>8.6478669041145595E-2</v>
      </c>
      <c r="Q124" s="11">
        <v>2.7900928848152859E-2</v>
      </c>
      <c r="R124" s="11">
        <v>0.15612766096375297</v>
      </c>
      <c r="S124" s="11">
        <v>0.11808155855337968</v>
      </c>
      <c r="T124" s="11">
        <v>0.15308624463559078</v>
      </c>
      <c r="U124" s="11">
        <v>7.8039514776317265E-2</v>
      </c>
      <c r="V124" s="11">
        <v>3.5543661162599764E-2</v>
      </c>
      <c r="W124" s="12">
        <v>7.8929733257936147E-2</v>
      </c>
      <c r="X124" s="11">
        <v>6.404782765033039E-3</v>
      </c>
      <c r="Y124" s="11">
        <v>7.5330067145709778E-2</v>
      </c>
      <c r="Z124" s="11">
        <v>5.347190211358957E-2</v>
      </c>
      <c r="AA124" s="11">
        <v>3.3894052648115944E-2</v>
      </c>
      <c r="AB124" s="11">
        <v>2.6741576854358406E-2</v>
      </c>
      <c r="AC124" s="11">
        <v>1.1555264079653974E-2</v>
      </c>
      <c r="AD124" s="12">
        <v>2.9935054407842873E-2</v>
      </c>
      <c r="AE124" s="11">
        <v>1.1267601585187702E-2</v>
      </c>
      <c r="AF124" s="11">
        <v>8.9048437302239242E-2</v>
      </c>
      <c r="AG124" s="11">
        <v>7.333206311562411E-2</v>
      </c>
      <c r="AH124" s="11">
        <v>3.1202569164998757E-2</v>
      </c>
      <c r="AI124" s="11">
        <v>4.0937234318061261E-2</v>
      </c>
      <c r="AJ124" s="11">
        <v>3.2376434132057229E-2</v>
      </c>
      <c r="AK124" s="12">
        <v>4.029378256670621E-2</v>
      </c>
      <c r="AL124" s="11">
        <v>6.6581001538692337E-4</v>
      </c>
      <c r="AM124" s="11">
        <v>1.8977346075958076E-2</v>
      </c>
      <c r="AN124" s="11">
        <v>1.3897562036281392E-2</v>
      </c>
      <c r="AO124" s="11">
        <v>1.488928422846774E-2</v>
      </c>
      <c r="AP124" s="11">
        <v>8.7827945311723526E-3</v>
      </c>
      <c r="AQ124" s="11">
        <v>1.0045122264975892E-2</v>
      </c>
      <c r="AR124" s="12">
        <v>8.1871915039736041E-3</v>
      </c>
      <c r="AS124" s="11">
        <v>8.9294096267359568E-2</v>
      </c>
      <c r="AT124" s="11">
        <v>0.26576051182661758</v>
      </c>
      <c r="AU124" s="11">
        <v>0.13327278864996142</v>
      </c>
      <c r="AV124" s="11">
        <v>0.17784924752271433</v>
      </c>
      <c r="AW124" s="11">
        <v>0.12467702368373561</v>
      </c>
      <c r="AX124" s="11">
        <v>4.7508548352149509E-2</v>
      </c>
      <c r="AY124" s="12">
        <v>0.14011544747730056</v>
      </c>
      <c r="AZ124" s="11">
        <v>2.9309930716136297E-4</v>
      </c>
      <c r="BA124" s="11">
        <v>2.8634092025317037E-2</v>
      </c>
      <c r="BB124" s="11">
        <v>1.5598298616408796E-2</v>
      </c>
      <c r="BC124" s="11">
        <v>6.7900125193312524E-2</v>
      </c>
      <c r="BD124" s="11">
        <v>1.5171614764713458E-3</v>
      </c>
      <c r="BE124" s="11">
        <v>0.15296431703329538</v>
      </c>
      <c r="BF124" s="11">
        <v>9.5231051236908029E-3</v>
      </c>
      <c r="BG124" s="11">
        <v>3.3957953878452169E-3</v>
      </c>
      <c r="BH124" s="11">
        <v>2.4857513333552312E-2</v>
      </c>
      <c r="BI124" s="11">
        <v>3.8863457247867148E-2</v>
      </c>
      <c r="BJ124" s="11">
        <v>3.659337102363161E-2</v>
      </c>
      <c r="BK124" s="11">
        <v>1.510763064085638E-2</v>
      </c>
      <c r="BL124" s="11">
        <v>3.573053385562959E-2</v>
      </c>
      <c r="BM124" s="12">
        <v>1.4705148186601298E-2</v>
      </c>
      <c r="BN124" s="11">
        <v>0.18726036651792141</v>
      </c>
      <c r="BO124" s="11">
        <v>1.1844872040788273E-2</v>
      </c>
      <c r="BP124" s="11">
        <v>6.2130640249969657E-2</v>
      </c>
      <c r="BQ124" s="11">
        <v>4.633409311690443E-2</v>
      </c>
      <c r="BR124" s="11">
        <v>0.10945622148650667</v>
      </c>
      <c r="BS124" s="11">
        <v>6.690119041737895E-2</v>
      </c>
      <c r="BT124" s="12">
        <v>0.11506307685793511</v>
      </c>
      <c r="BU124" s="11">
        <v>9.1808792091955423E-3</v>
      </c>
      <c r="BV124" s="11">
        <v>2.2545712984952355E-2</v>
      </c>
      <c r="BW124" s="11">
        <v>2.8577011037912011E-3</v>
      </c>
      <c r="BX124" s="11">
        <v>9.2940183812813219E-3</v>
      </c>
      <c r="BY124" s="11">
        <v>3.046176886079772E-4</v>
      </c>
      <c r="BZ124" s="11">
        <v>1.2419964100310566E-3</v>
      </c>
      <c r="CA124" s="12">
        <v>8.1618361569008625E-3</v>
      </c>
      <c r="CB124" s="11">
        <v>0</v>
      </c>
      <c r="CC124" s="11">
        <v>9.3944272370322174E-8</v>
      </c>
      <c r="CD124" s="11">
        <v>0</v>
      </c>
      <c r="CE124" s="11">
        <v>2.253208175905238E-7</v>
      </c>
      <c r="CF124" s="11">
        <v>3.089982010220891E-7</v>
      </c>
      <c r="CG124" s="11">
        <v>0</v>
      </c>
      <c r="CH124" s="12">
        <v>1.3536786175934838E-7</v>
      </c>
      <c r="CI124" s="11">
        <v>0.36793963939171737</v>
      </c>
      <c r="CJ124" s="11">
        <v>0.18519771198879892</v>
      </c>
      <c r="CK124" s="11">
        <v>5.3616043981262296E-2</v>
      </c>
      <c r="CL124" s="11">
        <v>3.716489751610625E-2</v>
      </c>
      <c r="CM124" s="11">
        <v>0.35468029265348539</v>
      </c>
      <c r="CN124" s="11">
        <v>1.4014144686297504E-3</v>
      </c>
      <c r="CO124" s="12">
        <v>1</v>
      </c>
      <c r="CP124" s="16">
        <v>4.7810860973481535E-2</v>
      </c>
      <c r="CQ124" s="16">
        <v>-4.9934792863286946E-3</v>
      </c>
      <c r="CR124" s="16">
        <v>3.4576076589628087E-2</v>
      </c>
      <c r="CS124" s="16">
        <v>-2.0990395197157206E-3</v>
      </c>
      <c r="CT124" s="16">
        <v>9.3063841302995387E-2</v>
      </c>
      <c r="CU124" s="16">
        <v>5.8040272085681452E-2</v>
      </c>
      <c r="CV124" s="16">
        <v>7.8659955268241238E-2</v>
      </c>
      <c r="CW124" s="16">
        <v>0.14548213573273017</v>
      </c>
      <c r="CX124" s="16">
        <v>3.1174271305082782E-2</v>
      </c>
      <c r="CY124" s="16">
        <v>7.375705087921465E-2</v>
      </c>
      <c r="CZ124" s="16">
        <v>6.4406643069673322E-2</v>
      </c>
      <c r="DA124" s="17">
        <v>4.9267054078269888E-2</v>
      </c>
    </row>
    <row r="125" spans="1:105">
      <c r="A125" s="2">
        <v>41306</v>
      </c>
      <c r="B125" s="13">
        <v>2013</v>
      </c>
      <c r="C125" s="14">
        <v>0.56073538817885082</v>
      </c>
      <c r="D125" s="14">
        <v>0.26101196990847031</v>
      </c>
      <c r="E125" s="14">
        <v>0.38779868192784195</v>
      </c>
      <c r="F125" s="14">
        <v>0.33851719194954499</v>
      </c>
      <c r="G125" s="14">
        <v>0.47934165916292842</v>
      </c>
      <c r="H125" s="14">
        <v>0.5440758232242735</v>
      </c>
      <c r="I125" s="15">
        <v>0.45839935016281763</v>
      </c>
      <c r="J125" s="11">
        <v>8.7842926427677964E-2</v>
      </c>
      <c r="K125" s="11">
        <v>3.9885060205266179E-2</v>
      </c>
      <c r="L125" s="11">
        <v>9.1290354607388782E-2</v>
      </c>
      <c r="M125" s="11">
        <v>8.0227888584245566E-2</v>
      </c>
      <c r="N125" s="11">
        <v>9.5611864265568683E-2</v>
      </c>
      <c r="O125" s="11">
        <v>2.2076118510948754E-2</v>
      </c>
      <c r="P125" s="12">
        <v>8.1547976286428514E-2</v>
      </c>
      <c r="Q125" s="11">
        <v>2.6733790509808824E-2</v>
      </c>
      <c r="R125" s="11">
        <v>0.15326805251385525</v>
      </c>
      <c r="S125" s="11">
        <v>0.11694686213191632</v>
      </c>
      <c r="T125" s="11">
        <v>0.15048441336930982</v>
      </c>
      <c r="U125" s="11">
        <v>7.8875357938143875E-2</v>
      </c>
      <c r="V125" s="11">
        <v>2.9432376012042172E-2</v>
      </c>
      <c r="W125" s="12">
        <v>7.834222743731864E-2</v>
      </c>
      <c r="X125" s="11">
        <v>6.6520835597552357E-3</v>
      </c>
      <c r="Y125" s="11">
        <v>7.7424645582880078E-2</v>
      </c>
      <c r="Z125" s="11">
        <v>5.4252538406951205E-2</v>
      </c>
      <c r="AA125" s="11">
        <v>3.4628743930966689E-2</v>
      </c>
      <c r="AB125" s="11">
        <v>2.8360210961400768E-2</v>
      </c>
      <c r="AC125" s="11">
        <v>2.8448809320716705E-2</v>
      </c>
      <c r="AD125" s="12">
        <v>3.1182286467379486E-2</v>
      </c>
      <c r="AE125" s="11">
        <v>1.2259576154346563E-2</v>
      </c>
      <c r="AF125" s="11">
        <v>9.7641537136482007E-2</v>
      </c>
      <c r="AG125" s="11">
        <v>7.8836365793555907E-2</v>
      </c>
      <c r="AH125" s="11">
        <v>3.3721776953114749E-2</v>
      </c>
      <c r="AI125" s="11">
        <v>4.5079515980496088E-2</v>
      </c>
      <c r="AJ125" s="11">
        <v>3.7145610965279199E-2</v>
      </c>
      <c r="AK125" s="12">
        <v>4.4258151790604994E-2</v>
      </c>
      <c r="AL125" s="11">
        <v>7.2201737291542048E-4</v>
      </c>
      <c r="AM125" s="11">
        <v>6.1537910112388523E-3</v>
      </c>
      <c r="AN125" s="11">
        <v>1.3698709236094512E-2</v>
      </c>
      <c r="AO125" s="11">
        <v>1.5040696023987372E-2</v>
      </c>
      <c r="AP125" s="11">
        <v>1.0345036928087826E-2</v>
      </c>
      <c r="AQ125" s="11">
        <v>1.1463837153488457E-2</v>
      </c>
      <c r="AR125" s="12">
        <v>6.4251787813528949E-3</v>
      </c>
      <c r="AS125" s="11">
        <v>9.9552269710935851E-2</v>
      </c>
      <c r="AT125" s="11">
        <v>0.27379035041117261</v>
      </c>
      <c r="AU125" s="11">
        <v>0.1382050582521088</v>
      </c>
      <c r="AV125" s="11">
        <v>0.18316639735520027</v>
      </c>
      <c r="AW125" s="11">
        <v>0.13432039030587134</v>
      </c>
      <c r="AX125" s="11">
        <v>4.795358039027868E-2</v>
      </c>
      <c r="AY125" s="12">
        <v>0.1493846148985217</v>
      </c>
      <c r="AZ125" s="11">
        <v>3.1931612559194796E-4</v>
      </c>
      <c r="BA125" s="11">
        <v>3.032110752545842E-2</v>
      </c>
      <c r="BB125" s="11">
        <v>1.6797306637080373E-2</v>
      </c>
      <c r="BC125" s="11">
        <v>7.1406923818179896E-2</v>
      </c>
      <c r="BD125" s="11">
        <v>1.789350365763573E-3</v>
      </c>
      <c r="BE125" s="11">
        <v>0.16720533139167662</v>
      </c>
      <c r="BF125" s="11">
        <v>1.0207548519800777E-2</v>
      </c>
      <c r="BG125" s="11">
        <v>3.3350444125107032E-3</v>
      </c>
      <c r="BH125" s="11">
        <v>2.5774562428265316E-2</v>
      </c>
      <c r="BI125" s="11">
        <v>3.8405852847013248E-2</v>
      </c>
      <c r="BJ125" s="11">
        <v>3.6552368940966792E-2</v>
      </c>
      <c r="BK125" s="11">
        <v>1.5656523477456791E-2</v>
      </c>
      <c r="BL125" s="11">
        <v>3.4865653381853538E-2</v>
      </c>
      <c r="BM125" s="12">
        <v>1.5094916756624667E-2</v>
      </c>
      <c r="BN125" s="11">
        <v>0.1924431282457752</v>
      </c>
      <c r="BO125" s="11">
        <v>1.1680803050401064E-2</v>
      </c>
      <c r="BP125" s="11">
        <v>6.0836601666281583E-2</v>
      </c>
      <c r="BQ125" s="11">
        <v>4.6783858095919832E-2</v>
      </c>
      <c r="BR125" s="11">
        <v>0.11030849210441693</v>
      </c>
      <c r="BS125" s="11">
        <v>7.6097343950026625E-2</v>
      </c>
      <c r="BT125" s="12">
        <v>0.11683865570990966</v>
      </c>
      <c r="BU125" s="11">
        <v>9.4044593018314318E-3</v>
      </c>
      <c r="BV125" s="11">
        <v>2.3047887565545325E-2</v>
      </c>
      <c r="BW125" s="11">
        <v>2.9316684937672893E-3</v>
      </c>
      <c r="BX125" s="11">
        <v>9.4691883259369787E-3</v>
      </c>
      <c r="BY125" s="11">
        <v>3.1083906401799662E-4</v>
      </c>
      <c r="BZ125" s="11">
        <v>1.235515699415692E-3</v>
      </c>
      <c r="CA125" s="12">
        <v>8.3187581790607566E-3</v>
      </c>
      <c r="CB125" s="11">
        <v>0</v>
      </c>
      <c r="CC125" s="11">
        <v>2.3266096461054203E-7</v>
      </c>
      <c r="CD125" s="11">
        <v>0</v>
      </c>
      <c r="CE125" s="11">
        <v>5.5265262708543112E-7</v>
      </c>
      <c r="CF125" s="11">
        <v>7.5944584767780875E-7</v>
      </c>
      <c r="CG125" s="11">
        <v>0</v>
      </c>
      <c r="CH125" s="12">
        <v>3.3501018024239092E-7</v>
      </c>
      <c r="CI125" s="11">
        <v>0.36423178894166264</v>
      </c>
      <c r="CJ125" s="11">
        <v>0.18506653048578048</v>
      </c>
      <c r="CK125" s="11">
        <v>5.4590851763042708E-2</v>
      </c>
      <c r="CL125" s="11">
        <v>3.7499411723184183E-2</v>
      </c>
      <c r="CM125" s="11">
        <v>0.3571397159768715</v>
      </c>
      <c r="CN125" s="11">
        <v>1.4717011094585047E-3</v>
      </c>
      <c r="CO125" s="12">
        <v>1</v>
      </c>
      <c r="CP125" s="16">
        <v>-1.3613357485267721E-2</v>
      </c>
      <c r="CQ125" s="16">
        <v>-4.7308572677907751E-2</v>
      </c>
      <c r="CR125" s="16">
        <v>2.9570041633115033E-3</v>
      </c>
      <c r="CS125" s="16">
        <v>6.115331632037066E-2</v>
      </c>
      <c r="CT125" s="16">
        <v>0.10946305668842865</v>
      </c>
      <c r="CU125" s="16">
        <v>0.12852323219034203</v>
      </c>
      <c r="CV125" s="16">
        <v>7.6590641546760249E-2</v>
      </c>
      <c r="CW125" s="16">
        <v>9.2455600179618541E-2</v>
      </c>
      <c r="CX125" s="16">
        <v>3.4886497061092571E-2</v>
      </c>
      <c r="CY125" s="16">
        <v>2.5596434627822077E-2</v>
      </c>
      <c r="CZ125" s="16">
        <v>2.5345358604307831E-2</v>
      </c>
      <c r="DA125" s="17">
        <v>1.1359913889412458E-2</v>
      </c>
    </row>
    <row r="126" spans="1:105">
      <c r="A126" s="2">
        <v>41334</v>
      </c>
      <c r="B126" s="13">
        <v>2013</v>
      </c>
      <c r="C126" s="14">
        <v>0.55688076876157633</v>
      </c>
      <c r="D126" s="14">
        <v>0.25638365208639163</v>
      </c>
      <c r="E126" s="14">
        <v>0.38906050108996032</v>
      </c>
      <c r="F126" s="14">
        <v>0.33686986110224509</v>
      </c>
      <c r="G126" s="14">
        <v>0.47735724451773853</v>
      </c>
      <c r="H126" s="14">
        <v>0.50915371598857628</v>
      </c>
      <c r="I126" s="15">
        <v>0.45559332621557913</v>
      </c>
      <c r="J126" s="11">
        <v>8.5687850773898941E-2</v>
      </c>
      <c r="K126" s="11">
        <v>3.8990931401243656E-2</v>
      </c>
      <c r="L126" s="11">
        <v>8.8437475430191315E-2</v>
      </c>
      <c r="M126" s="11">
        <v>7.9899973800370505E-2</v>
      </c>
      <c r="N126" s="11">
        <v>9.36938278985259E-2</v>
      </c>
      <c r="O126" s="11">
        <v>1.9296964154369475E-2</v>
      </c>
      <c r="P126" s="12">
        <v>7.9792459747798389E-2</v>
      </c>
      <c r="Q126" s="11">
        <v>2.0950039071257635E-2</v>
      </c>
      <c r="R126" s="11">
        <v>0.10112304044593901</v>
      </c>
      <c r="S126" s="11">
        <v>9.4387946621288465E-2</v>
      </c>
      <c r="T126" s="11">
        <v>9.3679260798197661E-2</v>
      </c>
      <c r="U126" s="11">
        <v>4.0792623042858037E-2</v>
      </c>
      <c r="V126" s="11">
        <v>1.659722904681234E-2</v>
      </c>
      <c r="W126" s="12">
        <v>4.9526618726083847E-2</v>
      </c>
      <c r="X126" s="11">
        <v>6.4411256278865004E-3</v>
      </c>
      <c r="Y126" s="11">
        <v>7.7123437976261353E-2</v>
      </c>
      <c r="Z126" s="11">
        <v>5.3664720559639077E-2</v>
      </c>
      <c r="AA126" s="11">
        <v>3.347676566704879E-2</v>
      </c>
      <c r="AB126" s="11">
        <v>2.9789374224047677E-2</v>
      </c>
      <c r="AC126" s="11">
        <v>2.251230065594409E-2</v>
      </c>
      <c r="AD126" s="12">
        <v>3.1433060154360488E-2</v>
      </c>
      <c r="AE126" s="11">
        <v>1.7088629868340789E-2</v>
      </c>
      <c r="AF126" s="11">
        <v>0.14780248686995606</v>
      </c>
      <c r="AG126" s="11">
        <v>9.6685139917942101E-2</v>
      </c>
      <c r="AH126" s="11">
        <v>8.7600595188795385E-2</v>
      </c>
      <c r="AI126" s="11">
        <v>7.8279227077183447E-2</v>
      </c>
      <c r="AJ126" s="11">
        <v>4.4082920034751762E-2</v>
      </c>
      <c r="AK126" s="12">
        <v>7.0125702076769589E-2</v>
      </c>
      <c r="AL126" s="11">
        <v>9.1899608336575012E-4</v>
      </c>
      <c r="AM126" s="11">
        <v>5.8576749103844156E-3</v>
      </c>
      <c r="AN126" s="11">
        <v>1.3411927054549411E-2</v>
      </c>
      <c r="AO126" s="11">
        <v>1.5182843038360868E-2</v>
      </c>
      <c r="AP126" s="11">
        <v>1.0704733699269345E-2</v>
      </c>
      <c r="AQ126" s="11">
        <v>1.2348118220942641E-2</v>
      </c>
      <c r="AR126" s="12">
        <v>6.5719966978679649E-3</v>
      </c>
      <c r="AS126" s="11">
        <v>0.10051238608849938</v>
      </c>
      <c r="AT126" s="11">
        <v>0.28010262996558027</v>
      </c>
      <c r="AU126" s="11">
        <v>0.13897528170272666</v>
      </c>
      <c r="AV126" s="11">
        <v>0.18525681168286809</v>
      </c>
      <c r="AW126" s="11">
        <v>0.13558357511947647</v>
      </c>
      <c r="AX126" s="11">
        <v>7.447205283396488E-2</v>
      </c>
      <c r="AY126" s="12">
        <v>0.15139196938052038</v>
      </c>
      <c r="AZ126" s="11">
        <v>3.3594088880127684E-4</v>
      </c>
      <c r="BA126" s="11">
        <v>3.055971987617493E-2</v>
      </c>
      <c r="BB126" s="11">
        <v>1.7905561506355527E-2</v>
      </c>
      <c r="BC126" s="11">
        <v>7.2267397043769555E-2</v>
      </c>
      <c r="BD126" s="11">
        <v>2.0171153313572263E-3</v>
      </c>
      <c r="BE126" s="11">
        <v>0.15566992792528925</v>
      </c>
      <c r="BF126" s="11">
        <v>1.0398695823361583E-2</v>
      </c>
      <c r="BG126" s="11">
        <v>3.4528712049212767E-3</v>
      </c>
      <c r="BH126" s="11">
        <v>2.7932676204720935E-2</v>
      </c>
      <c r="BI126" s="11">
        <v>4.0965980708432194E-2</v>
      </c>
      <c r="BJ126" s="11">
        <v>3.7987995861511741E-2</v>
      </c>
      <c r="BK126" s="11">
        <v>1.6181164643777848E-2</v>
      </c>
      <c r="BL126" s="11">
        <v>5.7724972802349998E-2</v>
      </c>
      <c r="BM126" s="12">
        <v>1.5940485047849163E-2</v>
      </c>
      <c r="BN126" s="11">
        <v>0.19855083337358806</v>
      </c>
      <c r="BO126" s="11">
        <v>1.1570264194024777E-2</v>
      </c>
      <c r="BP126" s="11">
        <v>6.3706981173089261E-2</v>
      </c>
      <c r="BQ126" s="11">
        <v>4.859241601060113E-2</v>
      </c>
      <c r="BR126" s="11">
        <v>0.11529840649193947</v>
      </c>
      <c r="BS126" s="11">
        <v>8.7031171009997757E-2</v>
      </c>
      <c r="BT126" s="12">
        <v>0.12113000014430629</v>
      </c>
      <c r="BU126" s="11">
        <v>9.1805582578640271E-3</v>
      </c>
      <c r="BV126" s="11">
        <v>2.2553251447935799E-2</v>
      </c>
      <c r="BW126" s="11">
        <v>2.7984842358256775E-3</v>
      </c>
      <c r="BX126" s="11">
        <v>9.1855254918869114E-3</v>
      </c>
      <c r="BY126" s="11">
        <v>3.0195061799254575E-4</v>
      </c>
      <c r="BZ126" s="11">
        <v>1.1106273270014701E-3</v>
      </c>
      <c r="CA126" s="12">
        <v>8.0953498938749844E-3</v>
      </c>
      <c r="CB126" s="11">
        <v>0</v>
      </c>
      <c r="CC126" s="11">
        <v>2.3462138716408841E-7</v>
      </c>
      <c r="CD126" s="11">
        <v>0</v>
      </c>
      <c r="CE126" s="11">
        <v>5.5431434428235227E-7</v>
      </c>
      <c r="CF126" s="11">
        <v>7.5733583350683106E-7</v>
      </c>
      <c r="CG126" s="11">
        <v>0</v>
      </c>
      <c r="CH126" s="12">
        <v>3.3609162818115029E-7</v>
      </c>
      <c r="CI126" s="11">
        <v>0.36349804365622929</v>
      </c>
      <c r="CJ126" s="11">
        <v>0.18411259506905261</v>
      </c>
      <c r="CK126" s="11">
        <v>5.3997872223026232E-2</v>
      </c>
      <c r="CL126" s="11">
        <v>3.7507685554919595E-2</v>
      </c>
      <c r="CM126" s="11">
        <v>0.3592908397688947</v>
      </c>
      <c r="CN126" s="11">
        <v>1.5929637278775904E-3</v>
      </c>
      <c r="CO126" s="12">
        <v>1</v>
      </c>
      <c r="CP126" s="16">
        <v>-9.2521731026821881E-3</v>
      </c>
      <c r="CQ126" s="16">
        <v>-2.4653275804534712E-2</v>
      </c>
      <c r="CR126" s="16">
        <v>-4.9978850577917277E-3</v>
      </c>
      <c r="CS126" s="16">
        <v>8.2167132092634734E-3</v>
      </c>
      <c r="CT126" s="16">
        <v>-5.9680387055671247E-2</v>
      </c>
      <c r="CU126" s="16">
        <v>1.6839290783889106E-2</v>
      </c>
      <c r="CV126" s="16">
        <v>1.0157471649728493E-2</v>
      </c>
      <c r="CW126" s="16">
        <v>5.7874012251019714E-2</v>
      </c>
      <c r="CX126" s="16">
        <v>3.4376729704300703E-2</v>
      </c>
      <c r="CY126" s="16">
        <v>3.3036117930906043E-2</v>
      </c>
      <c r="CZ126" s="16">
        <v>-2.6803497886010566E-2</v>
      </c>
      <c r="DA126" s="17">
        <v>-3.5263800352637992E-3</v>
      </c>
    </row>
    <row r="127" spans="1:105">
      <c r="A127" s="2">
        <v>41365</v>
      </c>
      <c r="B127" s="13">
        <v>2013</v>
      </c>
      <c r="C127" s="14">
        <v>0.54524213067472393</v>
      </c>
      <c r="D127" s="14">
        <v>0.23388204620185934</v>
      </c>
      <c r="E127" s="14">
        <v>0.36745657119928926</v>
      </c>
      <c r="F127" s="14">
        <v>0.32517699373913672</v>
      </c>
      <c r="G127" s="14">
        <v>0.46283985661720156</v>
      </c>
      <c r="H127" s="14">
        <v>0.5181405418938666</v>
      </c>
      <c r="I127" s="15">
        <v>0.44093147985689829</v>
      </c>
      <c r="J127" s="11">
        <v>8.8784063033055471E-2</v>
      </c>
      <c r="K127" s="11">
        <v>4.0720444347214169E-2</v>
      </c>
      <c r="L127" s="11">
        <v>9.0915280835193985E-2</v>
      </c>
      <c r="M127" s="11">
        <v>8.1086463814547413E-2</v>
      </c>
      <c r="N127" s="11">
        <v>9.6304617572052192E-2</v>
      </c>
      <c r="O127" s="11">
        <v>2.2992410442787665E-2</v>
      </c>
      <c r="P127" s="12">
        <v>8.2379516643646677E-2</v>
      </c>
      <c r="Q127" s="11">
        <v>2.0091532541163915E-2</v>
      </c>
      <c r="R127" s="11">
        <v>0.10010548671002936</v>
      </c>
      <c r="S127" s="11">
        <v>9.7264812560611383E-2</v>
      </c>
      <c r="T127" s="11">
        <v>9.2784272581691793E-2</v>
      </c>
      <c r="U127" s="11">
        <v>3.9844734541490109E-2</v>
      </c>
      <c r="V127" s="11">
        <v>1.4248363347163798E-2</v>
      </c>
      <c r="W127" s="12">
        <v>4.8680994341910186E-2</v>
      </c>
      <c r="X127" s="11">
        <v>7.0006478502097728E-3</v>
      </c>
      <c r="Y127" s="11">
        <v>7.9259247037262864E-2</v>
      </c>
      <c r="Z127" s="11">
        <v>5.3807323898653704E-2</v>
      </c>
      <c r="AA127" s="11">
        <v>3.2629045622829568E-2</v>
      </c>
      <c r="AB127" s="11">
        <v>2.8588723835467841E-2</v>
      </c>
      <c r="AC127" s="11">
        <v>4.0556597622217735E-2</v>
      </c>
      <c r="AD127" s="12">
        <v>3.1477876797171934E-2</v>
      </c>
      <c r="AE127" s="11">
        <v>1.684395594149183E-2</v>
      </c>
      <c r="AF127" s="11">
        <v>0.16199455635010446</v>
      </c>
      <c r="AG127" s="11">
        <v>0.10557478054481763</v>
      </c>
      <c r="AH127" s="11">
        <v>9.3936150779974151E-2</v>
      </c>
      <c r="AI127" s="11">
        <v>8.6313489985601788E-2</v>
      </c>
      <c r="AJ127" s="11">
        <v>6.0512899435305738E-2</v>
      </c>
      <c r="AK127" s="12">
        <v>7.5948222935810245E-2</v>
      </c>
      <c r="AL127" s="11">
        <v>8.9557658993096164E-4</v>
      </c>
      <c r="AM127" s="11">
        <v>5.5153495702319061E-3</v>
      </c>
      <c r="AN127" s="11">
        <v>1.1900100730002016E-2</v>
      </c>
      <c r="AO127" s="11">
        <v>1.4457161638274787E-2</v>
      </c>
      <c r="AP127" s="11">
        <v>1.0830757205883923E-2</v>
      </c>
      <c r="AQ127" s="11">
        <v>1.1346487536223358E-2</v>
      </c>
      <c r="AR127" s="12">
        <v>6.4038158648888448E-3</v>
      </c>
      <c r="AS127" s="11">
        <v>0.10824701695673493</v>
      </c>
      <c r="AT127" s="11">
        <v>0.28505782613278924</v>
      </c>
      <c r="AU127" s="11">
        <v>0.14580083470276417</v>
      </c>
      <c r="AV127" s="11">
        <v>0.18804840535497552</v>
      </c>
      <c r="AW127" s="11">
        <v>0.14023196713634006</v>
      </c>
      <c r="AX127" s="11">
        <v>4.8011935823398466E-2</v>
      </c>
      <c r="AY127" s="12">
        <v>0.15694949835278563</v>
      </c>
      <c r="AZ127" s="11">
        <v>3.3852401149145317E-4</v>
      </c>
      <c r="BA127" s="11">
        <v>3.0650076535829553E-2</v>
      </c>
      <c r="BB127" s="11">
        <v>1.8599519016705774E-2</v>
      </c>
      <c r="BC127" s="11">
        <v>7.3062286764487519E-2</v>
      </c>
      <c r="BD127" s="11">
        <v>2.2760607186482619E-3</v>
      </c>
      <c r="BE127" s="11">
        <v>0.14905034760024138</v>
      </c>
      <c r="BF127" s="11">
        <v>1.0544500993062081E-2</v>
      </c>
      <c r="BG127" s="11">
        <v>3.3021741929551945E-3</v>
      </c>
      <c r="BH127" s="11">
        <v>2.8643741464922292E-2</v>
      </c>
      <c r="BI127" s="11">
        <v>4.1321259875648678E-2</v>
      </c>
      <c r="BJ127" s="11">
        <v>3.9855369657117959E-2</v>
      </c>
      <c r="BK127" s="11">
        <v>1.6582670810577241E-2</v>
      </c>
      <c r="BL127" s="11">
        <v>3.9908648110506942E-2</v>
      </c>
      <c r="BM127" s="12">
        <v>1.616679608221731E-2</v>
      </c>
      <c r="BN127" s="11">
        <v>0.20033715832690671</v>
      </c>
      <c r="BO127" s="11">
        <v>1.1130145065340371E-2</v>
      </c>
      <c r="BP127" s="11">
        <v>6.4642485595842875E-2</v>
      </c>
      <c r="BQ127" s="11">
        <v>4.8763225335532505E-2</v>
      </c>
      <c r="BR127" s="11">
        <v>0.11584368502278075</v>
      </c>
      <c r="BS127" s="11">
        <v>9.2880287521354243E-2</v>
      </c>
      <c r="BT127" s="12">
        <v>0.12236717666885981</v>
      </c>
      <c r="BU127" s="11">
        <v>8.917219881335833E-3</v>
      </c>
      <c r="BV127" s="11">
        <v>2.2596766034358388E-2</v>
      </c>
      <c r="BW127" s="11">
        <v>2.7170310404705258E-3</v>
      </c>
      <c r="BX127" s="11">
        <v>9.1629802903779103E-3</v>
      </c>
      <c r="BY127" s="11">
        <v>3.0381790959268476E-4</v>
      </c>
      <c r="BZ127" s="11">
        <v>1.012513904608651E-3</v>
      </c>
      <c r="CA127" s="12">
        <v>8.0134881505742345E-3</v>
      </c>
      <c r="CB127" s="11">
        <v>0</v>
      </c>
      <c r="CC127" s="11">
        <v>4.443145500580041E-4</v>
      </c>
      <c r="CD127" s="11">
        <v>0</v>
      </c>
      <c r="CE127" s="11">
        <v>1.037644421054122E-3</v>
      </c>
      <c r="CF127" s="11">
        <v>3.9618644363563652E-5</v>
      </c>
      <c r="CG127" s="11">
        <v>1.3389667623254318E-3</v>
      </c>
      <c r="CH127" s="12">
        <v>1.3663331217474891E-4</v>
      </c>
      <c r="CI127" s="11">
        <v>0.36722410432062047</v>
      </c>
      <c r="CJ127" s="11">
        <v>0.18312066337518831</v>
      </c>
      <c r="CK127" s="11">
        <v>5.4187436495124822E-2</v>
      </c>
      <c r="CL127" s="11">
        <v>3.7518106621051144E-2</v>
      </c>
      <c r="CM127" s="11">
        <v>0.35628870124243783</v>
      </c>
      <c r="CN127" s="11">
        <v>1.6609879455773946E-3</v>
      </c>
      <c r="CO127" s="12">
        <v>1</v>
      </c>
      <c r="CP127" s="16">
        <v>-2.5683982602276063E-2</v>
      </c>
      <c r="CQ127" s="16">
        <v>3.670126211045608E-2</v>
      </c>
      <c r="CR127" s="16">
        <v>9.1401507290843585E-3</v>
      </c>
      <c r="CS127" s="16">
        <v>1.5912502704288747E-2</v>
      </c>
      <c r="CT127" s="16">
        <v>0.11485497395153314</v>
      </c>
      <c r="CU127" s="16">
        <v>-2.2712641819980599E-2</v>
      </c>
      <c r="CV127" s="16">
        <v>6.3348939045502053E-2</v>
      </c>
      <c r="CW127" s="16">
        <v>2.797889025859052E-2</v>
      </c>
      <c r="CX127" s="16">
        <v>2.0568032209796475E-2</v>
      </c>
      <c r="CY127" s="16">
        <v>1.4894448890198175E-2</v>
      </c>
      <c r="CZ127" s="16">
        <v>-5.578786076915445E-3</v>
      </c>
      <c r="DA127" s="17">
        <v>1.1779103918232123E-2</v>
      </c>
    </row>
    <row r="128" spans="1:105">
      <c r="A128" s="2">
        <v>41395</v>
      </c>
      <c r="B128" s="13">
        <v>2013</v>
      </c>
      <c r="C128" s="14">
        <v>0.54043866894569115</v>
      </c>
      <c r="D128" s="14">
        <v>0.25099756057349121</v>
      </c>
      <c r="E128" s="14">
        <v>0.37171626148709747</v>
      </c>
      <c r="F128" s="14">
        <v>0.32767251602371944</v>
      </c>
      <c r="G128" s="14">
        <v>0.45982874103108479</v>
      </c>
      <c r="H128" s="14">
        <v>0.51501806195594646</v>
      </c>
      <c r="I128" s="15">
        <v>0.44064236215661162</v>
      </c>
      <c r="J128" s="11">
        <v>8.9726751110030839E-2</v>
      </c>
      <c r="K128" s="11">
        <v>3.9398780644304549E-2</v>
      </c>
      <c r="L128" s="11">
        <v>9.162591503767048E-2</v>
      </c>
      <c r="M128" s="11">
        <v>7.9746647735131418E-2</v>
      </c>
      <c r="N128" s="11">
        <v>9.4606352229138768E-2</v>
      </c>
      <c r="O128" s="11">
        <v>5.189868980474683E-2</v>
      </c>
      <c r="P128" s="12">
        <v>8.1944674155918676E-2</v>
      </c>
      <c r="Q128" s="11">
        <v>2.0406467520950166E-2</v>
      </c>
      <c r="R128" s="11">
        <v>0.10227134761642367</v>
      </c>
      <c r="S128" s="11">
        <v>9.8258615276649072E-2</v>
      </c>
      <c r="T128" s="11">
        <v>9.6733476361321263E-2</v>
      </c>
      <c r="U128" s="11">
        <v>4.3009894209389367E-2</v>
      </c>
      <c r="V128" s="11">
        <v>1.4554273649253746E-2</v>
      </c>
      <c r="W128" s="12">
        <v>5.0835341340951315E-2</v>
      </c>
      <c r="X128" s="11">
        <v>6.3518612940791598E-3</v>
      </c>
      <c r="Y128" s="11">
        <v>7.8649301080029058E-2</v>
      </c>
      <c r="Z128" s="11">
        <v>5.3682846925931449E-2</v>
      </c>
      <c r="AA128" s="11">
        <v>3.2873182598536652E-2</v>
      </c>
      <c r="AB128" s="11">
        <v>2.8938458988897024E-2</v>
      </c>
      <c r="AC128" s="11">
        <v>6.6233763550442434E-3</v>
      </c>
      <c r="AD128" s="12">
        <v>3.1441153572743463E-2</v>
      </c>
      <c r="AE128" s="11">
        <v>1.8563155464032758E-2</v>
      </c>
      <c r="AF128" s="11">
        <v>0.14386137655238213</v>
      </c>
      <c r="AG128" s="11">
        <v>0.10006951094423761</v>
      </c>
      <c r="AH128" s="11">
        <v>8.9387691946769182E-2</v>
      </c>
      <c r="AI128" s="11">
        <v>8.6008810461742261E-2</v>
      </c>
      <c r="AJ128" s="11">
        <v>4.8539211433214401E-2</v>
      </c>
      <c r="AK128" s="12">
        <v>7.3274429025865395E-2</v>
      </c>
      <c r="AL128" s="11">
        <v>1.3599224818397172E-3</v>
      </c>
      <c r="AM128" s="11">
        <v>5.8656198762259189E-3</v>
      </c>
      <c r="AN128" s="11">
        <v>1.3229327180198546E-2</v>
      </c>
      <c r="AO128" s="11">
        <v>1.559609560996322E-2</v>
      </c>
      <c r="AP128" s="11">
        <v>1.2557532583132766E-2</v>
      </c>
      <c r="AQ128" s="11">
        <v>1.2089492111701829E-2</v>
      </c>
      <c r="AR128" s="12">
        <v>7.4681466870397404E-3</v>
      </c>
      <c r="AS128" s="11">
        <v>0.11264391160885918</v>
      </c>
      <c r="AT128" s="11">
        <v>0.28075337158352992</v>
      </c>
      <c r="AU128" s="11">
        <v>0.14126025504087675</v>
      </c>
      <c r="AV128" s="11">
        <v>0.18278448422347676</v>
      </c>
      <c r="AW128" s="11">
        <v>0.14570719298742371</v>
      </c>
      <c r="AX128" s="11">
        <v>8.7987967575561182E-2</v>
      </c>
      <c r="AY128" s="12">
        <v>0.15965099295348201</v>
      </c>
      <c r="AZ128" s="11">
        <v>3.4214043353351107E-4</v>
      </c>
      <c r="BA128" s="11">
        <v>3.0845552990991034E-2</v>
      </c>
      <c r="BB128" s="11">
        <v>2.0570709445799116E-2</v>
      </c>
      <c r="BC128" s="11">
        <v>7.4873763613412136E-2</v>
      </c>
      <c r="BD128" s="11">
        <v>2.5387577534062423E-3</v>
      </c>
      <c r="BE128" s="11">
        <v>0.15651717042506227</v>
      </c>
      <c r="BF128" s="11">
        <v>1.0932819356587147E-2</v>
      </c>
      <c r="BG128" s="11">
        <v>3.4706872687971131E-3</v>
      </c>
      <c r="BH128" s="11">
        <v>3.0789639267993708E-2</v>
      </c>
      <c r="BI128" s="11">
        <v>4.5712976201087531E-2</v>
      </c>
      <c r="BJ128" s="11">
        <v>4.4899475147525757E-2</v>
      </c>
      <c r="BK128" s="11">
        <v>1.8447167127051398E-2</v>
      </c>
      <c r="BL128" s="11">
        <v>2.9926111890065086E-2</v>
      </c>
      <c r="BM128" s="12">
        <v>1.7881480330166333E-2</v>
      </c>
      <c r="BN128" s="11">
        <v>0.19787429981777976</v>
      </c>
      <c r="BO128" s="11">
        <v>1.4869001865416643E-2</v>
      </c>
      <c r="BP128" s="11">
        <v>6.1322810890035301E-2</v>
      </c>
      <c r="BQ128" s="11">
        <v>4.6721507937392909E-2</v>
      </c>
      <c r="BR128" s="11">
        <v>0.10806954156536849</v>
      </c>
      <c r="BS128" s="11">
        <v>7.5859501395173431E-2</v>
      </c>
      <c r="BT128" s="12">
        <v>0.11821199778975892</v>
      </c>
      <c r="BU128" s="11">
        <v>8.8221340544066898E-3</v>
      </c>
      <c r="BV128" s="11">
        <v>2.1698210645352867E-2</v>
      </c>
      <c r="BW128" s="11">
        <v>2.5507715704166998E-3</v>
      </c>
      <c r="BX128" s="11">
        <v>8.7106186074736858E-3</v>
      </c>
      <c r="BY128" s="11">
        <v>2.8679510061383417E-4</v>
      </c>
      <c r="BZ128" s="11">
        <v>9.8614340423048316E-4</v>
      </c>
      <c r="CA128" s="12">
        <v>7.7162644019341349E-3</v>
      </c>
      <c r="CB128" s="11">
        <v>0</v>
      </c>
      <c r="CC128" s="11">
        <v>2.3730385932426529E-7</v>
      </c>
      <c r="CD128" s="11">
        <v>0</v>
      </c>
      <c r="CE128" s="11">
        <v>5.4019527759298304E-7</v>
      </c>
      <c r="CF128" s="11">
        <v>7.559627513581731E-7</v>
      </c>
      <c r="CG128" s="11">
        <v>0</v>
      </c>
      <c r="CH128" s="12">
        <v>3.3822894124621035E-7</v>
      </c>
      <c r="CI128" s="11">
        <v>0.35858477889062618</v>
      </c>
      <c r="CJ128" s="11">
        <v>0.18318865935224427</v>
      </c>
      <c r="CK128" s="11">
        <v>5.5885272161130407E-2</v>
      </c>
      <c r="CL128" s="11">
        <v>3.7849392223060885E-2</v>
      </c>
      <c r="CM128" s="11">
        <v>0.36286378127227925</v>
      </c>
      <c r="CN128" s="11">
        <v>1.6281161006589683E-3</v>
      </c>
      <c r="CO128" s="12">
        <v>1</v>
      </c>
      <c r="CP128" s="16">
        <v>2.3837625005617098E-2</v>
      </c>
      <c r="CQ128" s="16">
        <v>2.2275533765178095E-2</v>
      </c>
      <c r="CR128" s="16">
        <v>4.8959316261564641E-2</v>
      </c>
      <c r="CS128" s="16">
        <v>2.7591961917456725E-3</v>
      </c>
      <c r="CT128" s="16">
        <v>-1.5142083214159064E-3</v>
      </c>
      <c r="CU128" s="16">
        <v>0.13241857872351567</v>
      </c>
      <c r="CV128" s="16">
        <v>2.5311161203888152E-2</v>
      </c>
      <c r="CW128" s="16">
        <v>3.2255733558223039E-2</v>
      </c>
      <c r="CX128" s="16">
        <v>0.11518285756688398</v>
      </c>
      <c r="CY128" s="16">
        <v>3.8290140557797702E-4</v>
      </c>
      <c r="CZ128" s="16">
        <v>3.1969846102197653E-3</v>
      </c>
      <c r="DA128" s="17">
        <v>2.181292968094992E-2</v>
      </c>
    </row>
    <row r="129" spans="1:105">
      <c r="A129" s="2">
        <v>41426</v>
      </c>
      <c r="B129" s="13">
        <v>2013</v>
      </c>
      <c r="C129" s="14">
        <v>0.5345437558147188</v>
      </c>
      <c r="D129" s="14">
        <v>0.24174760433692508</v>
      </c>
      <c r="E129" s="14">
        <v>0.36088967813935552</v>
      </c>
      <c r="F129" s="14">
        <v>0.32639489707417063</v>
      </c>
      <c r="G129" s="14">
        <v>0.45133502682010596</v>
      </c>
      <c r="H129" s="14">
        <v>0.53447454994937316</v>
      </c>
      <c r="I129" s="15">
        <v>0.43255200340070848</v>
      </c>
      <c r="J129" s="11">
        <v>8.6318363179350793E-2</v>
      </c>
      <c r="K129" s="11">
        <v>3.7416187622332717E-2</v>
      </c>
      <c r="L129" s="11">
        <v>9.0644544349803097E-2</v>
      </c>
      <c r="M129" s="11">
        <v>7.7606299598250231E-2</v>
      </c>
      <c r="N129" s="11">
        <v>9.0914762546509889E-2</v>
      </c>
      <c r="O129" s="11">
        <v>4.979227944875389E-2</v>
      </c>
      <c r="P129" s="12">
        <v>7.8810609416532118E-2</v>
      </c>
      <c r="Q129" s="11">
        <v>2.1465454264500722E-2</v>
      </c>
      <c r="R129" s="11">
        <v>0.1069679926249972</v>
      </c>
      <c r="S129" s="11">
        <v>9.8097712752973312E-2</v>
      </c>
      <c r="T129" s="11">
        <v>0.10278902689417319</v>
      </c>
      <c r="U129" s="11">
        <v>4.3718776361340778E-2</v>
      </c>
      <c r="V129" s="11">
        <v>1.5610013526451024E-2</v>
      </c>
      <c r="W129" s="12">
        <v>5.272807690627606E-2</v>
      </c>
      <c r="X129" s="11">
        <v>6.7142118201883975E-3</v>
      </c>
      <c r="Y129" s="11">
        <v>8.3529866169176972E-2</v>
      </c>
      <c r="Z129" s="11">
        <v>5.7438195966577323E-2</v>
      </c>
      <c r="AA129" s="11">
        <v>3.4434328186851847E-2</v>
      </c>
      <c r="AB129" s="11">
        <v>3.1548902204031073E-2</v>
      </c>
      <c r="AC129" s="11">
        <v>2.4656723033776484E-2</v>
      </c>
      <c r="AD129" s="12">
        <v>3.385208764649969E-2</v>
      </c>
      <c r="AE129" s="11">
        <v>2.1790613509541906E-2</v>
      </c>
      <c r="AF129" s="11">
        <v>0.14798074769119152</v>
      </c>
      <c r="AG129" s="11">
        <v>0.10249693192722345</v>
      </c>
      <c r="AH129" s="11">
        <v>9.3053389276380613E-2</v>
      </c>
      <c r="AI129" s="11">
        <v>9.1510762715549351E-2</v>
      </c>
      <c r="AJ129" s="11">
        <v>6.3484433650178321E-2</v>
      </c>
      <c r="AK129" s="12">
        <v>7.7770782236328453E-2</v>
      </c>
      <c r="AL129" s="11">
        <v>1.5276971570340066E-3</v>
      </c>
      <c r="AM129" s="11">
        <v>5.9618808697441726E-3</v>
      </c>
      <c r="AN129" s="11">
        <v>1.4201872604887967E-2</v>
      </c>
      <c r="AO129" s="11">
        <v>1.6461862713021143E-2</v>
      </c>
      <c r="AP129" s="11">
        <v>1.3600100500186018E-2</v>
      </c>
      <c r="AQ129" s="11">
        <v>1.1593733458568766E-2</v>
      </c>
      <c r="AR129" s="12">
        <v>8.0412381506156198E-3</v>
      </c>
      <c r="AS129" s="11">
        <v>0.11013782615771651</v>
      </c>
      <c r="AT129" s="11">
        <v>0.27987158653695726</v>
      </c>
      <c r="AU129" s="11">
        <v>0.14162069935208685</v>
      </c>
      <c r="AV129" s="11">
        <v>0.17754189436669507</v>
      </c>
      <c r="AW129" s="11">
        <v>0.14340027615152803</v>
      </c>
      <c r="AX129" s="11">
        <v>7.1337720241806096E-2</v>
      </c>
      <c r="AY129" s="12">
        <v>0.15783397401376001</v>
      </c>
      <c r="AZ129" s="11">
        <v>3.3232387305420465E-4</v>
      </c>
      <c r="BA129" s="11">
        <v>2.9921410536220661E-2</v>
      </c>
      <c r="BB129" s="11">
        <v>1.966909700560128E-2</v>
      </c>
      <c r="BC129" s="11">
        <v>7.0951100956948954E-2</v>
      </c>
      <c r="BD129" s="11">
        <v>2.5486823061169755E-3</v>
      </c>
      <c r="BE129" s="11">
        <v>0.14265120778562096</v>
      </c>
      <c r="BF129" s="11">
        <v>1.0654875476155217E-2</v>
      </c>
      <c r="BG129" s="11">
        <v>4.0976022554011591E-3</v>
      </c>
      <c r="BH129" s="11">
        <v>3.17635181707615E-2</v>
      </c>
      <c r="BI129" s="11">
        <v>4.6886514880863338E-2</v>
      </c>
      <c r="BJ129" s="11">
        <v>4.6011429603172053E-2</v>
      </c>
      <c r="BK129" s="11">
        <v>1.9880697274567146E-2</v>
      </c>
      <c r="BL129" s="11">
        <v>3.0512715929813861E-2</v>
      </c>
      <c r="BM129" s="12">
        <v>1.8993642995782874E-2</v>
      </c>
      <c r="BN129" s="11">
        <v>0.2036369879898528</v>
      </c>
      <c r="BO129" s="11">
        <v>1.2069200177675408E-2</v>
      </c>
      <c r="BP129" s="11">
        <v>6.52962155008949E-2</v>
      </c>
      <c r="BQ129" s="11">
        <v>4.571461269782736E-2</v>
      </c>
      <c r="BR129" s="11">
        <v>0.11123828036172408</v>
      </c>
      <c r="BS129" s="11">
        <v>5.4939065657542398E-2</v>
      </c>
      <c r="BT129" s="12">
        <v>0.12059601731756173</v>
      </c>
      <c r="BU129" s="11">
        <v>9.4351639786406927E-3</v>
      </c>
      <c r="BV129" s="11">
        <v>2.2768594402959131E-2</v>
      </c>
      <c r="BW129" s="11">
        <v>2.7585375197329799E-3</v>
      </c>
      <c r="BX129" s="11">
        <v>9.0190687512166582E-3</v>
      </c>
      <c r="BY129" s="11">
        <v>3.0248329977783009E-4</v>
      </c>
      <c r="BZ129" s="11">
        <v>9.4566903791545626E-4</v>
      </c>
      <c r="CA129" s="12">
        <v>8.1651235209569632E-3</v>
      </c>
      <c r="CB129" s="11">
        <v>0</v>
      </c>
      <c r="CC129" s="11">
        <v>1.4108610584157889E-6</v>
      </c>
      <c r="CD129" s="11">
        <v>0</v>
      </c>
      <c r="CE129" s="11">
        <v>2.2089881292217112E-5</v>
      </c>
      <c r="CF129" s="11">
        <v>1.2494585629067489E-6</v>
      </c>
      <c r="CG129" s="11">
        <v>1.8882801995929235E-6</v>
      </c>
      <c r="CH129" s="12">
        <v>1.5689188227572932E-6</v>
      </c>
      <c r="CI129" s="11">
        <v>0.35535449567266481</v>
      </c>
      <c r="CJ129" s="11">
        <v>0.18444688146912547</v>
      </c>
      <c r="CK129" s="11">
        <v>5.5707951964369146E-2</v>
      </c>
      <c r="CL129" s="11">
        <v>3.8488508867645349E-2</v>
      </c>
      <c r="CM129" s="11">
        <v>0.36415693185264969</v>
      </c>
      <c r="CN129" s="11">
        <v>1.8452301735455412E-3</v>
      </c>
      <c r="CO129" s="12">
        <v>1</v>
      </c>
      <c r="CP129" s="16">
        <v>-5.9125376748116062E-2</v>
      </c>
      <c r="CQ129" s="16">
        <v>-8.2834953380861068E-2</v>
      </c>
      <c r="CR129" s="16">
        <v>-9.8249459741709521E-3</v>
      </c>
      <c r="CS129" s="16">
        <v>3.1061188604295929E-2</v>
      </c>
      <c r="CT129" s="16">
        <v>1.1876355788102554E-2</v>
      </c>
      <c r="CU129" s="16">
        <v>2.650155149483447E-2</v>
      </c>
      <c r="CV129" s="16">
        <v>-5.7689682268482763E-2</v>
      </c>
      <c r="CW129" s="16">
        <v>-8.3370041607252338E-2</v>
      </c>
      <c r="CX129" s="16">
        <v>1.3914257928180353E-2</v>
      </c>
      <c r="CY129" s="16">
        <v>-2.7401108609552444E-2</v>
      </c>
      <c r="CZ129" s="16">
        <v>7.0521031815925193E-3</v>
      </c>
      <c r="DA129" s="17">
        <v>-4.3907979702216562E-2</v>
      </c>
    </row>
    <row r="130" spans="1:105">
      <c r="A130" s="2">
        <v>41456</v>
      </c>
      <c r="B130" s="13">
        <v>2013</v>
      </c>
      <c r="C130" s="14">
        <v>0.52136798410301899</v>
      </c>
      <c r="D130" s="14">
        <v>0.25314744774702064</v>
      </c>
      <c r="E130" s="14">
        <v>0.36126691188425791</v>
      </c>
      <c r="F130" s="14">
        <v>0.32878762298429398</v>
      </c>
      <c r="G130" s="14">
        <v>0.44809986356993237</v>
      </c>
      <c r="H130" s="14">
        <v>0.38971246468537724</v>
      </c>
      <c r="I130" s="15">
        <v>0.42845328827769508</v>
      </c>
      <c r="J130" s="11">
        <v>8.7009773697043255E-2</v>
      </c>
      <c r="K130" s="11">
        <v>4.0120964473020153E-2</v>
      </c>
      <c r="L130" s="11">
        <v>9.4086992656538332E-2</v>
      </c>
      <c r="M130" s="11">
        <v>7.9048873018100818E-2</v>
      </c>
      <c r="N130" s="11">
        <v>9.1582062519811519E-2</v>
      </c>
      <c r="O130" s="11">
        <v>4.2750283748366757E-2</v>
      </c>
      <c r="P130" s="12">
        <v>8.0000862240508702E-2</v>
      </c>
      <c r="Q130" s="11">
        <v>2.0195063228097217E-2</v>
      </c>
      <c r="R130" s="11">
        <v>0.10338039435414924</v>
      </c>
      <c r="S130" s="11">
        <v>9.5207738852022675E-2</v>
      </c>
      <c r="T130" s="11">
        <v>0.10127411687397195</v>
      </c>
      <c r="U130" s="11">
        <v>4.2648620898813966E-2</v>
      </c>
      <c r="V130" s="11">
        <v>0.21368268643990063</v>
      </c>
      <c r="W130" s="12">
        <v>5.1455880634059745E-2</v>
      </c>
      <c r="X130" s="11">
        <v>7.1014739485169807E-3</v>
      </c>
      <c r="Y130" s="11">
        <v>8.7562377635658092E-2</v>
      </c>
      <c r="Z130" s="11">
        <v>5.8681226213378804E-2</v>
      </c>
      <c r="AA130" s="11">
        <v>3.5228151617026374E-2</v>
      </c>
      <c r="AB130" s="11">
        <v>3.3744493917264771E-2</v>
      </c>
      <c r="AC130" s="11">
        <v>1.068976007970669E-2</v>
      </c>
      <c r="AD130" s="12">
        <v>3.5669806412797996E-2</v>
      </c>
      <c r="AE130" s="11">
        <v>2.0936271435257749E-2</v>
      </c>
      <c r="AF130" s="11">
        <v>0.1322492685799567</v>
      </c>
      <c r="AG130" s="11">
        <v>9.211713396500594E-2</v>
      </c>
      <c r="AH130" s="11">
        <v>8.4919563164063558E-2</v>
      </c>
      <c r="AI130" s="11">
        <v>8.2185327377531134E-2</v>
      </c>
      <c r="AJ130" s="11">
        <v>3.2311069419764554E-2</v>
      </c>
      <c r="AK130" s="12">
        <v>7.0327606745722679E-2</v>
      </c>
      <c r="AL130" s="11">
        <v>1.6240420713082898E-3</v>
      </c>
      <c r="AM130" s="11">
        <v>5.7307941567782969E-3</v>
      </c>
      <c r="AN130" s="11">
        <v>1.3941216669629174E-2</v>
      </c>
      <c r="AO130" s="11">
        <v>1.5420443197942451E-2</v>
      </c>
      <c r="AP130" s="11">
        <v>1.3383039733628461E-2</v>
      </c>
      <c r="AQ130" s="11">
        <v>9.4236794850791269E-3</v>
      </c>
      <c r="AR130" s="12">
        <v>7.9063893098531065E-3</v>
      </c>
      <c r="AS130" s="11">
        <v>0.11737305489943264</v>
      </c>
      <c r="AT130" s="11">
        <v>0.28122626913674448</v>
      </c>
      <c r="AU130" s="11">
        <v>0.14523387442156774</v>
      </c>
      <c r="AV130" s="11">
        <v>0.18050218842128801</v>
      </c>
      <c r="AW130" s="11">
        <v>0.15113807148683547</v>
      </c>
      <c r="AX130" s="11">
        <v>6.907960509196813E-2</v>
      </c>
      <c r="AY130" s="12">
        <v>0.1638818284784683</v>
      </c>
      <c r="AZ130" s="11">
        <v>3.314383387172986E-4</v>
      </c>
      <c r="BA130" s="11">
        <v>2.9451996024102232E-2</v>
      </c>
      <c r="BB130" s="11">
        <v>1.9680387903358517E-2</v>
      </c>
      <c r="BC130" s="11">
        <v>7.067257434993858E-2</v>
      </c>
      <c r="BD130" s="11">
        <v>2.5411724913409111E-3</v>
      </c>
      <c r="BE130" s="11">
        <v>0.12558618182532685</v>
      </c>
      <c r="BF130" s="11">
        <v>1.0546814771999034E-2</v>
      </c>
      <c r="BG130" s="11">
        <v>4.1493274106619658E-3</v>
      </c>
      <c r="BH130" s="11">
        <v>3.3181720190165423E-2</v>
      </c>
      <c r="BI130" s="11">
        <v>4.8629154342459423E-2</v>
      </c>
      <c r="BJ130" s="11">
        <v>4.8449087215277471E-2</v>
      </c>
      <c r="BK130" s="11">
        <v>2.0369813308729265E-2</v>
      </c>
      <c r="BL130" s="11">
        <v>2.7521326510775931E-2</v>
      </c>
      <c r="BM130" s="12">
        <v>1.965739924181403E-2</v>
      </c>
      <c r="BN130" s="11">
        <v>0.21087920406157867</v>
      </c>
      <c r="BO130" s="11">
        <v>1.2341563673943982E-2</v>
      </c>
      <c r="BP130" s="11">
        <v>6.8521964773444258E-2</v>
      </c>
      <c r="BQ130" s="11">
        <v>4.7051900636353727E-2</v>
      </c>
      <c r="BR130" s="11">
        <v>0.11402063724745058</v>
      </c>
      <c r="BS130" s="11">
        <v>7.8392634693273178E-2</v>
      </c>
      <c r="BT130" s="12">
        <v>0.12432296316011039</v>
      </c>
      <c r="BU130" s="11">
        <v>9.0323668063669368E-3</v>
      </c>
      <c r="BV130" s="11">
        <v>2.1607181642894335E-2</v>
      </c>
      <c r="BW130" s="11">
        <v>2.6333983183372276E-3</v>
      </c>
      <c r="BX130" s="11">
        <v>8.6454135331020011E-3</v>
      </c>
      <c r="BY130" s="11">
        <v>2.8682317486556215E-4</v>
      </c>
      <c r="BZ130" s="11">
        <v>8.5030802046091294E-4</v>
      </c>
      <c r="CA130" s="12">
        <v>7.7771269760122689E-3</v>
      </c>
      <c r="CB130" s="11">
        <v>0</v>
      </c>
      <c r="CC130" s="11">
        <v>2.2385566455735235E-8</v>
      </c>
      <c r="CD130" s="11">
        <v>0</v>
      </c>
      <c r="CE130" s="11">
        <v>6.4988641071824988E-8</v>
      </c>
      <c r="CF130" s="11">
        <v>7.4273796002523783E-8</v>
      </c>
      <c r="CG130" s="11">
        <v>0</v>
      </c>
      <c r="CH130" s="12">
        <v>3.3750958667272381E-8</v>
      </c>
      <c r="CI130" s="11">
        <v>0.35386548192224482</v>
      </c>
      <c r="CJ130" s="11">
        <v>0.18504340742100756</v>
      </c>
      <c r="CK130" s="11">
        <v>5.5592806692717378E-2</v>
      </c>
      <c r="CL130" s="11">
        <v>3.8132755416187096E-2</v>
      </c>
      <c r="CM130" s="11">
        <v>0.36527635153465937</v>
      </c>
      <c r="CN130" s="11">
        <v>2.0891970131837715E-3</v>
      </c>
      <c r="CO130" s="12">
        <v>1</v>
      </c>
      <c r="CP130" s="16">
        <v>3.9893319355399824E-2</v>
      </c>
      <c r="CQ130" s="16">
        <v>6.7047532359586798E-2</v>
      </c>
      <c r="CR130" s="16">
        <v>2.5611197667570237E-2</v>
      </c>
      <c r="CS130" s="16">
        <v>0.11188118682153786</v>
      </c>
      <c r="CT130" s="16">
        <v>-4.9721110461109032E-2</v>
      </c>
      <c r="CU130" s="16">
        <v>3.3534096234779015E-2</v>
      </c>
      <c r="CV130" s="16">
        <v>9.1388781444690398E-2</v>
      </c>
      <c r="CW130" s="16">
        <v>4.2019853019114518E-2</v>
      </c>
      <c r="CX130" s="16">
        <v>8.770758225583232E-2</v>
      </c>
      <c r="CY130" s="16">
        <v>8.3616777421915964E-2</v>
      </c>
      <c r="CZ130" s="16">
        <v>1.1936859854587061E-3</v>
      </c>
      <c r="DA130" s="17">
        <v>5.0808088865882596E-2</v>
      </c>
    </row>
    <row r="131" spans="1:105">
      <c r="A131" s="2">
        <v>41487</v>
      </c>
      <c r="B131" s="13">
        <v>2013</v>
      </c>
      <c r="C131" s="14">
        <v>0.54579281180888573</v>
      </c>
      <c r="D131" s="14">
        <v>0.25424370847433009</v>
      </c>
      <c r="E131" s="14">
        <v>0.37254049971515929</v>
      </c>
      <c r="F131" s="14">
        <v>0.33838037451117359</v>
      </c>
      <c r="G131" s="14">
        <v>0.46459471999414398</v>
      </c>
      <c r="H131" s="14">
        <v>0.46721187619553622</v>
      </c>
      <c r="I131" s="15">
        <v>0.44554050598659056</v>
      </c>
      <c r="J131" s="11">
        <v>8.1724189617541659E-2</v>
      </c>
      <c r="K131" s="11">
        <v>3.4186841438765936E-2</v>
      </c>
      <c r="L131" s="11">
        <v>8.7160876730658476E-2</v>
      </c>
      <c r="M131" s="11">
        <v>7.467782114623199E-2</v>
      </c>
      <c r="N131" s="11">
        <v>8.5385104944245782E-2</v>
      </c>
      <c r="O131" s="11">
        <v>5.348062412428941E-2</v>
      </c>
      <c r="P131" s="12">
        <v>7.4473023453339685E-2</v>
      </c>
      <c r="Q131" s="11">
        <v>2.0653499151177968E-2</v>
      </c>
      <c r="R131" s="11">
        <v>0.1108746280765503</v>
      </c>
      <c r="S131" s="11">
        <v>9.7133533722827181E-2</v>
      </c>
      <c r="T131" s="11">
        <v>0.10525442092034454</v>
      </c>
      <c r="U131" s="11">
        <v>4.3125377401695121E-2</v>
      </c>
      <c r="V131" s="11">
        <v>0.23805697485453547</v>
      </c>
      <c r="W131" s="12">
        <v>5.308089798410541E-2</v>
      </c>
      <c r="X131" s="11">
        <v>7.0246086311570137E-3</v>
      </c>
      <c r="Y131" s="11">
        <v>8.8159833276157951E-2</v>
      </c>
      <c r="Z131" s="11">
        <v>5.9074241084524935E-2</v>
      </c>
      <c r="AA131" s="11">
        <v>3.4145138477343677E-2</v>
      </c>
      <c r="AB131" s="11">
        <v>3.3594232442149999E-2</v>
      </c>
      <c r="AC131" s="11">
        <v>1.0795660468388528E-2</v>
      </c>
      <c r="AD131" s="12">
        <v>3.5412539016970314E-2</v>
      </c>
      <c r="AE131" s="11">
        <v>1.9921896359562246E-2</v>
      </c>
      <c r="AF131" s="11">
        <v>0.12909802034403081</v>
      </c>
      <c r="AG131" s="11">
        <v>9.01763503519626E-2</v>
      </c>
      <c r="AH131" s="11">
        <v>8.4251807727408146E-2</v>
      </c>
      <c r="AI131" s="11">
        <v>7.9918980878772208E-2</v>
      </c>
      <c r="AJ131" s="11">
        <v>2.8067610540120389E-2</v>
      </c>
      <c r="AK131" s="12">
        <v>6.8175101592248835E-2</v>
      </c>
      <c r="AL131" s="11">
        <v>1.8137126533025938E-3</v>
      </c>
      <c r="AM131" s="11">
        <v>5.7875686421348929E-3</v>
      </c>
      <c r="AN131" s="11">
        <v>1.4458873830458614E-2</v>
      </c>
      <c r="AO131" s="11">
        <v>1.5502521781895913E-2</v>
      </c>
      <c r="AP131" s="11">
        <v>1.4029272685041453E-2</v>
      </c>
      <c r="AQ131" s="11">
        <v>9.9833335581541276E-3</v>
      </c>
      <c r="AR131" s="12">
        <v>8.2845837136199599E-3</v>
      </c>
      <c r="AS131" s="11">
        <v>0.1134123041782111</v>
      </c>
      <c r="AT131" s="11">
        <v>0.27756361034929211</v>
      </c>
      <c r="AU131" s="11">
        <v>0.13970590037896144</v>
      </c>
      <c r="AV131" s="11">
        <v>0.17527415625708365</v>
      </c>
      <c r="AW131" s="11">
        <v>0.14602312738536163</v>
      </c>
      <c r="AX131" s="11">
        <v>7.5039602430088295E-2</v>
      </c>
      <c r="AY131" s="12">
        <v>0.15885762049525867</v>
      </c>
      <c r="AZ131" s="11">
        <v>3.2572789756556028E-4</v>
      </c>
      <c r="BA131" s="11">
        <v>3.18538230372339E-2</v>
      </c>
      <c r="BB131" s="11">
        <v>2.0509276027738183E-2</v>
      </c>
      <c r="BC131" s="11">
        <v>6.9039255471030264E-2</v>
      </c>
      <c r="BD131" s="11">
        <v>2.4581560972599722E-3</v>
      </c>
      <c r="BE131" s="11">
        <v>9.8544894168095584E-3</v>
      </c>
      <c r="BF131" s="11">
        <v>1.0539828796309887E-2</v>
      </c>
      <c r="BG131" s="11">
        <v>4.6083904777838901E-3</v>
      </c>
      <c r="BH131" s="11">
        <v>3.4833654445017334E-2</v>
      </c>
      <c r="BI131" s="11">
        <v>5.011880745726132E-2</v>
      </c>
      <c r="BJ131" s="11">
        <v>4.9252370397640799E-2</v>
      </c>
      <c r="BK131" s="11">
        <v>2.0842213259560628E-2</v>
      </c>
      <c r="BL131" s="11">
        <v>3.2162718578923749E-2</v>
      </c>
      <c r="BM131" s="12">
        <v>2.0321858148743852E-2</v>
      </c>
      <c r="BN131" s="11">
        <v>0.19590509122263838</v>
      </c>
      <c r="BO131" s="11">
        <v>1.1677181429559876E-2</v>
      </c>
      <c r="BP131" s="11">
        <v>6.6515482134058737E-2</v>
      </c>
      <c r="BQ131" s="11">
        <v>4.570724374780831E-2</v>
      </c>
      <c r="BR131" s="11">
        <v>0.10974526555280589</v>
      </c>
      <c r="BS131" s="11">
        <v>7.4410125009671424E-2</v>
      </c>
      <c r="BT131" s="12">
        <v>0.11769417088363404</v>
      </c>
      <c r="BU131" s="11">
        <v>8.8177680021738047E-3</v>
      </c>
      <c r="BV131" s="11">
        <v>2.1721084714993486E-2</v>
      </c>
      <c r="BW131" s="11">
        <v>2.6061585663892562E-3</v>
      </c>
      <c r="BX131" s="11">
        <v>8.5147590588718694E-3</v>
      </c>
      <c r="BY131" s="11">
        <v>2.8340319467912433E-4</v>
      </c>
      <c r="BZ131" s="11">
        <v>9.3698482348286965E-4</v>
      </c>
      <c r="CA131" s="12">
        <v>7.6198025686007066E-3</v>
      </c>
      <c r="CB131" s="11">
        <v>0</v>
      </c>
      <c r="CC131" s="11">
        <v>4.5771933324606421E-8</v>
      </c>
      <c r="CD131" s="11">
        <v>0</v>
      </c>
      <c r="CE131" s="11">
        <v>1.3050316725455271E-7</v>
      </c>
      <c r="CF131" s="11">
        <v>1.4616428420197075E-7</v>
      </c>
      <c r="CG131" s="11">
        <v>0</v>
      </c>
      <c r="CH131" s="12">
        <v>6.7360578055382159E-8</v>
      </c>
      <c r="CI131" s="11">
        <v>0.35430117719022031</v>
      </c>
      <c r="CJ131" s="11">
        <v>0.18061683329958966</v>
      </c>
      <c r="CK131" s="11">
        <v>5.4866717375236497E-2</v>
      </c>
      <c r="CL131" s="11">
        <v>3.7903884191402108E-2</v>
      </c>
      <c r="CM131" s="11">
        <v>0.37045178144370489</v>
      </c>
      <c r="CN131" s="11">
        <v>1.8596064998465743E-3</v>
      </c>
      <c r="CO131" s="12">
        <v>1</v>
      </c>
      <c r="CP131" s="16">
        <v>4.2664715506744055E-2</v>
      </c>
      <c r="CQ131" s="16">
        <v>-5.7598382829660406E-2</v>
      </c>
      <c r="CR131" s="16">
        <v>3.1908641618320556E-2</v>
      </c>
      <c r="CS131" s="16">
        <v>-5.9304429720138168E-3</v>
      </c>
      <c r="CT131" s="16">
        <v>-2.8229716691037066E-2</v>
      </c>
      <c r="CU131" s="16">
        <v>5.0869079891564313E-2</v>
      </c>
      <c r="CV131" s="16">
        <v>-2.8814991645323453E-2</v>
      </c>
      <c r="CW131" s="16">
        <v>-1.9688190513970277E-2</v>
      </c>
      <c r="CX131" s="16">
        <v>3.9094014464579788E-2</v>
      </c>
      <c r="CY131" s="16">
        <v>-2.4316819145259082E-2</v>
      </c>
      <c r="CZ131" s="16">
        <v>-1.8181312878661524E-2</v>
      </c>
      <c r="DA131" s="17">
        <v>6.680531851410502E-3</v>
      </c>
    </row>
    <row r="132" spans="1:105">
      <c r="A132" s="2">
        <v>41518</v>
      </c>
      <c r="B132" s="13">
        <v>2013</v>
      </c>
      <c r="C132" s="14">
        <v>0.53929737568322511</v>
      </c>
      <c r="D132" s="14">
        <v>0.25833024759019307</v>
      </c>
      <c r="E132" s="14">
        <v>0.36869962944866469</v>
      </c>
      <c r="F132" s="14">
        <v>0.33577683928073626</v>
      </c>
      <c r="G132" s="14">
        <v>0.46103857081165617</v>
      </c>
      <c r="H132" s="14">
        <v>0.47444451865761761</v>
      </c>
      <c r="I132" s="15">
        <v>0.4423120394089054</v>
      </c>
      <c r="J132" s="11">
        <v>8.1360211096056193E-2</v>
      </c>
      <c r="K132" s="11">
        <v>3.3904634766897951E-2</v>
      </c>
      <c r="L132" s="11">
        <v>8.1609129687129786E-2</v>
      </c>
      <c r="M132" s="11">
        <v>7.4577360020780581E-2</v>
      </c>
      <c r="N132" s="11">
        <v>8.6296283386550848E-2</v>
      </c>
      <c r="O132" s="11">
        <v>5.2740303459405648E-2</v>
      </c>
      <c r="P132" s="12">
        <v>7.4271194196792553E-2</v>
      </c>
      <c r="Q132" s="11">
        <v>2.1569489066487681E-2</v>
      </c>
      <c r="R132" s="11">
        <v>0.11333569878095531</v>
      </c>
      <c r="S132" s="11">
        <v>0.10047749245381792</v>
      </c>
      <c r="T132" s="11">
        <v>0.11077366669311114</v>
      </c>
      <c r="U132" s="11">
        <v>4.5305971114086602E-2</v>
      </c>
      <c r="V132" s="11">
        <v>0.24639457463528039</v>
      </c>
      <c r="W132" s="12">
        <v>5.5073799003223102E-2</v>
      </c>
      <c r="X132" s="11">
        <v>7.1247527081581847E-3</v>
      </c>
      <c r="Y132" s="11">
        <v>8.761099918855228E-2</v>
      </c>
      <c r="Z132" s="11">
        <v>5.9749573647058893E-2</v>
      </c>
      <c r="AA132" s="11">
        <v>3.5047374175313777E-2</v>
      </c>
      <c r="AB132" s="11">
        <v>3.4857367212980175E-2</v>
      </c>
      <c r="AC132" s="11">
        <v>1.1513305058824301E-2</v>
      </c>
      <c r="AD132" s="12">
        <v>3.5909821625852732E-2</v>
      </c>
      <c r="AE132" s="11">
        <v>2.0615267146761009E-2</v>
      </c>
      <c r="AF132" s="11">
        <v>0.13286861905611774</v>
      </c>
      <c r="AG132" s="11">
        <v>9.4428292314458318E-2</v>
      </c>
      <c r="AH132" s="11">
        <v>8.4577913458224005E-2</v>
      </c>
      <c r="AI132" s="11">
        <v>8.1661343613047874E-2</v>
      </c>
      <c r="AJ132" s="11">
        <v>2.749888764738868E-2</v>
      </c>
      <c r="AK132" s="12">
        <v>6.9994131358523809E-2</v>
      </c>
      <c r="AL132" s="11">
        <v>1.5387095136102341E-3</v>
      </c>
      <c r="AM132" s="11">
        <v>5.3435448027982137E-3</v>
      </c>
      <c r="AN132" s="11">
        <v>1.3494567688655828E-2</v>
      </c>
      <c r="AO132" s="11">
        <v>1.5021705834090234E-2</v>
      </c>
      <c r="AP132" s="11">
        <v>1.2562733658104891E-2</v>
      </c>
      <c r="AQ132" s="11">
        <v>1.0091005873470286E-2</v>
      </c>
      <c r="AR132" s="12">
        <v>7.477184247907635E-3</v>
      </c>
      <c r="AS132" s="11">
        <v>0.10701229340363143</v>
      </c>
      <c r="AT132" s="11">
        <v>0.27035285008448767</v>
      </c>
      <c r="AU132" s="11">
        <v>0.13551769832286731</v>
      </c>
      <c r="AV132" s="11">
        <v>0.1706949208501751</v>
      </c>
      <c r="AW132" s="11">
        <v>0.13927111509742487</v>
      </c>
      <c r="AX132" s="11">
        <v>4.0585815336824954E-2</v>
      </c>
      <c r="AY132" s="12">
        <v>0.15241326913046796</v>
      </c>
      <c r="AZ132" s="11">
        <v>2.9785981413989025E-4</v>
      </c>
      <c r="BA132" s="11">
        <v>3.0526405369165351E-2</v>
      </c>
      <c r="BB132" s="11">
        <v>1.9677934403611388E-2</v>
      </c>
      <c r="BC132" s="11">
        <v>6.6276465797988127E-2</v>
      </c>
      <c r="BD132" s="11">
        <v>2.3071753225398645E-3</v>
      </c>
      <c r="BE132" s="11">
        <v>9.082468534074942E-3</v>
      </c>
      <c r="BF132" s="11">
        <v>1.0074502961376259E-2</v>
      </c>
      <c r="BG132" s="11">
        <v>4.6570119188984477E-3</v>
      </c>
      <c r="BH132" s="11">
        <v>3.3839585921697946E-2</v>
      </c>
      <c r="BI132" s="11">
        <v>4.9495213285148894E-2</v>
      </c>
      <c r="BJ132" s="11">
        <v>4.942597538985307E-2</v>
      </c>
      <c r="BK132" s="11">
        <v>2.182755197612778E-2</v>
      </c>
      <c r="BL132" s="11">
        <v>3.2928557230548605E-2</v>
      </c>
      <c r="BM132" s="12">
        <v>2.0474194421306203E-2</v>
      </c>
      <c r="BN132" s="11">
        <v>0.2078051682107408</v>
      </c>
      <c r="BO132" s="11">
        <v>1.2481896567728291E-2</v>
      </c>
      <c r="BP132" s="11">
        <v>7.4247762055109079E-2</v>
      </c>
      <c r="BQ132" s="11">
        <v>4.9293425171171433E-2</v>
      </c>
      <c r="BR132" s="11">
        <v>0.1145905820702172</v>
      </c>
      <c r="BS132" s="11">
        <v>9.3819224339839205E-2</v>
      </c>
      <c r="BT132" s="12">
        <v>0.12444973196881703</v>
      </c>
      <c r="BU132" s="11">
        <v>8.7218614382909895E-3</v>
      </c>
      <c r="BV132" s="11">
        <v>2.140549559223643E-2</v>
      </c>
      <c r="BW132" s="11">
        <v>2.6027066934779367E-3</v>
      </c>
      <c r="BX132" s="11">
        <v>8.5342887980387212E-3</v>
      </c>
      <c r="BY132" s="11">
        <v>2.8123406205201093E-4</v>
      </c>
      <c r="BZ132" s="11">
        <v>9.0133922672541256E-4</v>
      </c>
      <c r="CA132" s="12">
        <v>7.5500987096016568E-3</v>
      </c>
      <c r="CB132" s="11">
        <v>0</v>
      </c>
      <c r="CC132" s="11">
        <v>2.2279169722195585E-8</v>
      </c>
      <c r="CD132" s="11">
        <v>0</v>
      </c>
      <c r="CE132" s="11">
        <v>6.4530517522058836E-8</v>
      </c>
      <c r="CF132" s="11">
        <v>7.1675211703368241E-8</v>
      </c>
      <c r="CG132" s="11">
        <v>0</v>
      </c>
      <c r="CH132" s="12">
        <v>3.2967225654370032E-8</v>
      </c>
      <c r="CI132" s="11">
        <v>0.35491350826833074</v>
      </c>
      <c r="CJ132" s="11">
        <v>0.18160967916703821</v>
      </c>
      <c r="CK132" s="11">
        <v>5.4320527006075862E-2</v>
      </c>
      <c r="CL132" s="11">
        <v>3.7502486549032432E-2</v>
      </c>
      <c r="CM132" s="11">
        <v>0.36973811857462041</v>
      </c>
      <c r="CN132" s="11">
        <v>1.9156804349023501E-3</v>
      </c>
      <c r="CO132" s="12">
        <v>1</v>
      </c>
      <c r="CP132" s="16">
        <v>4.5634722158456424E-3</v>
      </c>
      <c r="CQ132" s="16">
        <v>1.8713434850398902E-2</v>
      </c>
      <c r="CR132" s="16">
        <v>5.8439069941465867E-2</v>
      </c>
      <c r="CS132" s="16">
        <v>3.2178173808086005E-2</v>
      </c>
      <c r="CT132" s="16">
        <v>5.3049490319456723E-2</v>
      </c>
      <c r="CU132" s="16">
        <v>-8.2645912576123179E-2</v>
      </c>
      <c r="CV132" s="16">
        <v>-2.0210488747514969E-2</v>
      </c>
      <c r="CW132" s="16">
        <v>-2.0044399761894566E-2</v>
      </c>
      <c r="CX132" s="16">
        <v>2.7009971292733113E-2</v>
      </c>
      <c r="CY132" s="16">
        <v>8.0260064469266534E-2</v>
      </c>
      <c r="CZ132" s="16">
        <v>1.2275642088424056E-2</v>
      </c>
      <c r="DA132" s="17">
        <v>1.7519770587251488E-2</v>
      </c>
    </row>
    <row r="133" spans="1:105">
      <c r="A133" s="2">
        <v>41548</v>
      </c>
      <c r="B133" s="13">
        <v>2013</v>
      </c>
      <c r="C133" s="14">
        <v>0.53050483858812669</v>
      </c>
      <c r="D133" s="14">
        <v>0.23486438743991481</v>
      </c>
      <c r="E133" s="14">
        <v>0.3504581152343173</v>
      </c>
      <c r="F133" s="14">
        <v>0.32768846841006777</v>
      </c>
      <c r="G133" s="14">
        <v>0.44514683654793308</v>
      </c>
      <c r="H133" s="14">
        <v>0.4365869969339814</v>
      </c>
      <c r="I133" s="15">
        <v>0.42717776798311391</v>
      </c>
      <c r="J133" s="11">
        <v>8.1220994409095443E-2</v>
      </c>
      <c r="K133" s="11">
        <v>3.2137076419527184E-2</v>
      </c>
      <c r="L133" s="11">
        <v>8.0757447828579937E-2</v>
      </c>
      <c r="M133" s="11">
        <v>7.1041066471808925E-2</v>
      </c>
      <c r="N133" s="11">
        <v>8.5645958299674779E-2</v>
      </c>
      <c r="O133" s="11">
        <v>2.0028453706957439E-2</v>
      </c>
      <c r="P133" s="12">
        <v>7.3397488632708785E-2</v>
      </c>
      <c r="Q133" s="11">
        <v>2.1326742786000181E-2</v>
      </c>
      <c r="R133" s="11">
        <v>0.11118504098170945</v>
      </c>
      <c r="S133" s="11">
        <v>0.10037358701542703</v>
      </c>
      <c r="T133" s="11">
        <v>0.10642230272837661</v>
      </c>
      <c r="U133" s="11">
        <v>4.5115411299510744E-2</v>
      </c>
      <c r="V133" s="11">
        <v>0.25492615190663193</v>
      </c>
      <c r="W133" s="12">
        <v>5.4487574245068289E-2</v>
      </c>
      <c r="X133" s="11">
        <v>7.7004862865020646E-3</v>
      </c>
      <c r="Y133" s="11">
        <v>9.1744288155796355E-2</v>
      </c>
      <c r="Z133" s="11">
        <v>6.2093372356109552E-2</v>
      </c>
      <c r="AA133" s="11">
        <v>3.5691733517934247E-2</v>
      </c>
      <c r="AB133" s="11">
        <v>3.7820884222866329E-2</v>
      </c>
      <c r="AC133" s="11">
        <v>4.1671133885081084E-2</v>
      </c>
      <c r="AD133" s="12">
        <v>3.8322525681412811E-2</v>
      </c>
      <c r="AE133" s="11">
        <v>2.0126373725292246E-2</v>
      </c>
      <c r="AF133" s="11">
        <v>0.13419389963679368</v>
      </c>
      <c r="AG133" s="11">
        <v>9.4339893079445306E-2</v>
      </c>
      <c r="AH133" s="11">
        <v>8.657689083013563E-2</v>
      </c>
      <c r="AI133" s="11">
        <v>8.3874181437971082E-2</v>
      </c>
      <c r="AJ133" s="11">
        <v>3.1332180178087941E-2</v>
      </c>
      <c r="AK133" s="12">
        <v>7.1237131379353114E-2</v>
      </c>
      <c r="AL133" s="11">
        <v>1.4706734208197007E-3</v>
      </c>
      <c r="AM133" s="11">
        <v>5.248335025595104E-3</v>
      </c>
      <c r="AN133" s="11">
        <v>1.3052157007574066E-2</v>
      </c>
      <c r="AO133" s="11">
        <v>1.4543366047748606E-2</v>
      </c>
      <c r="AP133" s="11">
        <v>1.1915298863498163E-2</v>
      </c>
      <c r="AQ133" s="11">
        <v>1.2134406855773655E-2</v>
      </c>
      <c r="AR133" s="12">
        <v>7.1898012072551852E-3</v>
      </c>
      <c r="AS133" s="11">
        <v>0.11818823561821763</v>
      </c>
      <c r="AT133" s="11">
        <v>0.28730944460223168</v>
      </c>
      <c r="AU133" s="11">
        <v>0.14920042731022989</v>
      </c>
      <c r="AV133" s="11">
        <v>0.17991170176137045</v>
      </c>
      <c r="AW133" s="11">
        <v>0.15139832084241911</v>
      </c>
      <c r="AX133" s="11">
        <v>4.693256505358722E-2</v>
      </c>
      <c r="AY133" s="12">
        <v>0.16530719483381209</v>
      </c>
      <c r="AZ133" s="11">
        <v>3.261276870229638E-4</v>
      </c>
      <c r="BA133" s="11">
        <v>3.2404637517266376E-2</v>
      </c>
      <c r="BB133" s="11">
        <v>2.2012498755139512E-2</v>
      </c>
      <c r="BC133" s="11">
        <v>6.9683299889579581E-2</v>
      </c>
      <c r="BD133" s="11">
        <v>2.6152279282435063E-3</v>
      </c>
      <c r="BE133" s="11">
        <v>1.153858499081393E-2</v>
      </c>
      <c r="BF133" s="11">
        <v>1.0845346215135675E-2</v>
      </c>
      <c r="BG133" s="11">
        <v>4.798418904033752E-3</v>
      </c>
      <c r="BH133" s="11">
        <v>3.9301991364795126E-2</v>
      </c>
      <c r="BI133" s="11">
        <v>5.294232103205751E-2</v>
      </c>
      <c r="BJ133" s="11">
        <v>5.3302708730620194E-2</v>
      </c>
      <c r="BK133" s="11">
        <v>2.3848837484023208E-2</v>
      </c>
      <c r="BL133" s="11">
        <v>5.0453416644933344E-2</v>
      </c>
      <c r="BM133" s="12">
        <v>2.2711943028663448E-2</v>
      </c>
      <c r="BN133" s="11">
        <v>0.20618156852204342</v>
      </c>
      <c r="BO133" s="11">
        <v>1.2310606668426016E-2</v>
      </c>
      <c r="BP133" s="11">
        <v>7.2373582627825991E-2</v>
      </c>
      <c r="BQ133" s="11">
        <v>4.7508806583775584E-2</v>
      </c>
      <c r="BR133" s="11">
        <v>0.11236472874274329</v>
      </c>
      <c r="BS133" s="11">
        <v>9.338968722389103E-2</v>
      </c>
      <c r="BT133" s="12">
        <v>0.12242107276427029</v>
      </c>
      <c r="BU133" s="11">
        <v>8.1555400528458832E-3</v>
      </c>
      <c r="BV133" s="11">
        <v>1.9300271238784208E-2</v>
      </c>
      <c r="BW133" s="11">
        <v>2.3965977532938963E-3</v>
      </c>
      <c r="BX133" s="11">
        <v>7.6295943886086843E-3</v>
      </c>
      <c r="BY133" s="11">
        <v>2.5424708660728144E-4</v>
      </c>
      <c r="BZ133" s="11">
        <v>1.0064226202610666E-3</v>
      </c>
      <c r="CA133" s="12">
        <v>6.9021228803230099E-3</v>
      </c>
      <c r="CB133" s="11">
        <v>0</v>
      </c>
      <c r="CC133" s="11">
        <v>2.0949159983771381E-8</v>
      </c>
      <c r="CD133" s="11">
        <v>0</v>
      </c>
      <c r="CE133" s="11">
        <v>6.0639973737061945E-8</v>
      </c>
      <c r="CF133" s="11">
        <v>6.7244509466842258E-8</v>
      </c>
      <c r="CG133" s="11">
        <v>0</v>
      </c>
      <c r="CH133" s="12">
        <v>3.1148883405017078E-8</v>
      </c>
      <c r="CI133" s="11">
        <v>0.35138783805558005</v>
      </c>
      <c r="CJ133" s="11">
        <v>0.18248680269983425</v>
      </c>
      <c r="CK133" s="11">
        <v>5.4339400897672065E-2</v>
      </c>
      <c r="CL133" s="11">
        <v>3.7707374114353966E-2</v>
      </c>
      <c r="CM133" s="11">
        <v>0.37236295130816666</v>
      </c>
      <c r="CN133" s="11">
        <v>1.7156329243930223E-3</v>
      </c>
      <c r="CO133" s="12">
        <v>1</v>
      </c>
      <c r="CP133" s="16">
        <v>2.3443288522351526E-2</v>
      </c>
      <c r="CQ133" s="16">
        <v>4.5720589365559422E-2</v>
      </c>
      <c r="CR133" s="16">
        <v>2.6972162747286938E-2</v>
      </c>
      <c r="CS133" s="16">
        <v>0.12926436208161463</v>
      </c>
      <c r="CT133" s="16">
        <v>8.0874025149047526E-2</v>
      </c>
      <c r="CU133" s="16">
        <v>1.904798340010105E-2</v>
      </c>
      <c r="CV133" s="16">
        <v>0.14798106130404304</v>
      </c>
      <c r="CW133" s="16">
        <v>7.4162093046076863E-2</v>
      </c>
      <c r="CX133" s="16">
        <v>9.903829008362082E-2</v>
      </c>
      <c r="CY133" s="16">
        <v>4.1121277168090324E-2</v>
      </c>
      <c r="CZ133" s="16">
        <v>-1.4844387595109374E-2</v>
      </c>
      <c r="DA133" s="17">
        <v>5.5953975341965959E-2</v>
      </c>
    </row>
    <row r="134" spans="1:105">
      <c r="A134" s="2">
        <v>41579</v>
      </c>
      <c r="B134" s="13">
        <v>2013</v>
      </c>
      <c r="C134" s="14">
        <v>0.51789923897797929</v>
      </c>
      <c r="D134" s="14">
        <v>0.23813377671463457</v>
      </c>
      <c r="E134" s="14">
        <v>0.33972243537303404</v>
      </c>
      <c r="F134" s="14">
        <v>0.32871591640798548</v>
      </c>
      <c r="G134" s="14">
        <v>0.4442305140996014</v>
      </c>
      <c r="H134" s="14">
        <v>0.42621145183532422</v>
      </c>
      <c r="I134" s="15">
        <v>0.42143465806006902</v>
      </c>
      <c r="J134" s="11">
        <v>8.4196621963108356E-2</v>
      </c>
      <c r="K134" s="11">
        <v>3.6480880286004082E-2</v>
      </c>
      <c r="L134" s="11">
        <v>9.6313743614298036E-2</v>
      </c>
      <c r="M134" s="11">
        <v>7.4042500158500946E-2</v>
      </c>
      <c r="N134" s="11">
        <v>7.7922578951327245E-2</v>
      </c>
      <c r="O134" s="11">
        <v>2.6034512208034363E-2</v>
      </c>
      <c r="P134" s="12">
        <v>7.3218794733034845E-2</v>
      </c>
      <c r="Q134" s="11">
        <v>2.2160620219833282E-2</v>
      </c>
      <c r="R134" s="11">
        <v>0.11199487067738403</v>
      </c>
      <c r="S134" s="11">
        <v>9.8433235978056643E-2</v>
      </c>
      <c r="T134" s="11">
        <v>0.10926707596180424</v>
      </c>
      <c r="U134" s="11">
        <v>4.6290835015348052E-2</v>
      </c>
      <c r="V134" s="11">
        <v>0.2667606757589806</v>
      </c>
      <c r="W134" s="12">
        <v>5.5737096545391475E-2</v>
      </c>
      <c r="X134" s="11">
        <v>8.4487543434384246E-3</v>
      </c>
      <c r="Y134" s="11">
        <v>9.4706645550151666E-2</v>
      </c>
      <c r="Z134" s="11">
        <v>6.2486137458419216E-2</v>
      </c>
      <c r="AA134" s="11">
        <v>3.5998832579284337E-2</v>
      </c>
      <c r="AB134" s="11">
        <v>3.9623791184981404E-2</v>
      </c>
      <c r="AC134" s="11">
        <v>7.6907412545204569E-3</v>
      </c>
      <c r="AD134" s="12">
        <v>4.0070468909841034E-2</v>
      </c>
      <c r="AE134" s="11">
        <v>1.9960799555342343E-2</v>
      </c>
      <c r="AF134" s="11">
        <v>0.12547149330503365</v>
      </c>
      <c r="AG134" s="11">
        <v>9.0790642458176432E-2</v>
      </c>
      <c r="AH134" s="11">
        <v>8.3542803671347282E-2</v>
      </c>
      <c r="AI134" s="11">
        <v>8.1673584143157535E-2</v>
      </c>
      <c r="AJ134" s="11">
        <v>3.1709243109534366E-2</v>
      </c>
      <c r="AK134" s="12">
        <v>6.8867921373592419E-2</v>
      </c>
      <c r="AL134" s="11">
        <v>2.133382717545448E-3</v>
      </c>
      <c r="AM134" s="11">
        <v>5.7701598612638905E-3</v>
      </c>
      <c r="AN134" s="11">
        <v>1.6682115681532383E-2</v>
      </c>
      <c r="AO134" s="11">
        <v>1.5991130197080101E-2</v>
      </c>
      <c r="AP134" s="11">
        <v>1.7917691856636588E-2</v>
      </c>
      <c r="AQ134" s="11">
        <v>1.5844138662234011E-2</v>
      </c>
      <c r="AR134" s="12">
        <v>1.0054594817303019E-2</v>
      </c>
      <c r="AS134" s="11">
        <v>0.12068913024669413</v>
      </c>
      <c r="AT134" s="11">
        <v>0.28620599231437943</v>
      </c>
      <c r="AU134" s="11">
        <v>0.14652611319313261</v>
      </c>
      <c r="AV134" s="11">
        <v>0.17663569126186562</v>
      </c>
      <c r="AW134" s="11">
        <v>0.15189873615746047</v>
      </c>
      <c r="AX134" s="11">
        <v>4.7883943538269927E-2</v>
      </c>
      <c r="AY134" s="12">
        <v>0.16638317915121498</v>
      </c>
      <c r="AZ134" s="11">
        <v>3.2190254493864797E-4</v>
      </c>
      <c r="BA134" s="11">
        <v>3.1787699256279472E-2</v>
      </c>
      <c r="BB134" s="11">
        <v>2.4140181012224628E-2</v>
      </c>
      <c r="BC134" s="11">
        <v>6.9889762374485867E-2</v>
      </c>
      <c r="BD134" s="11">
        <v>2.9398164520492869E-3</v>
      </c>
      <c r="BE134" s="11">
        <v>1.5152094369458677E-2</v>
      </c>
      <c r="BF134" s="11">
        <v>1.1123905253626557E-2</v>
      </c>
      <c r="BG134" s="11">
        <v>4.8466980395561942E-3</v>
      </c>
      <c r="BH134" s="11">
        <v>3.8314588086545837E-2</v>
      </c>
      <c r="BI134" s="11">
        <v>5.0907957972696566E-2</v>
      </c>
      <c r="BJ134" s="11">
        <v>5.1030397249018526E-2</v>
      </c>
      <c r="BK134" s="11">
        <v>2.3565208724382787E-2</v>
      </c>
      <c r="BL134" s="11">
        <v>5.4008158902812894E-2</v>
      </c>
      <c r="BM134" s="12">
        <v>2.24182836778231E-2</v>
      </c>
      <c r="BN134" s="11">
        <v>0.21134587145027445</v>
      </c>
      <c r="BO134" s="11">
        <v>1.2026424020360018E-2</v>
      </c>
      <c r="BP134" s="11">
        <v>7.1680410820162285E-2</v>
      </c>
      <c r="BQ134" s="11">
        <v>4.7175574574666382E-2</v>
      </c>
      <c r="BR134" s="11">
        <v>0.11369040930690644</v>
      </c>
      <c r="BS134" s="11">
        <v>0.10754391639172135</v>
      </c>
      <c r="BT134" s="12">
        <v>0.12386901363784378</v>
      </c>
      <c r="BU134" s="11">
        <v>7.9969799412894157E-3</v>
      </c>
      <c r="BV134" s="11">
        <v>1.910744961470269E-2</v>
      </c>
      <c r="BW134" s="11">
        <v>2.3170264382671472E-3</v>
      </c>
      <c r="BX134" s="11">
        <v>7.7102569707059128E-3</v>
      </c>
      <c r="BY134" s="11">
        <v>2.4676820328394276E-4</v>
      </c>
      <c r="BZ134" s="11">
        <v>1.1611239691091233E-3</v>
      </c>
      <c r="CA134" s="12">
        <v>6.8220532456946996E-3</v>
      </c>
      <c r="CB134" s="11">
        <v>0</v>
      </c>
      <c r="CC134" s="11">
        <v>2.0313260693411765E-8</v>
      </c>
      <c r="CD134" s="11">
        <v>0</v>
      </c>
      <c r="CE134" s="11">
        <v>5.8593255275723133E-8</v>
      </c>
      <c r="CF134" s="11">
        <v>6.5904864893294793E-8</v>
      </c>
      <c r="CG134" s="11">
        <v>0</v>
      </c>
      <c r="CH134" s="12">
        <v>3.059456508851047E-8</v>
      </c>
      <c r="CI134" s="11">
        <v>0.34667191586129115</v>
      </c>
      <c r="CJ134" s="11">
        <v>0.18485033167981671</v>
      </c>
      <c r="CK134" s="11">
        <v>5.5305657092942995E-2</v>
      </c>
      <c r="CL134" s="11">
        <v>3.833005728804776E-2</v>
      </c>
      <c r="CM134" s="11">
        <v>0.37317077153928335</v>
      </c>
      <c r="CN134" s="11">
        <v>1.6712665386180343E-3</v>
      </c>
      <c r="CO134" s="12">
        <v>1</v>
      </c>
      <c r="CP134" s="16">
        <v>-1.8663825640654181E-3</v>
      </c>
      <c r="CQ134" s="16">
        <v>1.5788455790565613E-2</v>
      </c>
      <c r="CR134" s="16">
        <v>4.6290379269578644E-2</v>
      </c>
      <c r="CS134" s="16">
        <v>7.5991005513241949E-2</v>
      </c>
      <c r="CT134" s="16">
        <v>4.3304899195633316E-3</v>
      </c>
      <c r="CU134" s="16">
        <v>0.39730320350505599</v>
      </c>
      <c r="CV134" s="16">
        <v>2.4585059697974504E-2</v>
      </c>
      <c r="CW134" s="16">
        <v>5.3728607900252585E-2</v>
      </c>
      <c r="CX134" s="16">
        <v>-7.9533775708986731E-3</v>
      </c>
      <c r="CY134" s="16">
        <v>3.0159523930105892E-2</v>
      </c>
      <c r="CZ134" s="16">
        <v>-1.1736951182473985E-2</v>
      </c>
      <c r="DA134" s="17">
        <v>1.6697683956553539E-2</v>
      </c>
    </row>
    <row r="135" spans="1:105">
      <c r="A135" s="2">
        <v>41609</v>
      </c>
      <c r="B135" s="13">
        <v>2013</v>
      </c>
      <c r="C135" s="14">
        <v>0.53252692851372463</v>
      </c>
      <c r="D135" s="14">
        <v>0.23336732568071453</v>
      </c>
      <c r="E135" s="14">
        <v>0.33097007165595804</v>
      </c>
      <c r="F135" s="14">
        <v>0.33158083742978661</v>
      </c>
      <c r="G135" s="14">
        <v>0.4419918135565688</v>
      </c>
      <c r="H135" s="14">
        <v>0.22216771562062418</v>
      </c>
      <c r="I135" s="15">
        <v>0.42465259481015105</v>
      </c>
      <c r="J135" s="11">
        <v>8.2274739237555211E-2</v>
      </c>
      <c r="K135" s="11">
        <v>3.7618975491199032E-2</v>
      </c>
      <c r="L135" s="11">
        <v>0.10041420006984392</v>
      </c>
      <c r="M135" s="11">
        <v>7.4620284357744177E-2</v>
      </c>
      <c r="N135" s="11">
        <v>7.6315494510697843E-2</v>
      </c>
      <c r="O135" s="11">
        <v>3.3791433740866926E-2</v>
      </c>
      <c r="P135" s="12">
        <v>7.2447056678925162E-2</v>
      </c>
      <c r="Q135" s="11">
        <v>2.0540258642635655E-2</v>
      </c>
      <c r="R135" s="11">
        <v>0.11261253279272153</v>
      </c>
      <c r="S135" s="11">
        <v>9.819838809309557E-2</v>
      </c>
      <c r="T135" s="11">
        <v>0.11116443767775071</v>
      </c>
      <c r="U135" s="11">
        <v>4.8495683780644262E-2</v>
      </c>
      <c r="V135" s="11">
        <v>0.45975213808154952</v>
      </c>
      <c r="W135" s="12">
        <v>5.605563904470702E-2</v>
      </c>
      <c r="X135" s="11">
        <v>8.4752971300830395E-3</v>
      </c>
      <c r="Y135" s="11">
        <v>9.5833755391608669E-2</v>
      </c>
      <c r="Z135" s="11">
        <v>6.3430362801316753E-2</v>
      </c>
      <c r="AA135" s="11">
        <v>3.5888319867307443E-2</v>
      </c>
      <c r="AB135" s="11">
        <v>3.9756713490305205E-2</v>
      </c>
      <c r="AC135" s="11">
        <v>3.5333648722974155E-2</v>
      </c>
      <c r="AD135" s="12">
        <v>4.0297166854214958E-2</v>
      </c>
      <c r="AE135" s="11">
        <v>2.0221221137126606E-2</v>
      </c>
      <c r="AF135" s="11">
        <v>0.12609221291183514</v>
      </c>
      <c r="AG135" s="11">
        <v>9.4329111440117061E-2</v>
      </c>
      <c r="AH135" s="11">
        <v>8.3475074792281959E-2</v>
      </c>
      <c r="AI135" s="11">
        <v>8.378435133444645E-2</v>
      </c>
      <c r="AJ135" s="11">
        <v>3.6269566898064938E-2</v>
      </c>
      <c r="AK135" s="12">
        <v>6.9835655607183758E-2</v>
      </c>
      <c r="AL135" s="11">
        <v>2.3679075432951556E-3</v>
      </c>
      <c r="AM135" s="11">
        <v>4.5433032967935284E-3</v>
      </c>
      <c r="AN135" s="11">
        <v>1.2952958916455565E-2</v>
      </c>
      <c r="AO135" s="11">
        <v>1.4449595867146291E-2</v>
      </c>
      <c r="AP135" s="11">
        <v>1.8841419656542076E-2</v>
      </c>
      <c r="AQ135" s="11">
        <v>2.2559919681898712E-2</v>
      </c>
      <c r="AR135" s="12">
        <v>9.9317480439490517E-3</v>
      </c>
      <c r="AS135" s="11">
        <v>0.11816843265141082</v>
      </c>
      <c r="AT135" s="11">
        <v>0.28883805790571349</v>
      </c>
      <c r="AU135" s="11">
        <v>0.14877235590891566</v>
      </c>
      <c r="AV135" s="11">
        <v>0.17567660146931577</v>
      </c>
      <c r="AW135" s="11">
        <v>0.15223301353801746</v>
      </c>
      <c r="AX135" s="11">
        <v>4.9200016345949844E-2</v>
      </c>
      <c r="AY135" s="12">
        <v>0.16618313187489125</v>
      </c>
      <c r="AZ135" s="11">
        <v>3.1349061053666011E-4</v>
      </c>
      <c r="BA135" s="11">
        <v>3.110229122823582E-2</v>
      </c>
      <c r="BB135" s="11">
        <v>2.7047644161987492E-2</v>
      </c>
      <c r="BC135" s="11">
        <v>6.9333646999474599E-2</v>
      </c>
      <c r="BD135" s="11">
        <v>3.1029943196327634E-3</v>
      </c>
      <c r="BE135" s="11">
        <v>2.7604313545082342E-2</v>
      </c>
      <c r="BF135" s="11">
        <v>1.1174600626927867E-2</v>
      </c>
      <c r="BG135" s="11">
        <v>5.2054867699984179E-3</v>
      </c>
      <c r="BH135" s="11">
        <v>3.8513159737376831E-2</v>
      </c>
      <c r="BI135" s="11">
        <v>5.1804112289076082E-2</v>
      </c>
      <c r="BJ135" s="11">
        <v>5.1569898602749797E-2</v>
      </c>
      <c r="BK135" s="11">
        <v>2.4616544014374905E-2</v>
      </c>
      <c r="BL135" s="11">
        <v>0.10024729715426343</v>
      </c>
      <c r="BM135" s="12">
        <v>2.2964170263880944E-2</v>
      </c>
      <c r="BN135" s="11">
        <v>0.20193814523270681</v>
      </c>
      <c r="BO135" s="11">
        <v>1.2317697019345738E-2</v>
      </c>
      <c r="BP135" s="11">
        <v>6.9775144716119814E-2</v>
      </c>
      <c r="BQ135" s="11">
        <v>4.4667943575966769E-2</v>
      </c>
      <c r="BR135" s="11">
        <v>0.11060511574040116</v>
      </c>
      <c r="BS135" s="11">
        <v>1.0849379940162093E-2</v>
      </c>
      <c r="BT135" s="12">
        <v>0.11960353870392909</v>
      </c>
      <c r="BU135" s="11">
        <v>7.9680925309270102E-3</v>
      </c>
      <c r="BV135" s="11">
        <v>1.9160668588858624E-2</v>
      </c>
      <c r="BW135" s="11">
        <v>2.305649947114029E-3</v>
      </c>
      <c r="BX135" s="11">
        <v>7.5733018350105383E-3</v>
      </c>
      <c r="BY135" s="11">
        <v>2.567907574878949E-4</v>
      </c>
      <c r="BZ135" s="11">
        <v>2.2245702685638625E-3</v>
      </c>
      <c r="CA135" s="12">
        <v>6.8546673964023034E-3</v>
      </c>
      <c r="CB135" s="11">
        <v>0</v>
      </c>
      <c r="CC135" s="11">
        <v>1.9955597100679902E-8</v>
      </c>
      <c r="CD135" s="11">
        <v>0</v>
      </c>
      <c r="CE135" s="11">
        <v>5.7525465356639927E-8</v>
      </c>
      <c r="CF135" s="11">
        <v>6.5300881210516541E-8</v>
      </c>
      <c r="CG135" s="11">
        <v>0</v>
      </c>
      <c r="CH135" s="12">
        <v>3.009483751284166E-8</v>
      </c>
      <c r="CI135" s="11">
        <v>0.35075744094660571</v>
      </c>
      <c r="CJ135" s="11">
        <v>0.18508996281102025</v>
      </c>
      <c r="CK135" s="11">
        <v>5.4326824819016246E-2</v>
      </c>
      <c r="CL135" s="11">
        <v>3.8403841931304659E-2</v>
      </c>
      <c r="CM135" s="11">
        <v>0.37047061939384512</v>
      </c>
      <c r="CN135" s="11">
        <v>9.5131009820801423E-4</v>
      </c>
      <c r="CO135" s="12">
        <v>1</v>
      </c>
      <c r="CP135" s="16">
        <v>2.8786880612154314E-2</v>
      </c>
      <c r="CQ135" s="16">
        <v>5.7461463705301341E-3</v>
      </c>
      <c r="CR135" s="16">
        <v>2.3033523434338857E-2</v>
      </c>
      <c r="CS135" s="16">
        <v>2.8347564425552519E-2</v>
      </c>
      <c r="CT135" s="16">
        <v>1.5971447685158603E-2</v>
      </c>
      <c r="CU135" s="16">
        <v>4.6214497601251301E-3</v>
      </c>
      <c r="CV135" s="16">
        <v>1.533598906268047E-2</v>
      </c>
      <c r="CW135" s="16">
        <v>1.6373262835816676E-2</v>
      </c>
      <c r="CX135" s="16">
        <v>3.1571659358412212E-2</v>
      </c>
      <c r="CY135" s="16">
        <v>-1.8401801616155709E-2</v>
      </c>
      <c r="CZ135" s="16">
        <v>2.1484918336548774E-2</v>
      </c>
      <c r="DA135" s="17">
        <v>1.7432277994206876E-2</v>
      </c>
    </row>
    <row r="136" spans="1:105">
      <c r="A136" s="2">
        <v>41640</v>
      </c>
      <c r="B136" s="13">
        <v>2014</v>
      </c>
      <c r="C136" s="14">
        <v>0.54656646013829679</v>
      </c>
      <c r="D136" s="14">
        <v>0.22442005910687174</v>
      </c>
      <c r="E136" s="14">
        <v>0.32249078460308783</v>
      </c>
      <c r="F136" s="14">
        <v>0.32549895907512982</v>
      </c>
      <c r="G136" s="14">
        <v>0.43634095723710065</v>
      </c>
      <c r="H136" s="14">
        <v>0.2142912388838159</v>
      </c>
      <c r="I136" s="15">
        <v>0.42464256690100155</v>
      </c>
      <c r="J136" s="11">
        <v>8.5439759345588104E-2</v>
      </c>
      <c r="K136" s="11">
        <v>3.9107571512382561E-2</v>
      </c>
      <c r="L136" s="11">
        <v>0.10543617247711411</v>
      </c>
      <c r="M136" s="11">
        <v>7.6333516805819845E-2</v>
      </c>
      <c r="N136" s="11">
        <v>8.0418135465011059E-2</v>
      </c>
      <c r="O136" s="11">
        <v>3.4897670083828963E-2</v>
      </c>
      <c r="P136" s="12">
        <v>7.5628596575755921E-2</v>
      </c>
      <c r="Q136" s="11">
        <v>2.1329236159482994E-2</v>
      </c>
      <c r="R136" s="11">
        <v>0.11411444881420016</v>
      </c>
      <c r="S136" s="11">
        <v>0.10189722753936718</v>
      </c>
      <c r="T136" s="11">
        <v>0.10929899139415059</v>
      </c>
      <c r="U136" s="11">
        <v>5.1789587978193191E-2</v>
      </c>
      <c r="V136" s="11">
        <v>0.46467549174145256</v>
      </c>
      <c r="W136" s="12">
        <v>5.8118002146938443E-2</v>
      </c>
      <c r="X136" s="11">
        <v>8.4798685192551248E-3</v>
      </c>
      <c r="Y136" s="11">
        <v>9.7741737044693966E-2</v>
      </c>
      <c r="Z136" s="11">
        <v>6.4810016921518068E-2</v>
      </c>
      <c r="AA136" s="11">
        <v>3.6243256796667775E-2</v>
      </c>
      <c r="AB136" s="11">
        <v>3.8304319704319148E-2</v>
      </c>
      <c r="AC136" s="11">
        <v>1.6943533063726361E-2</v>
      </c>
      <c r="AD136" s="12">
        <v>4.0309096607301927E-2</v>
      </c>
      <c r="AE136" s="11">
        <v>1.6815673194891648E-2</v>
      </c>
      <c r="AF136" s="11">
        <v>0.12669014532817133</v>
      </c>
      <c r="AG136" s="11">
        <v>9.2336379647394648E-2</v>
      </c>
      <c r="AH136" s="11">
        <v>8.6504862032062396E-2</v>
      </c>
      <c r="AI136" s="11">
        <v>8.6927858112500839E-2</v>
      </c>
      <c r="AJ136" s="11">
        <v>3.8112737585555341E-2</v>
      </c>
      <c r="AK136" s="12">
        <v>7.0007554866746896E-2</v>
      </c>
      <c r="AL136" s="11">
        <v>2.4229593068008089E-3</v>
      </c>
      <c r="AM136" s="11">
        <v>5.3601110326718902E-3</v>
      </c>
      <c r="AN136" s="11">
        <v>1.1449051468622596E-2</v>
      </c>
      <c r="AO136" s="11">
        <v>1.2445808341649362E-2</v>
      </c>
      <c r="AP136" s="11">
        <v>1.9204295819575178E-2</v>
      </c>
      <c r="AQ136" s="11">
        <v>2.1754421514991469E-2</v>
      </c>
      <c r="AR136" s="12">
        <v>1.0047294257655328E-2</v>
      </c>
      <c r="AS136" s="11">
        <v>0.11873678692299075</v>
      </c>
      <c r="AT136" s="11">
        <v>0.28837027267912757</v>
      </c>
      <c r="AU136" s="11">
        <v>0.15100724099507287</v>
      </c>
      <c r="AV136" s="11">
        <v>0.17508099998749771</v>
      </c>
      <c r="AW136" s="11">
        <v>0.15409116944949383</v>
      </c>
      <c r="AX136" s="11">
        <v>4.7819890159053878E-2</v>
      </c>
      <c r="AY136" s="12">
        <v>0.16733548289350245</v>
      </c>
      <c r="AZ136" s="11">
        <v>3.3176776882906742E-4</v>
      </c>
      <c r="BA136" s="11">
        <v>3.2959297201711514E-2</v>
      </c>
      <c r="BB136" s="11">
        <v>3.0033148925207975E-2</v>
      </c>
      <c r="BC136" s="11">
        <v>7.3606638938654351E-2</v>
      </c>
      <c r="BD136" s="11">
        <v>3.5933709476916246E-3</v>
      </c>
      <c r="BE136" s="11">
        <v>3.0775899106094247E-2</v>
      </c>
      <c r="BF136" s="11">
        <v>1.2123002452746954E-2</v>
      </c>
      <c r="BG136" s="11">
        <v>5.5516452912080577E-3</v>
      </c>
      <c r="BH136" s="11">
        <v>3.9550014316064773E-2</v>
      </c>
      <c r="BI136" s="11">
        <v>5.2568900930329759E-2</v>
      </c>
      <c r="BJ136" s="11">
        <v>5.4820639020434547E-2</v>
      </c>
      <c r="BK136" s="11">
        <v>2.7131284635021773E-2</v>
      </c>
      <c r="BL136" s="11">
        <v>0.11643911971623123</v>
      </c>
      <c r="BM136" s="12">
        <v>2.4435172217127009E-2</v>
      </c>
      <c r="BN136" s="11">
        <v>0.18588961636889315</v>
      </c>
      <c r="BO136" s="11">
        <v>1.1917884797422215E-2</v>
      </c>
      <c r="BP136" s="11">
        <v>6.5563325953465673E-2</v>
      </c>
      <c r="BQ136" s="11">
        <v>4.2417564965929119E-2</v>
      </c>
      <c r="BR136" s="11">
        <v>0.10192503927583459</v>
      </c>
      <c r="BS136" s="11">
        <v>1.249321099209093E-2</v>
      </c>
      <c r="BT136" s="12">
        <v>0.11016538640891543</v>
      </c>
      <c r="BU136" s="11">
        <v>8.4362269837634871E-3</v>
      </c>
      <c r="BV136" s="11">
        <v>1.9768437974637301E-2</v>
      </c>
      <c r="BW136" s="11">
        <v>2.4077505388192611E-3</v>
      </c>
      <c r="BX136" s="11">
        <v>7.7487042982257656E-3</v>
      </c>
      <c r="BY136" s="11">
        <v>2.7391418781041359E-4</v>
      </c>
      <c r="BZ136" s="11">
        <v>1.7967871531591355E-3</v>
      </c>
      <c r="CA136" s="12">
        <v>7.1878139201596997E-3</v>
      </c>
      <c r="CB136" s="11">
        <v>0</v>
      </c>
      <c r="CC136" s="11">
        <v>2.0192044992889642E-8</v>
      </c>
      <c r="CD136" s="11">
        <v>0</v>
      </c>
      <c r="CE136" s="11">
        <v>5.8343778713308995E-8</v>
      </c>
      <c r="CF136" s="11">
        <v>6.7187447742269753E-8</v>
      </c>
      <c r="CG136" s="11">
        <v>0</v>
      </c>
      <c r="CH136" s="12">
        <v>3.0752148412434772E-8</v>
      </c>
      <c r="CI136" s="11">
        <v>0.35068050693087122</v>
      </c>
      <c r="CJ136" s="11">
        <v>0.18691783797513381</v>
      </c>
      <c r="CK136" s="11">
        <v>5.483802872139186E-2</v>
      </c>
      <c r="CL136" s="11">
        <v>3.8692226358555064E-2</v>
      </c>
      <c r="CM136" s="11">
        <v>0.36793248078578222</v>
      </c>
      <c r="CN136" s="11">
        <v>9.3891922826578938E-4</v>
      </c>
      <c r="CO136" s="12">
        <v>1</v>
      </c>
      <c r="CP136" s="16">
        <v>-1.9894420196673333E-2</v>
      </c>
      <c r="CQ136" s="16">
        <v>2.0884597827749058E-2</v>
      </c>
      <c r="CR136" s="16">
        <v>4.8880597014918704E-4</v>
      </c>
      <c r="CS136" s="16">
        <v>-1.8510818213570125E-2</v>
      </c>
      <c r="CT136" s="16">
        <v>1.9483619545294123E-2</v>
      </c>
      <c r="CU136" s="16">
        <v>7.5960064613047858E-3</v>
      </c>
      <c r="CV136" s="16">
        <v>-1.4606464543632496E-2</v>
      </c>
      <c r="CW136" s="16">
        <v>6.1459368129894075E-2</v>
      </c>
      <c r="CX136" s="16">
        <v>4.1139189811016948E-2</v>
      </c>
      <c r="CY136" s="16">
        <v>-9.8606662588020796E-2</v>
      </c>
      <c r="CZ136" s="16">
        <v>2.6272905142713993E-2</v>
      </c>
      <c r="DA136" s="17">
        <v>-1.9766820726014316E-2</v>
      </c>
    </row>
    <row r="137" spans="1:105">
      <c r="A137" s="2">
        <v>41671</v>
      </c>
      <c r="B137" s="13">
        <v>2014</v>
      </c>
      <c r="C137" s="14">
        <v>0.55849684458666471</v>
      </c>
      <c r="D137" s="14">
        <v>0.22661358828641417</v>
      </c>
      <c r="E137" s="14">
        <v>0.328977994791675</v>
      </c>
      <c r="F137" s="14">
        <v>0.33113935774372016</v>
      </c>
      <c r="G137" s="14">
        <v>0.44476499469849046</v>
      </c>
      <c r="H137" s="14">
        <v>0.21518077895416426</v>
      </c>
      <c r="I137" s="15">
        <v>0.43331702458118615</v>
      </c>
      <c r="J137" s="11">
        <v>8.0865915560517282E-2</v>
      </c>
      <c r="K137" s="11">
        <v>3.890595293567474E-2</v>
      </c>
      <c r="L137" s="11">
        <v>0.10275929985975238</v>
      </c>
      <c r="M137" s="11">
        <v>7.2948170178617253E-2</v>
      </c>
      <c r="N137" s="11">
        <v>7.6683199028120624E-2</v>
      </c>
      <c r="O137" s="11">
        <v>2.929329150701698E-2</v>
      </c>
      <c r="P137" s="12">
        <v>7.2308534714966455E-2</v>
      </c>
      <c r="Q137" s="11">
        <v>2.0919848663530895E-2</v>
      </c>
      <c r="R137" s="11">
        <v>0.11311545919325135</v>
      </c>
      <c r="S137" s="11">
        <v>0.10220799161056185</v>
      </c>
      <c r="T137" s="11">
        <v>0.10767718154839849</v>
      </c>
      <c r="U137" s="11">
        <v>5.1386008765271864E-2</v>
      </c>
      <c r="V137" s="11">
        <v>0.45565483731067435</v>
      </c>
      <c r="W137" s="12">
        <v>5.7454990086893157E-2</v>
      </c>
      <c r="X137" s="11">
        <v>8.5047188762455046E-3</v>
      </c>
      <c r="Y137" s="11">
        <v>9.7256386517932156E-2</v>
      </c>
      <c r="Z137" s="11">
        <v>6.3981419145826668E-2</v>
      </c>
      <c r="AA137" s="11">
        <v>3.5213030295643349E-2</v>
      </c>
      <c r="AB137" s="11">
        <v>3.9870050412350942E-2</v>
      </c>
      <c r="AC137" s="11">
        <v>1.0966821687305129E-2</v>
      </c>
      <c r="AD137" s="12">
        <v>4.0603346476220367E-2</v>
      </c>
      <c r="AE137" s="11">
        <v>1.5716558741142909E-2</v>
      </c>
      <c r="AF137" s="11">
        <v>0.12236003010637481</v>
      </c>
      <c r="AG137" s="11">
        <v>8.6950231833413771E-2</v>
      </c>
      <c r="AH137" s="11">
        <v>8.3489224129580361E-2</v>
      </c>
      <c r="AI137" s="11">
        <v>7.967723278640429E-2</v>
      </c>
      <c r="AJ137" s="11">
        <v>2.9408203440221683E-2</v>
      </c>
      <c r="AK137" s="12">
        <v>6.5551437859642264E-2</v>
      </c>
      <c r="AL137" s="11">
        <v>2.3051718689717383E-3</v>
      </c>
      <c r="AM137" s="11">
        <v>3.4342662440341974E-3</v>
      </c>
      <c r="AN137" s="11">
        <v>5.3101793223473961E-3</v>
      </c>
      <c r="AO137" s="11">
        <v>1.1846991683886782E-2</v>
      </c>
      <c r="AP137" s="11">
        <v>2.0292339310952867E-2</v>
      </c>
      <c r="AQ137" s="11">
        <v>2.153493928262416E-2</v>
      </c>
      <c r="AR137" s="12">
        <v>9.6545687087378988E-3</v>
      </c>
      <c r="AS137" s="11">
        <v>0.11704341740381403</v>
      </c>
      <c r="AT137" s="11">
        <v>0.2905406859877484</v>
      </c>
      <c r="AU137" s="11">
        <v>0.15233832911114006</v>
      </c>
      <c r="AV137" s="11">
        <v>0.175000996387215</v>
      </c>
      <c r="AW137" s="11">
        <v>0.15372214465361367</v>
      </c>
      <c r="AX137" s="11">
        <v>4.7349592976483293E-2</v>
      </c>
      <c r="AY137" s="12">
        <v>0.16699629775122471</v>
      </c>
      <c r="AZ137" s="11">
        <v>3.1336993223710357E-4</v>
      </c>
      <c r="BA137" s="11">
        <v>3.1701837636868409E-2</v>
      </c>
      <c r="BB137" s="11">
        <v>2.9012011440148564E-2</v>
      </c>
      <c r="BC137" s="11">
        <v>7.0553768676524811E-2</v>
      </c>
      <c r="BD137" s="11">
        <v>3.3964640279769949E-3</v>
      </c>
      <c r="BE137" s="11">
        <v>2.9203981218501547E-2</v>
      </c>
      <c r="BF137" s="11">
        <v>1.160866985792661E-2</v>
      </c>
      <c r="BG137" s="11">
        <v>5.9570228018365427E-3</v>
      </c>
      <c r="BH137" s="11">
        <v>4.3491161258019245E-2</v>
      </c>
      <c r="BI137" s="11">
        <v>5.8436447129726891E-2</v>
      </c>
      <c r="BJ137" s="11">
        <v>6.1107271516426323E-2</v>
      </c>
      <c r="BK137" s="11">
        <v>3.0777493943586014E-2</v>
      </c>
      <c r="BL137" s="11">
        <v>0.13759007611968493</v>
      </c>
      <c r="BM137" s="12">
        <v>2.7148245700234705E-2</v>
      </c>
      <c r="BN137" s="11">
        <v>0.18177094790088291</v>
      </c>
      <c r="BO137" s="11">
        <v>1.3558881360174174E-2</v>
      </c>
      <c r="BP137" s="11">
        <v>6.7660399623801118E-2</v>
      </c>
      <c r="BQ137" s="11">
        <v>4.3616125966258933E-2</v>
      </c>
      <c r="BR137" s="11">
        <v>9.9161643335400326E-2</v>
      </c>
      <c r="BS137" s="11">
        <v>2.2056040878888118E-2</v>
      </c>
      <c r="BT137" s="12">
        <v>0.10842187748429406</v>
      </c>
      <c r="BU137" s="11">
        <v>8.1061836641563509E-3</v>
      </c>
      <c r="BV137" s="11">
        <v>1.9021750473508341E-2</v>
      </c>
      <c r="BW137" s="11">
        <v>2.3656961316063083E-3</v>
      </c>
      <c r="BX137" s="11">
        <v>7.4078818737285303E-3</v>
      </c>
      <c r="BY137" s="11">
        <v>2.6842903783194947E-4</v>
      </c>
      <c r="BZ137" s="11">
        <v>1.7614366244355487E-3</v>
      </c>
      <c r="CA137" s="12">
        <v>6.9350067786736217E-3</v>
      </c>
      <c r="CB137" s="11">
        <v>0</v>
      </c>
      <c r="CC137" s="11">
        <v>0</v>
      </c>
      <c r="CD137" s="11">
        <v>0</v>
      </c>
      <c r="CE137" s="11">
        <v>0</v>
      </c>
      <c r="CF137" s="11">
        <v>0</v>
      </c>
      <c r="CG137" s="11">
        <v>0</v>
      </c>
      <c r="CH137" s="12">
        <v>0</v>
      </c>
      <c r="CI137" s="11">
        <v>0.3532990766122005</v>
      </c>
      <c r="CJ137" s="11">
        <v>0.18695326787552236</v>
      </c>
      <c r="CK137" s="11">
        <v>5.3668471269422334E-2</v>
      </c>
      <c r="CL137" s="11">
        <v>3.8877683213932673E-2</v>
      </c>
      <c r="CM137" s="11">
        <v>0.36627113851797205</v>
      </c>
      <c r="CN137" s="11">
        <v>9.3036251095007512E-4</v>
      </c>
      <c r="CO137" s="12">
        <v>1</v>
      </c>
      <c r="CP137" s="16">
        <v>5.4809822529040056E-2</v>
      </c>
      <c r="CQ137" s="16">
        <v>-1.1377202814827708E-2</v>
      </c>
      <c r="CR137" s="16">
        <v>2.4174750401855818E-2</v>
      </c>
      <c r="CS137" s="16">
        <v>4.8708955250437232E-2</v>
      </c>
      <c r="CT137" s="16">
        <v>-2.9983154415211977E-2</v>
      </c>
      <c r="CU137" s="16">
        <v>2.6638506660195391E-2</v>
      </c>
      <c r="CV137" s="16">
        <v>3.2125864135501274E-2</v>
      </c>
      <c r="CW137" s="16">
        <v>-1.3639652577206987E-2</v>
      </c>
      <c r="CX137" s="16">
        <v>0.14797993571533929</v>
      </c>
      <c r="CY137" s="16">
        <v>1.7971423964220183E-2</v>
      </c>
      <c r="CZ137" s="16">
        <v>-2.0105919093343209E-3</v>
      </c>
      <c r="DA137" s="17">
        <v>3.5349830913958234E-2</v>
      </c>
    </row>
    <row r="138" spans="1:105">
      <c r="A138" s="2">
        <v>41699</v>
      </c>
      <c r="B138" s="13">
        <v>2014</v>
      </c>
      <c r="C138" s="14">
        <v>0.57341931091419451</v>
      </c>
      <c r="D138" s="14">
        <v>0.22606371146248119</v>
      </c>
      <c r="E138" s="14">
        <v>0.33416180783596267</v>
      </c>
      <c r="F138" s="14">
        <v>0.33352744743965657</v>
      </c>
      <c r="G138" s="14">
        <v>0.46181390867324079</v>
      </c>
      <c r="H138" s="14">
        <v>0.41670110545886602</v>
      </c>
      <c r="I138" s="15">
        <v>0.44781851200558837</v>
      </c>
      <c r="J138" s="11">
        <v>8.216054021634886E-2</v>
      </c>
      <c r="K138" s="11">
        <v>3.7694297826804765E-2</v>
      </c>
      <c r="L138" s="11">
        <v>0.1055636305070793</v>
      </c>
      <c r="M138" s="11">
        <v>7.3177623772480688E-2</v>
      </c>
      <c r="N138" s="11">
        <v>8.274459884920575E-2</v>
      </c>
      <c r="O138" s="11">
        <v>5.0591294224015149E-2</v>
      </c>
      <c r="P138" s="12">
        <v>7.519467023044149E-2</v>
      </c>
      <c r="Q138" s="11">
        <v>2.0542668347030738E-2</v>
      </c>
      <c r="R138" s="11">
        <v>0.12003156055509842</v>
      </c>
      <c r="S138" s="11">
        <v>0.10109682651048141</v>
      </c>
      <c r="T138" s="11">
        <v>0.11898847571807918</v>
      </c>
      <c r="U138" s="11">
        <v>4.899067957920468E-2</v>
      </c>
      <c r="V138" s="11">
        <v>5.4119254628398554E-2</v>
      </c>
      <c r="W138" s="12">
        <v>5.702999842744582E-2</v>
      </c>
      <c r="X138" s="11">
        <v>8.2584788362250038E-3</v>
      </c>
      <c r="Y138" s="11">
        <v>9.7174264100662461E-2</v>
      </c>
      <c r="Z138" s="11">
        <v>6.20891561460497E-2</v>
      </c>
      <c r="AA138" s="11">
        <v>3.2814778608321458E-2</v>
      </c>
      <c r="AB138" s="11">
        <v>3.817566938851466E-2</v>
      </c>
      <c r="AC138" s="11">
        <v>1.859989115724699E-2</v>
      </c>
      <c r="AD138" s="12">
        <v>3.9063239905932842E-2</v>
      </c>
      <c r="AE138" s="11">
        <v>1.6242819295967031E-2</v>
      </c>
      <c r="AF138" s="11">
        <v>0.13080121951783258</v>
      </c>
      <c r="AG138" s="11">
        <v>9.1404996549180731E-2</v>
      </c>
      <c r="AH138" s="11">
        <v>8.7468266417956742E-2</v>
      </c>
      <c r="AI138" s="11">
        <v>8.397228116045348E-2</v>
      </c>
      <c r="AJ138" s="11">
        <v>5.4460299008594885E-2</v>
      </c>
      <c r="AK138" s="12">
        <v>6.8346892734647613E-2</v>
      </c>
      <c r="AL138" s="11">
        <v>0</v>
      </c>
      <c r="AM138" s="11">
        <v>3.2531121588646678E-3</v>
      </c>
      <c r="AN138" s="11">
        <v>2.9324550843152736E-3</v>
      </c>
      <c r="AO138" s="11">
        <v>9.497797738182821E-3</v>
      </c>
      <c r="AP138" s="11">
        <v>6.8152144388621439E-4</v>
      </c>
      <c r="AQ138" s="11">
        <v>3.9943069268450648E-2</v>
      </c>
      <c r="AR138" s="12">
        <v>1.3812147074725397E-3</v>
      </c>
      <c r="AS138" s="11">
        <v>0.10915744579477224</v>
      </c>
      <c r="AT138" s="11">
        <v>0.27840154091626168</v>
      </c>
      <c r="AU138" s="11">
        <v>0.14858496167617785</v>
      </c>
      <c r="AV138" s="11">
        <v>0.16870090848025859</v>
      </c>
      <c r="AW138" s="11">
        <v>0.15157762491765939</v>
      </c>
      <c r="AX138" s="11">
        <v>7.0242034819285148E-2</v>
      </c>
      <c r="AY138" s="12">
        <v>0.1596177807889281</v>
      </c>
      <c r="AZ138" s="11">
        <v>2.8110411908343865E-4</v>
      </c>
      <c r="BA138" s="11">
        <v>3.1037944874670407E-2</v>
      </c>
      <c r="BB138" s="11">
        <v>2.7735825068939735E-2</v>
      </c>
      <c r="BC138" s="11">
        <v>6.5701308258718602E-2</v>
      </c>
      <c r="BD138" s="11">
        <v>3.1884534347340343E-3</v>
      </c>
      <c r="BE138" s="11">
        <v>4.1601867384214945E-2</v>
      </c>
      <c r="BF138" s="11">
        <v>1.0932477357006521E-2</v>
      </c>
      <c r="BG138" s="11">
        <v>6.4417998968754053E-3</v>
      </c>
      <c r="BH138" s="11">
        <v>4.124217806518847E-2</v>
      </c>
      <c r="BI138" s="11">
        <v>5.5156545369910132E-2</v>
      </c>
      <c r="BJ138" s="11">
        <v>5.9183775531228527E-2</v>
      </c>
      <c r="BK138" s="11">
        <v>2.9465825940526737E-2</v>
      </c>
      <c r="BL138" s="11">
        <v>0.23532844673236464</v>
      </c>
      <c r="BM138" s="12">
        <v>2.5855870969882774E-2</v>
      </c>
      <c r="BN138" s="11">
        <v>0.17569220913857525</v>
      </c>
      <c r="BO138" s="11">
        <v>1.4495883456952555E-2</v>
      </c>
      <c r="BP138" s="11">
        <v>6.8851543742405485E-2</v>
      </c>
      <c r="BQ138" s="11">
        <v>4.3176265595978126E-2</v>
      </c>
      <c r="BR138" s="11">
        <v>9.9114973776945794E-2</v>
      </c>
      <c r="BS138" s="11">
        <v>1.4836826898841516E-2</v>
      </c>
      <c r="BT138" s="12">
        <v>0.10779555936365323</v>
      </c>
      <c r="BU138" s="11">
        <v>7.8036234409275497E-3</v>
      </c>
      <c r="BV138" s="11">
        <v>1.9760897075923309E-2</v>
      </c>
      <c r="BW138" s="11">
        <v>2.3616625090649721E-3</v>
      </c>
      <c r="BX138" s="11">
        <v>7.529187281476374E-3</v>
      </c>
      <c r="BY138" s="11">
        <v>2.7177418900396045E-4</v>
      </c>
      <c r="BZ138" s="11">
        <v>3.2242593116133429E-3</v>
      </c>
      <c r="CA138" s="12">
        <v>6.9424725939189001E-3</v>
      </c>
      <c r="CB138" s="11">
        <v>0</v>
      </c>
      <c r="CC138" s="11">
        <v>4.3389989259468858E-5</v>
      </c>
      <c r="CD138" s="11">
        <v>6.0589000432740831E-5</v>
      </c>
      <c r="CE138" s="11">
        <v>2.3416515766232129E-4</v>
      </c>
      <c r="CF138" s="11">
        <v>2.6886466244964279E-6</v>
      </c>
      <c r="CG138" s="11">
        <v>3.5165110810815841E-4</v>
      </c>
      <c r="CH138" s="12">
        <v>2.1310915081785077E-5</v>
      </c>
      <c r="CI138" s="11">
        <v>0.36383049861668493</v>
      </c>
      <c r="CJ138" s="11">
        <v>0.18147600050093765</v>
      </c>
      <c r="CK138" s="11">
        <v>5.3626089027924269E-2</v>
      </c>
      <c r="CL138" s="11">
        <v>3.8579488862038998E-2</v>
      </c>
      <c r="CM138" s="11">
        <v>0.36197512223260547</v>
      </c>
      <c r="CN138" s="11">
        <v>5.1280075980865566E-4</v>
      </c>
      <c r="CO138" s="12">
        <v>1</v>
      </c>
      <c r="CP138" s="16">
        <v>3.9341683882570824E-2</v>
      </c>
      <c r="CQ138" s="16">
        <v>4.7206575309381243E-2</v>
      </c>
      <c r="CR138" s="16">
        <v>1.8997312912750339E-2</v>
      </c>
      <c r="CS138" s="16">
        <v>-2.4891994849328684E-2</v>
      </c>
      <c r="CT138" s="16">
        <v>5.2561669751502484E-2</v>
      </c>
      <c r="CU138" s="16">
        <v>9.1568903511298982E-2</v>
      </c>
      <c r="CV138" s="16">
        <v>-3.7732818771346432E-2</v>
      </c>
      <c r="CW138" s="16">
        <v>-1.5734315424305343E-2</v>
      </c>
      <c r="CX138" s="16">
        <v>-4.1744814077718746E-2</v>
      </c>
      <c r="CY138" s="16">
        <v>9.3289303716225435E-4</v>
      </c>
      <c r="CZ138" s="16">
        <v>7.7452161554172625E-3</v>
      </c>
      <c r="DA138" s="17">
        <v>1.7036135463937233E-2</v>
      </c>
    </row>
    <row r="139" spans="1:105">
      <c r="A139" s="2">
        <v>41730</v>
      </c>
      <c r="B139" s="13">
        <v>2014</v>
      </c>
      <c r="C139" s="14">
        <v>0.57943711249374863</v>
      </c>
      <c r="D139" s="14">
        <v>0.22418894020842811</v>
      </c>
      <c r="E139" s="14">
        <v>0.33859286654027321</v>
      </c>
      <c r="F139" s="14">
        <v>0.33799773685334394</v>
      </c>
      <c r="G139" s="14">
        <v>0.4778451110580515</v>
      </c>
      <c r="H139" s="14">
        <v>0.28306102939954758</v>
      </c>
      <c r="I139" s="15">
        <v>0.4585207387149785</v>
      </c>
      <c r="J139" s="11">
        <v>8.4030203342997656E-2</v>
      </c>
      <c r="K139" s="11">
        <v>3.932617528386774E-2</v>
      </c>
      <c r="L139" s="11">
        <v>0.10921440598734272</v>
      </c>
      <c r="M139" s="11">
        <v>7.6522905874972208E-2</v>
      </c>
      <c r="N139" s="11">
        <v>8.6260441048187378E-2</v>
      </c>
      <c r="O139" s="11">
        <v>7.0617193473044931E-2</v>
      </c>
      <c r="P139" s="12">
        <v>7.7967297744675881E-2</v>
      </c>
      <c r="Q139" s="11">
        <v>1.9831262830495414E-2</v>
      </c>
      <c r="R139" s="11">
        <v>0.11996276160527608</v>
      </c>
      <c r="S139" s="11">
        <v>9.6500776874679839E-2</v>
      </c>
      <c r="T139" s="11">
        <v>0.11436325094493419</v>
      </c>
      <c r="U139" s="11">
        <v>4.4901857449770967E-2</v>
      </c>
      <c r="V139" s="11">
        <v>3.7130885566342503E-2</v>
      </c>
      <c r="W139" s="12">
        <v>5.4044815069242851E-2</v>
      </c>
      <c r="X139" s="11">
        <v>7.2346217924795318E-3</v>
      </c>
      <c r="Y139" s="11">
        <v>9.3290645293389388E-2</v>
      </c>
      <c r="Z139" s="11">
        <v>5.8934322397443478E-2</v>
      </c>
      <c r="AA139" s="11">
        <v>3.2534080144225132E-2</v>
      </c>
      <c r="AB139" s="11">
        <v>3.5495098467927345E-2</v>
      </c>
      <c r="AC139" s="11">
        <v>1.2996262816135242E-2</v>
      </c>
      <c r="AD139" s="12">
        <v>3.6186433776427676E-2</v>
      </c>
      <c r="AE139" s="11">
        <v>1.5840872562240146E-2</v>
      </c>
      <c r="AF139" s="11">
        <v>0.13108389750183053</v>
      </c>
      <c r="AG139" s="11">
        <v>9.3166387965410491E-2</v>
      </c>
      <c r="AH139" s="11">
        <v>8.6714058504431368E-2</v>
      </c>
      <c r="AI139" s="11">
        <v>7.9511029447252315E-2</v>
      </c>
      <c r="AJ139" s="11">
        <v>3.000907796079309E-2</v>
      </c>
      <c r="AK139" s="12">
        <v>6.564559639768601E-2</v>
      </c>
      <c r="AL139" s="11">
        <v>0</v>
      </c>
      <c r="AM139" s="11">
        <v>3.2076152142027775E-3</v>
      </c>
      <c r="AN139" s="11">
        <v>2.6995358083474106E-3</v>
      </c>
      <c r="AO139" s="11">
        <v>9.7792980592006154E-3</v>
      </c>
      <c r="AP139" s="11">
        <v>5.9383145478747402E-4</v>
      </c>
      <c r="AQ139" s="11">
        <v>2.6379175514612989E-2</v>
      </c>
      <c r="AR139" s="12">
        <v>1.3064283616540974E-3</v>
      </c>
      <c r="AS139" s="11">
        <v>0.10466949582184405</v>
      </c>
      <c r="AT139" s="11">
        <v>0.28343502468826287</v>
      </c>
      <c r="AU139" s="11">
        <v>0.146800050790448</v>
      </c>
      <c r="AV139" s="11">
        <v>0.16687040157420854</v>
      </c>
      <c r="AW139" s="11">
        <v>0.14122589113433992</v>
      </c>
      <c r="AX139" s="11">
        <v>3.2762099106922717E-2</v>
      </c>
      <c r="AY139" s="12">
        <v>0.15377035739063258</v>
      </c>
      <c r="AZ139" s="11">
        <v>2.6428516611380469E-4</v>
      </c>
      <c r="BA139" s="11">
        <v>3.0734631113521812E-2</v>
      </c>
      <c r="BB139" s="11">
        <v>2.7614245803204505E-2</v>
      </c>
      <c r="BC139" s="11">
        <v>6.5412856755906287E-2</v>
      </c>
      <c r="BD139" s="11">
        <v>3.2565347112961363E-3</v>
      </c>
      <c r="BE139" s="11">
        <v>0.35190452703944997</v>
      </c>
      <c r="BF139" s="11">
        <v>1.0855804618845147E-2</v>
      </c>
      <c r="BG139" s="11">
        <v>6.20337110797828E-3</v>
      </c>
      <c r="BH139" s="11">
        <v>3.9573458292098886E-2</v>
      </c>
      <c r="BI139" s="11">
        <v>5.3111784726441215E-2</v>
      </c>
      <c r="BJ139" s="11">
        <v>5.7045975487997412E-2</v>
      </c>
      <c r="BK139" s="11">
        <v>2.7506479121841513E-2</v>
      </c>
      <c r="BL139" s="11">
        <v>0.14719276879630303</v>
      </c>
      <c r="BM139" s="12">
        <v>2.4176744838113173E-2</v>
      </c>
      <c r="BN139" s="11">
        <v>0.17506238083485717</v>
      </c>
      <c r="BO139" s="11">
        <v>1.5319108025042168E-2</v>
      </c>
      <c r="BP139" s="11">
        <v>7.10016774432502E-2</v>
      </c>
      <c r="BQ139" s="11">
        <v>4.5163360112774088E-2</v>
      </c>
      <c r="BR139" s="11">
        <v>0.10313127824415033</v>
      </c>
      <c r="BS139" s="11">
        <v>6.5482006975148017E-3</v>
      </c>
      <c r="BT139" s="12">
        <v>0.11071903072496636</v>
      </c>
      <c r="BU139" s="11">
        <v>7.4263940472453598E-3</v>
      </c>
      <c r="BV139" s="11">
        <v>1.9877742774079651E-2</v>
      </c>
      <c r="BW139" s="11">
        <v>2.3639456631589285E-3</v>
      </c>
      <c r="BX139" s="11">
        <v>7.5960756880061762E-3</v>
      </c>
      <c r="BY139" s="11">
        <v>2.7244786239513907E-4</v>
      </c>
      <c r="BZ139" s="11">
        <v>1.3987796293331574E-3</v>
      </c>
      <c r="CA139" s="12">
        <v>6.8067523627777377E-3</v>
      </c>
      <c r="CB139" s="11">
        <v>0</v>
      </c>
      <c r="CC139" s="11">
        <v>0</v>
      </c>
      <c r="CD139" s="11">
        <v>0</v>
      </c>
      <c r="CE139" s="11">
        <v>0</v>
      </c>
      <c r="CF139" s="11">
        <v>0</v>
      </c>
      <c r="CG139" s="11">
        <v>0</v>
      </c>
      <c r="CH139" s="12">
        <v>0</v>
      </c>
      <c r="CI139" s="11">
        <v>0.37570957957885964</v>
      </c>
      <c r="CJ139" s="11">
        <v>0.17655077840450029</v>
      </c>
      <c r="CK139" s="11">
        <v>5.2607576836956167E-2</v>
      </c>
      <c r="CL139" s="11">
        <v>3.745280857069222E-2</v>
      </c>
      <c r="CM139" s="11">
        <v>0.3569252627979641</v>
      </c>
      <c r="CN139" s="11">
        <v>7.5399381102760055E-4</v>
      </c>
      <c r="CO139" s="12">
        <v>1</v>
      </c>
      <c r="CP139" s="16">
        <v>4.5721186331876024E-2</v>
      </c>
      <c r="CQ139" s="16">
        <v>6.1496282024280716E-2</v>
      </c>
      <c r="CR139" s="16">
        <v>-1.6836851217086859E-2</v>
      </c>
      <c r="CS139" s="16">
        <v>-4.9996034720826858E-2</v>
      </c>
      <c r="CT139" s="16">
        <v>3.9393846238855876E-2</v>
      </c>
      <c r="CU139" s="16">
        <v>-9.9233540082093438E-2</v>
      </c>
      <c r="CV139" s="16">
        <v>2.5350234369976413E-2</v>
      </c>
      <c r="CW139" s="16">
        <v>-8.2127701748081379E-3</v>
      </c>
      <c r="CX139" s="16">
        <v>-3.58771538470814E-2</v>
      </c>
      <c r="CY139" s="16">
        <v>5.08380048796543E-2</v>
      </c>
      <c r="CZ139" s="16">
        <v>3.098948816947097E-3</v>
      </c>
      <c r="DA139" s="17">
        <v>3.3756600048473778E-2</v>
      </c>
    </row>
    <row r="140" spans="1:105">
      <c r="A140" s="2">
        <v>41760</v>
      </c>
      <c r="B140" s="13">
        <v>2014</v>
      </c>
      <c r="C140" s="14">
        <v>0.57710061050527139</v>
      </c>
      <c r="D140" s="14">
        <v>0.23046886197338232</v>
      </c>
      <c r="E140" s="14">
        <v>0.32993910028728979</v>
      </c>
      <c r="F140" s="14">
        <v>0.33941374992063889</v>
      </c>
      <c r="G140" s="14">
        <v>0.47044625572361454</v>
      </c>
      <c r="H140" s="14">
        <v>0.27522391035638477</v>
      </c>
      <c r="I140" s="15">
        <v>0.45526996083921484</v>
      </c>
      <c r="J140" s="11">
        <v>8.1592053727966504E-2</v>
      </c>
      <c r="K140" s="11">
        <v>3.8500856197302438E-2</v>
      </c>
      <c r="L140" s="11">
        <v>0.10482212268519159</v>
      </c>
      <c r="M140" s="11">
        <v>7.3177876094856917E-2</v>
      </c>
      <c r="N140" s="11">
        <v>8.4653670026045139E-2</v>
      </c>
      <c r="O140" s="11">
        <v>6.5304037028294876E-2</v>
      </c>
      <c r="P140" s="12">
        <v>7.5918616016155988E-2</v>
      </c>
      <c r="Q140" s="11">
        <v>1.9506250854437447E-2</v>
      </c>
      <c r="R140" s="11">
        <v>0.11621970571948799</v>
      </c>
      <c r="S140" s="11">
        <v>9.673146082878642E-2</v>
      </c>
      <c r="T140" s="11">
        <v>0.11294919100367194</v>
      </c>
      <c r="U140" s="11">
        <v>4.5033357379708969E-2</v>
      </c>
      <c r="V140" s="11">
        <v>3.2424483488652303E-2</v>
      </c>
      <c r="W140" s="12">
        <v>5.3365307555570451E-2</v>
      </c>
      <c r="X140" s="11">
        <v>7.2414997300125532E-3</v>
      </c>
      <c r="Y140" s="11">
        <v>9.4448677205451095E-2</v>
      </c>
      <c r="Z140" s="11">
        <v>6.0137379502537489E-2</v>
      </c>
      <c r="AA140" s="11">
        <v>3.2563261467724182E-2</v>
      </c>
      <c r="AB140" s="11">
        <v>3.522136918471231E-2</v>
      </c>
      <c r="AC140" s="11">
        <v>1.1887943969165218E-2</v>
      </c>
      <c r="AD140" s="12">
        <v>3.6480627096979877E-2</v>
      </c>
      <c r="AE140" s="11">
        <v>1.6376065908614901E-2</v>
      </c>
      <c r="AF140" s="11">
        <v>0.13234213001528364</v>
      </c>
      <c r="AG140" s="11">
        <v>9.340943053503406E-2</v>
      </c>
      <c r="AH140" s="11">
        <v>8.557485199490597E-2</v>
      </c>
      <c r="AI140" s="11">
        <v>8.1409017143069987E-2</v>
      </c>
      <c r="AJ140" s="11">
        <v>3.3590772851881091E-2</v>
      </c>
      <c r="AK140" s="12">
        <v>6.6881084477655464E-2</v>
      </c>
      <c r="AL140" s="11">
        <v>0</v>
      </c>
      <c r="AM140" s="11">
        <v>3.3060820126784678E-3</v>
      </c>
      <c r="AN140" s="11">
        <v>2.7563707485840326E-3</v>
      </c>
      <c r="AO140" s="11">
        <v>1.1475795154856361E-2</v>
      </c>
      <c r="AP140" s="11">
        <v>6.9280381175720732E-4</v>
      </c>
      <c r="AQ140" s="11">
        <v>2.4829643727332696E-2</v>
      </c>
      <c r="AR140" s="12">
        <v>1.4254921015357828E-3</v>
      </c>
      <c r="AS140" s="11">
        <v>0.10971773385787917</v>
      </c>
      <c r="AT140" s="11">
        <v>0.27266545173128742</v>
      </c>
      <c r="AU140" s="11">
        <v>0.1570065872426574</v>
      </c>
      <c r="AV140" s="11">
        <v>0.16889766766291936</v>
      </c>
      <c r="AW140" s="11">
        <v>0.15213553178914077</v>
      </c>
      <c r="AX140" s="11">
        <v>3.6249373483943782E-2</v>
      </c>
      <c r="AY140" s="12">
        <v>0.15848558000690713</v>
      </c>
      <c r="AZ140" s="11">
        <v>2.6973532881706592E-4</v>
      </c>
      <c r="BA140" s="11">
        <v>3.0389283389798911E-2</v>
      </c>
      <c r="BB140" s="11">
        <v>2.8528376726712525E-2</v>
      </c>
      <c r="BC140" s="11">
        <v>6.6071837203866571E-2</v>
      </c>
      <c r="BD140" s="11">
        <v>3.1799660068653653E-3</v>
      </c>
      <c r="BE140" s="11">
        <v>0.36765980190631486</v>
      </c>
      <c r="BF140" s="11">
        <v>1.0888255188696185E-2</v>
      </c>
      <c r="BG140" s="11">
        <v>6.2837560771259807E-3</v>
      </c>
      <c r="BH140" s="11">
        <v>4.0162304314845243E-2</v>
      </c>
      <c r="BI140" s="11">
        <v>5.5654583616486848E-2</v>
      </c>
      <c r="BJ140" s="11">
        <v>5.7877253444755174E-2</v>
      </c>
      <c r="BK140" s="11">
        <v>2.8138772624766141E-2</v>
      </c>
      <c r="BL140" s="11">
        <v>0.14606370772499386</v>
      </c>
      <c r="BM140" s="12">
        <v>2.474320692296627E-2</v>
      </c>
      <c r="BN140" s="11">
        <v>0.17453381201335066</v>
      </c>
      <c r="BO140" s="11">
        <v>2.2196342594224178E-2</v>
      </c>
      <c r="BP140" s="11">
        <v>6.8739379825559319E-2</v>
      </c>
      <c r="BQ140" s="11">
        <v>4.4504297468576169E-2</v>
      </c>
      <c r="BR140" s="11">
        <v>9.8822767934853881E-2</v>
      </c>
      <c r="BS140" s="11">
        <v>5.463009927794569E-3</v>
      </c>
      <c r="BT140" s="12">
        <v>0.10985446977231672</v>
      </c>
      <c r="BU140" s="11">
        <v>7.3784819965243232E-3</v>
      </c>
      <c r="BV140" s="11">
        <v>1.9300304846258307E-2</v>
      </c>
      <c r="BW140" s="11">
        <v>2.2752080011605416E-3</v>
      </c>
      <c r="BX140" s="11">
        <v>7.4942185832284529E-3</v>
      </c>
      <c r="BY140" s="11">
        <v>2.6648837546569028E-4</v>
      </c>
      <c r="BZ140" s="11">
        <v>1.3033155352419586E-3</v>
      </c>
      <c r="CA140" s="12">
        <v>6.6874000220012979E-3</v>
      </c>
      <c r="CB140" s="11">
        <v>0</v>
      </c>
      <c r="CC140" s="11">
        <v>0</v>
      </c>
      <c r="CD140" s="11">
        <v>0</v>
      </c>
      <c r="CE140" s="11">
        <v>0</v>
      </c>
      <c r="CF140" s="11">
        <v>0</v>
      </c>
      <c r="CG140" s="11">
        <v>0</v>
      </c>
      <c r="CH140" s="12">
        <v>0</v>
      </c>
      <c r="CI140" s="11">
        <v>0.37418729946953827</v>
      </c>
      <c r="CJ140" s="11">
        <v>0.17788780496981055</v>
      </c>
      <c r="CK140" s="11">
        <v>5.2597740643233283E-2</v>
      </c>
      <c r="CL140" s="11">
        <v>3.698378942557283E-2</v>
      </c>
      <c r="CM140" s="11">
        <v>0.35752629438644246</v>
      </c>
      <c r="CN140" s="11">
        <v>8.1707110540265259E-4</v>
      </c>
      <c r="CO140" s="12">
        <v>1</v>
      </c>
      <c r="CP140" s="16">
        <v>4.7078164449854985E-2</v>
      </c>
      <c r="CQ140" s="16">
        <v>2.6094642713446616E-2</v>
      </c>
      <c r="CR140" s="16">
        <v>2.6275954522729628E-2</v>
      </c>
      <c r="CS140" s="16">
        <v>4.6636346810824084E-2</v>
      </c>
      <c r="CT140" s="16">
        <v>6.8400572702392207E-2</v>
      </c>
      <c r="CU140" s="16">
        <v>0.11659216294840899</v>
      </c>
      <c r="CV140" s="16">
        <v>5.6050368550368483E-2</v>
      </c>
      <c r="CW140" s="16">
        <v>2.7212891144738991E-2</v>
      </c>
      <c r="CX140" s="16">
        <v>5.6053708465486733E-2</v>
      </c>
      <c r="CY140" s="16">
        <v>6.6186813100309078E-2</v>
      </c>
      <c r="CZ140" s="16">
        <v>5.5333681985642327E-2</v>
      </c>
      <c r="DA140" s="17">
        <v>4.9658463095590556E-2</v>
      </c>
    </row>
    <row r="141" spans="1:105">
      <c r="A141" s="2">
        <v>41791</v>
      </c>
      <c r="B141" s="13">
        <v>2014</v>
      </c>
      <c r="C141" s="14">
        <v>0.58124358874522031</v>
      </c>
      <c r="D141" s="14">
        <v>0.22697620168873359</v>
      </c>
      <c r="E141" s="14">
        <v>0.33056387614648386</v>
      </c>
      <c r="F141" s="14">
        <v>0.34334279678093838</v>
      </c>
      <c r="G141" s="14">
        <v>0.47461246400749113</v>
      </c>
      <c r="H141" s="14">
        <v>0.27884887575292522</v>
      </c>
      <c r="I141" s="15">
        <v>0.45963674568239327</v>
      </c>
      <c r="J141" s="11">
        <v>8.5030465443281675E-2</v>
      </c>
      <c r="K141" s="11">
        <v>3.8483366333866106E-2</v>
      </c>
      <c r="L141" s="11">
        <v>0.11158769800393158</v>
      </c>
      <c r="M141" s="11">
        <v>7.5340911636425784E-2</v>
      </c>
      <c r="N141" s="11">
        <v>8.9644992401807982E-2</v>
      </c>
      <c r="O141" s="11">
        <v>6.4627439651685104E-2</v>
      </c>
      <c r="P141" s="12">
        <v>7.9770336297703831E-2</v>
      </c>
      <c r="Q141" s="11">
        <v>1.8432691023393989E-2</v>
      </c>
      <c r="R141" s="11">
        <v>0.11279696720035984</v>
      </c>
      <c r="S141" s="11">
        <v>9.1423607557394732E-2</v>
      </c>
      <c r="T141" s="11">
        <v>0.11190464994889202</v>
      </c>
      <c r="U141" s="11">
        <v>4.1158651802208096E-2</v>
      </c>
      <c r="V141" s="11">
        <v>2.6387929370679516E-2</v>
      </c>
      <c r="W141" s="12">
        <v>5.0101617885330872E-2</v>
      </c>
      <c r="X141" s="11">
        <v>6.7268197119149126E-3</v>
      </c>
      <c r="Y141" s="11">
        <v>9.0166451034929776E-2</v>
      </c>
      <c r="Z141" s="11">
        <v>5.3177297239514053E-2</v>
      </c>
      <c r="AA141" s="11">
        <v>2.966369000988886E-2</v>
      </c>
      <c r="AB141" s="11">
        <v>3.0965668476384937E-2</v>
      </c>
      <c r="AC141" s="11">
        <v>1.099867818129196E-2</v>
      </c>
      <c r="AD141" s="12">
        <v>3.3139520243498012E-2</v>
      </c>
      <c r="AE141" s="11">
        <v>1.7895098646937491E-2</v>
      </c>
      <c r="AF141" s="11">
        <v>0.14268384023698236</v>
      </c>
      <c r="AG141" s="11">
        <v>0.10268203964448615</v>
      </c>
      <c r="AH141" s="11">
        <v>8.7643128492134584E-2</v>
      </c>
      <c r="AI141" s="11">
        <v>8.7593789783514675E-2</v>
      </c>
      <c r="AJ141" s="11">
        <v>3.5766608637410678E-2</v>
      </c>
      <c r="AK141" s="12">
        <v>7.1728041458264363E-2</v>
      </c>
      <c r="AL141" s="11">
        <v>0</v>
      </c>
      <c r="AM141" s="11">
        <v>3.2149587206478768E-3</v>
      </c>
      <c r="AN141" s="11">
        <v>2.59430525366582E-3</v>
      </c>
      <c r="AO141" s="11">
        <v>1.0625218528635193E-2</v>
      </c>
      <c r="AP141" s="11">
        <v>6.143844442513944E-4</v>
      </c>
      <c r="AQ141" s="11">
        <v>2.3623647633610294E-2</v>
      </c>
      <c r="AR141" s="12">
        <v>1.3140660431837721E-3</v>
      </c>
      <c r="AS141" s="11">
        <v>0.1074771464885995</v>
      </c>
      <c r="AT141" s="11">
        <v>0.28015771424694735</v>
      </c>
      <c r="AU141" s="11">
        <v>0.15496127929158904</v>
      </c>
      <c r="AV141" s="11">
        <v>0.16827746546722749</v>
      </c>
      <c r="AW141" s="11">
        <v>0.14707828311394433</v>
      </c>
      <c r="AX141" s="11">
        <v>3.5970501593298509E-2</v>
      </c>
      <c r="AY141" s="12">
        <v>0.15615092284581658</v>
      </c>
      <c r="AZ141" s="11">
        <v>2.6470707166073538E-4</v>
      </c>
      <c r="BA141" s="11">
        <v>3.1357008821788532E-2</v>
      </c>
      <c r="BB141" s="11">
        <v>2.8263250013487892E-2</v>
      </c>
      <c r="BC141" s="11">
        <v>6.617135817054845E-2</v>
      </c>
      <c r="BD141" s="11">
        <v>3.1514160620075824E-3</v>
      </c>
      <c r="BE141" s="11">
        <v>0.37220775918354326</v>
      </c>
      <c r="BF141" s="11">
        <v>1.0790590576618011E-2</v>
      </c>
      <c r="BG141" s="11">
        <v>6.2693567401115114E-3</v>
      </c>
      <c r="BH141" s="11">
        <v>4.090728316119769E-2</v>
      </c>
      <c r="BI141" s="11">
        <v>5.3410918789168219E-2</v>
      </c>
      <c r="BJ141" s="11">
        <v>5.5726267322287498E-2</v>
      </c>
      <c r="BK141" s="11">
        <v>2.6815753378277407E-2</v>
      </c>
      <c r="BL141" s="11">
        <v>0.13672722936475973</v>
      </c>
      <c r="BM141" s="12">
        <v>2.4073747034428269E-2</v>
      </c>
      <c r="BN141" s="11">
        <v>0.16894837302482574</v>
      </c>
      <c r="BO141" s="11">
        <v>1.3019875511933916E-2</v>
      </c>
      <c r="BP141" s="11">
        <v>6.8932047270414298E-2</v>
      </c>
      <c r="BQ141" s="11">
        <v>4.3627007584978707E-2</v>
      </c>
      <c r="BR141" s="11">
        <v>9.8092549830964368E-2</v>
      </c>
      <c r="BS141" s="11">
        <v>1.3486027751517998E-2</v>
      </c>
      <c r="BT141" s="12">
        <v>0.106444641122572</v>
      </c>
      <c r="BU141" s="11">
        <v>7.7117531040541039E-3</v>
      </c>
      <c r="BV141" s="11">
        <v>2.0236333042612933E-2</v>
      </c>
      <c r="BW141" s="11">
        <v>2.4036807898643723E-3</v>
      </c>
      <c r="BX141" s="11">
        <v>7.6775060580430614E-3</v>
      </c>
      <c r="BY141" s="11">
        <v>2.720466991480684E-4</v>
      </c>
      <c r="BZ141" s="11">
        <v>1.3553028792777442E-3</v>
      </c>
      <c r="CA141" s="12">
        <v>6.8497708101909966E-3</v>
      </c>
      <c r="CB141" s="11">
        <v>0</v>
      </c>
      <c r="CC141" s="11">
        <v>0</v>
      </c>
      <c r="CD141" s="11">
        <v>0</v>
      </c>
      <c r="CE141" s="11">
        <v>0</v>
      </c>
      <c r="CF141" s="11">
        <v>0</v>
      </c>
      <c r="CG141" s="11">
        <v>0</v>
      </c>
      <c r="CH141" s="12">
        <v>0</v>
      </c>
      <c r="CI141" s="11">
        <v>0.37367043116728721</v>
      </c>
      <c r="CJ141" s="11">
        <v>0.17119218897369398</v>
      </c>
      <c r="CK141" s="11">
        <v>5.2213338073569565E-2</v>
      </c>
      <c r="CL141" s="11">
        <v>3.6165024277440616E-2</v>
      </c>
      <c r="CM141" s="11">
        <v>0.36594888448810925</v>
      </c>
      <c r="CN141" s="11">
        <v>8.1013301989939679E-4</v>
      </c>
      <c r="CO141" s="12">
        <v>1</v>
      </c>
      <c r="CP141" s="16">
        <v>3.4150452090632305E-2</v>
      </c>
      <c r="CQ141" s="16">
        <v>6.975844823398826E-2</v>
      </c>
      <c r="CR141" s="16">
        <v>-4.7452172081980208E-2</v>
      </c>
      <c r="CS141" s="16">
        <v>-4.0444892342146481E-2</v>
      </c>
      <c r="CT141" s="16">
        <v>9.9085809744658249E-2</v>
      </c>
      <c r="CU141" s="16">
        <v>-6.390183054034379E-2</v>
      </c>
      <c r="CV141" s="16">
        <v>2.7065440200387371E-3</v>
      </c>
      <c r="CW141" s="16">
        <v>6.3762859671610333E-3</v>
      </c>
      <c r="CX141" s="16">
        <v>-9.0848455794158931E-3</v>
      </c>
      <c r="CY141" s="16">
        <v>-1.3727920789770833E-2</v>
      </c>
      <c r="CZ141" s="16">
        <v>3.845091977741083E-2</v>
      </c>
      <c r="DA141" s="17">
        <v>2.2600793085122459E-2</v>
      </c>
    </row>
    <row r="142" spans="1:105">
      <c r="A142" s="2">
        <v>41821</v>
      </c>
      <c r="B142" s="13">
        <v>2014</v>
      </c>
      <c r="C142" s="14">
        <v>0.5674511962475145</v>
      </c>
      <c r="D142" s="14">
        <v>0.21317551354963832</v>
      </c>
      <c r="E142" s="14">
        <v>0.31159516387466302</v>
      </c>
      <c r="F142" s="14">
        <v>0.32671641914776683</v>
      </c>
      <c r="G142" s="14">
        <v>0.45611205161605567</v>
      </c>
      <c r="H142" s="14">
        <v>0.22536100893390382</v>
      </c>
      <c r="I142" s="15">
        <v>0.44200395958278826</v>
      </c>
      <c r="J142" s="11">
        <v>8.8768964436137354E-2</v>
      </c>
      <c r="K142" s="11">
        <v>3.9315047518674436E-2</v>
      </c>
      <c r="L142" s="11">
        <v>0.11740381187086597</v>
      </c>
      <c r="M142" s="11">
        <v>7.8381274473338577E-2</v>
      </c>
      <c r="N142" s="11">
        <v>9.1992269385229156E-2</v>
      </c>
      <c r="O142" s="11">
        <v>7.4898961586818566E-2</v>
      </c>
      <c r="P142" s="12">
        <v>8.2375583316817186E-2</v>
      </c>
      <c r="Q142" s="11">
        <v>1.9225409751661204E-2</v>
      </c>
      <c r="R142" s="11">
        <v>0.11177802861745982</v>
      </c>
      <c r="S142" s="11">
        <v>9.1854680852436171E-2</v>
      </c>
      <c r="T142" s="11">
        <v>0.11374408262322706</v>
      </c>
      <c r="U142" s="11">
        <v>4.097621967416705E-2</v>
      </c>
      <c r="V142" s="11">
        <v>2.7572357574617037E-2</v>
      </c>
      <c r="W142" s="12">
        <v>5.0692658885893409E-2</v>
      </c>
      <c r="X142" s="11">
        <v>6.672265141033926E-3</v>
      </c>
      <c r="Y142" s="11">
        <v>9.319726233719923E-2</v>
      </c>
      <c r="Z142" s="11">
        <v>5.3987738733027972E-2</v>
      </c>
      <c r="AA142" s="11">
        <v>2.953506591567033E-2</v>
      </c>
      <c r="AB142" s="11">
        <v>3.0506919868993593E-2</v>
      </c>
      <c r="AC142" s="11">
        <v>1.0136437829108964E-2</v>
      </c>
      <c r="AD142" s="12">
        <v>3.3912656466893051E-2</v>
      </c>
      <c r="AE142" s="11">
        <v>1.8471134256070311E-2</v>
      </c>
      <c r="AF142" s="11">
        <v>0.14780863098878438</v>
      </c>
      <c r="AG142" s="11">
        <v>0.10598078275197348</v>
      </c>
      <c r="AH142" s="11">
        <v>9.051751925020686E-2</v>
      </c>
      <c r="AI142" s="11">
        <v>9.2445423573961835E-2</v>
      </c>
      <c r="AJ142" s="11">
        <v>3.7814002970970303E-2</v>
      </c>
      <c r="AK142" s="12">
        <v>7.5519240164558604E-2</v>
      </c>
      <c r="AL142" s="11">
        <v>0</v>
      </c>
      <c r="AM142" s="11">
        <v>3.2205149131566291E-3</v>
      </c>
      <c r="AN142" s="11">
        <v>2.6362400068487279E-3</v>
      </c>
      <c r="AO142" s="11">
        <v>1.1211865714578648E-2</v>
      </c>
      <c r="AP142" s="11">
        <v>6.6850594896212937E-4</v>
      </c>
      <c r="AQ142" s="11">
        <v>2.4235117150590395E-2</v>
      </c>
      <c r="AR142" s="12">
        <v>1.3762594158463518E-3</v>
      </c>
      <c r="AS142" s="11">
        <v>0.1097073601155323</v>
      </c>
      <c r="AT142" s="11">
        <v>0.28792756844816009</v>
      </c>
      <c r="AU142" s="11">
        <v>0.16033069414174375</v>
      </c>
      <c r="AV142" s="11">
        <v>0.17349452701092419</v>
      </c>
      <c r="AW142" s="11">
        <v>0.15183891550358483</v>
      </c>
      <c r="AX142" s="11">
        <v>8.1950446294559429E-2</v>
      </c>
      <c r="AY142" s="12">
        <v>0.16139260491024005</v>
      </c>
      <c r="AZ142" s="11">
        <v>2.7103516740269938E-4</v>
      </c>
      <c r="BA142" s="11">
        <v>3.1323595759790199E-2</v>
      </c>
      <c r="BB142" s="11">
        <v>2.8374553790647718E-2</v>
      </c>
      <c r="BC142" s="11">
        <v>6.6753407631644515E-2</v>
      </c>
      <c r="BD142" s="11">
        <v>3.1225470111808061E-3</v>
      </c>
      <c r="BE142" s="11">
        <v>0.38391984548306457</v>
      </c>
      <c r="BF142" s="11">
        <v>1.0974460348444431E-2</v>
      </c>
      <c r="BG142" s="11">
        <v>6.6723586814551707E-3</v>
      </c>
      <c r="BH142" s="11">
        <v>3.7015234258847063E-2</v>
      </c>
      <c r="BI142" s="11">
        <v>5.4597273536442337E-2</v>
      </c>
      <c r="BJ142" s="11">
        <v>5.6712885221069043E-2</v>
      </c>
      <c r="BK142" s="11">
        <v>2.7830764894420879E-2</v>
      </c>
      <c r="BL142" s="11">
        <v>0.12124112028094802</v>
      </c>
      <c r="BM142" s="12">
        <v>2.417944806514628E-2</v>
      </c>
      <c r="BN142" s="11">
        <v>0.17519274459093781</v>
      </c>
      <c r="BO142" s="11">
        <v>1.3381778345222915E-2</v>
      </c>
      <c r="BP142" s="11">
        <v>7.2730001126769986E-2</v>
      </c>
      <c r="BQ142" s="11">
        <v>4.4989399395539725E-2</v>
      </c>
      <c r="BR142" s="11">
        <v>0.10422618233628315</v>
      </c>
      <c r="BS142" s="11">
        <v>1.1520311559119834E-2</v>
      </c>
      <c r="BT142" s="12">
        <v>0.11052972209317997</v>
      </c>
      <c r="BU142" s="11">
        <v>7.567531612254725E-3</v>
      </c>
      <c r="BV142" s="11">
        <v>2.1856825263066912E-2</v>
      </c>
      <c r="BW142" s="11">
        <v>5.0905931458089851E-4</v>
      </c>
      <c r="BX142" s="11">
        <v>7.9435536160342036E-3</v>
      </c>
      <c r="BY142" s="11">
        <v>2.8020018716088855E-4</v>
      </c>
      <c r="BZ142" s="11">
        <v>1.3503903362990528E-3</v>
      </c>
      <c r="CA142" s="12">
        <v>7.0434067501923625E-3</v>
      </c>
      <c r="CB142" s="11">
        <v>0</v>
      </c>
      <c r="CC142" s="11">
        <v>0</v>
      </c>
      <c r="CD142" s="11">
        <v>0</v>
      </c>
      <c r="CE142" s="11">
        <v>0</v>
      </c>
      <c r="CF142" s="11">
        <v>0</v>
      </c>
      <c r="CG142" s="11">
        <v>0</v>
      </c>
      <c r="CH142" s="12">
        <v>0</v>
      </c>
      <c r="CI142" s="11">
        <v>0.36821815699574978</v>
      </c>
      <c r="CJ142" s="11">
        <v>0.17557758108109278</v>
      </c>
      <c r="CK142" s="11">
        <v>5.2270453570113111E-2</v>
      </c>
      <c r="CL142" s="11">
        <v>3.6361944418386402E-2</v>
      </c>
      <c r="CM142" s="11">
        <v>0.36674007183429974</v>
      </c>
      <c r="CN142" s="11">
        <v>8.3179210035814479E-4</v>
      </c>
      <c r="CO142" s="12">
        <v>1</v>
      </c>
      <c r="CP142" s="16">
        <v>-5.3291731942528037E-2</v>
      </c>
      <c r="CQ142" s="16">
        <v>2.487576322114838E-2</v>
      </c>
      <c r="CR142" s="16">
        <v>-5.9456930737915425E-3</v>
      </c>
      <c r="CS142" s="16">
        <v>1.9008682822156016E-2</v>
      </c>
      <c r="CT142" s="16">
        <v>4.1046244522248712E-2</v>
      </c>
      <c r="CU142" s="16">
        <v>3.7398927160473175E-2</v>
      </c>
      <c r="CV142" s="16">
        <v>2.1988735240732728E-2</v>
      </c>
      <c r="CW142" s="16">
        <v>4.0194218291766791E-4</v>
      </c>
      <c r="CX142" s="16">
        <v>-9.0275885477171369E-3</v>
      </c>
      <c r="CY142" s="16">
        <v>3.7131450871772158E-2</v>
      </c>
      <c r="CZ142" s="16">
        <v>1.7715120778316877E-2</v>
      </c>
      <c r="DA142" s="17">
        <v>-1.2085559235578729E-2</v>
      </c>
    </row>
    <row r="143" spans="1:105">
      <c r="A143" s="2">
        <v>41852</v>
      </c>
      <c r="B143" s="13">
        <v>2014</v>
      </c>
      <c r="C143" s="14">
        <v>0.55738800937655208</v>
      </c>
      <c r="D143" s="14">
        <v>0.21783544967501528</v>
      </c>
      <c r="E143" s="14">
        <v>0.29909976801687577</v>
      </c>
      <c r="F143" s="14">
        <v>0.31745681685061011</v>
      </c>
      <c r="G143" s="14">
        <v>0.44145516510557897</v>
      </c>
      <c r="H143" s="14">
        <v>0.20693051845436614</v>
      </c>
      <c r="I143" s="15">
        <v>0.43116684138853917</v>
      </c>
      <c r="J143" s="11">
        <v>9.2191987571291267E-2</v>
      </c>
      <c r="K143" s="11">
        <v>3.8437344045759887E-2</v>
      </c>
      <c r="L143" s="11">
        <v>0.1250739485476795</v>
      </c>
      <c r="M143" s="11">
        <v>7.9186426933976858E-2</v>
      </c>
      <c r="N143" s="11">
        <v>9.626126858634039E-2</v>
      </c>
      <c r="O143" s="11">
        <v>5.2096202448214043E-2</v>
      </c>
      <c r="P143" s="12">
        <v>8.5195873273433129E-2</v>
      </c>
      <c r="Q143" s="11">
        <v>1.9416191806308727E-2</v>
      </c>
      <c r="R143" s="11">
        <v>0.1091966224041919</v>
      </c>
      <c r="S143" s="11">
        <v>9.1546333357519855E-2</v>
      </c>
      <c r="T143" s="11">
        <v>0.11294425338834903</v>
      </c>
      <c r="U143" s="11">
        <v>4.1100305236730493E-2</v>
      </c>
      <c r="V143" s="11">
        <v>3.0634038544815757E-2</v>
      </c>
      <c r="W143" s="12">
        <v>5.0761303921438815E-2</v>
      </c>
      <c r="X143" s="11">
        <v>6.8203694641525321E-3</v>
      </c>
      <c r="Y143" s="11">
        <v>9.2198592738576821E-2</v>
      </c>
      <c r="Z143" s="11">
        <v>5.2415018833080328E-2</v>
      </c>
      <c r="AA143" s="11">
        <v>2.964842602740685E-2</v>
      </c>
      <c r="AB143" s="11">
        <v>3.1940592524058467E-2</v>
      </c>
      <c r="AC143" s="11">
        <v>1.0284238195068509E-2</v>
      </c>
      <c r="AD143" s="12">
        <v>3.4624756252335104E-2</v>
      </c>
      <c r="AE143" s="11">
        <v>1.8457737189586782E-2</v>
      </c>
      <c r="AF143" s="11">
        <v>0.13988086756629775</v>
      </c>
      <c r="AG143" s="11">
        <v>0.10407202721095141</v>
      </c>
      <c r="AH143" s="11">
        <v>8.9569562938644653E-2</v>
      </c>
      <c r="AI143" s="11">
        <v>9.2449126016857577E-2</v>
      </c>
      <c r="AJ143" s="11">
        <v>2.6751887770497328E-2</v>
      </c>
      <c r="AK143" s="12">
        <v>7.4440913039854811E-2</v>
      </c>
      <c r="AL143" s="11">
        <v>5.1573334833088767E-6</v>
      </c>
      <c r="AM143" s="11">
        <v>4.7667887013955815E-3</v>
      </c>
      <c r="AN143" s="11">
        <v>4.1709980569005932E-3</v>
      </c>
      <c r="AO143" s="11">
        <v>1.1664557004942393E-2</v>
      </c>
      <c r="AP143" s="11">
        <v>9.3502726157956601E-4</v>
      </c>
      <c r="AQ143" s="11">
        <v>2.3447716870427588E-2</v>
      </c>
      <c r="AR143" s="12">
        <v>1.8698486423269947E-3</v>
      </c>
      <c r="AS143" s="11">
        <v>0.11508037175138046</v>
      </c>
      <c r="AT143" s="11">
        <v>0.28943585210584549</v>
      </c>
      <c r="AU143" s="11">
        <v>0.16431654860225786</v>
      </c>
      <c r="AV143" s="11">
        <v>0.17747445124780742</v>
      </c>
      <c r="AW143" s="11">
        <v>0.15889741189731513</v>
      </c>
      <c r="AX143" s="11">
        <v>9.988322338057179E-2</v>
      </c>
      <c r="AY143" s="12">
        <v>0.16737793851783514</v>
      </c>
      <c r="AZ143" s="11">
        <v>2.8880881598827623E-4</v>
      </c>
      <c r="BA143" s="11">
        <v>3.2017488042600177E-2</v>
      </c>
      <c r="BB143" s="11">
        <v>3.037548164778224E-2</v>
      </c>
      <c r="BC143" s="11">
        <v>7.0092564042273181E-2</v>
      </c>
      <c r="BD143" s="11">
        <v>3.3966681380205826E-3</v>
      </c>
      <c r="BE143" s="11">
        <v>0.39553036624237864</v>
      </c>
      <c r="BF143" s="11">
        <v>1.1625828242154631E-2</v>
      </c>
      <c r="BG143" s="11">
        <v>8.222430003548083E-3</v>
      </c>
      <c r="BH143" s="11">
        <v>4.1292856780833061E-2</v>
      </c>
      <c r="BI143" s="11">
        <v>5.7882757933622839E-2</v>
      </c>
      <c r="BJ143" s="11">
        <v>5.9590054307786459E-2</v>
      </c>
      <c r="BK143" s="11">
        <v>2.9381241681438259E-2</v>
      </c>
      <c r="BL143" s="11">
        <v>0.13375694290560403</v>
      </c>
      <c r="BM143" s="12">
        <v>2.6503376447810298E-2</v>
      </c>
      <c r="BN143" s="11">
        <v>0.17447502107842772</v>
      </c>
      <c r="BO143" s="11">
        <v>1.2863271752498559E-2</v>
      </c>
      <c r="BP143" s="11">
        <v>7.054361447638309E-2</v>
      </c>
      <c r="BQ143" s="11">
        <v>4.4150807394529173E-2</v>
      </c>
      <c r="BR143" s="11">
        <v>0.10389458630445379</v>
      </c>
      <c r="BS143" s="11">
        <v>1.1381735560004045E-2</v>
      </c>
      <c r="BT143" s="12">
        <v>0.10921182682047492</v>
      </c>
      <c r="BU143" s="11">
        <v>7.6537090062719837E-3</v>
      </c>
      <c r="BV143" s="11">
        <v>2.1997964083156362E-2</v>
      </c>
      <c r="BW143" s="11">
        <v>5.030903094178018E-4</v>
      </c>
      <c r="BX143" s="11">
        <v>8.1255723863182285E-3</v>
      </c>
      <c r="BY143" s="11">
        <v>2.8843366550554482E-4</v>
      </c>
      <c r="BZ143" s="11">
        <v>8.9915869416054076E-3</v>
      </c>
      <c r="CA143" s="12">
        <v>7.2036544952882179E-3</v>
      </c>
      <c r="CB143" s="11">
        <v>2.0660300884601568E-7</v>
      </c>
      <c r="CC143" s="11">
        <v>7.6902103829142241E-5</v>
      </c>
      <c r="CD143" s="11">
        <v>4.1300752870706048E-7</v>
      </c>
      <c r="CE143" s="11">
        <v>9.6507477355658422E-5</v>
      </c>
      <c r="CF143" s="11">
        <v>1.7358212120898724E-7</v>
      </c>
      <c r="CG143" s="11">
        <v>3.1154268644670736E-4</v>
      </c>
      <c r="CH143" s="12">
        <v>1.7838958508774783E-5</v>
      </c>
      <c r="CI143" s="11">
        <v>0.3652508661021544</v>
      </c>
      <c r="CJ143" s="11">
        <v>0.18054578698207724</v>
      </c>
      <c r="CK143" s="11">
        <v>5.2853240009338387E-2</v>
      </c>
      <c r="CL143" s="11">
        <v>3.6596180639768883E-2</v>
      </c>
      <c r="CM143" s="11">
        <v>0.36391184816666666</v>
      </c>
      <c r="CN143" s="11">
        <v>8.4207809999445175E-4</v>
      </c>
      <c r="CO143" s="12">
        <v>1</v>
      </c>
      <c r="CP143" s="16">
        <v>-2.7465041753374206E-2</v>
      </c>
      <c r="CQ143" s="16">
        <v>2.6529874133702391E-2</v>
      </c>
      <c r="CR143" s="16">
        <v>-4.2120418082638392E-3</v>
      </c>
      <c r="CS143" s="16">
        <v>2.2285406625734333E-2</v>
      </c>
      <c r="CT143" s="16">
        <v>-2.1933595388921444E-2</v>
      </c>
      <c r="CU143" s="16">
        <v>-1.9092061286740718E-2</v>
      </c>
      <c r="CV143" s="16">
        <v>2.9101308954685535E-2</v>
      </c>
      <c r="CW143" s="16">
        <v>5.4918819778909389E-2</v>
      </c>
      <c r="CX143" s="16">
        <v>7.1598310793535361E-2</v>
      </c>
      <c r="CY143" s="16">
        <v>-1.9583485290542293E-2</v>
      </c>
      <c r="CZ143" s="16">
        <v>1.4504298207564057E-2</v>
      </c>
      <c r="DA143" s="17">
        <v>-6.7716403362566976E-3</v>
      </c>
    </row>
    <row r="144" spans="1:105">
      <c r="A144" s="2">
        <v>41883</v>
      </c>
      <c r="B144" s="13">
        <v>2014</v>
      </c>
      <c r="C144" s="14">
        <v>0.55376551140348806</v>
      </c>
      <c r="D144" s="14">
        <v>0.21985109639645131</v>
      </c>
      <c r="E144" s="14">
        <v>0.27887871919120605</v>
      </c>
      <c r="F144" s="14">
        <v>0.40314597853066914</v>
      </c>
      <c r="G144" s="14">
        <v>0.42965660367829095</v>
      </c>
      <c r="H144" s="14">
        <v>0.27182608700546168</v>
      </c>
      <c r="I144" s="15">
        <v>0.42746342152155614</v>
      </c>
      <c r="J144" s="11">
        <v>9.2914351730782593E-2</v>
      </c>
      <c r="K144" s="11">
        <v>3.7866341784414621E-2</v>
      </c>
      <c r="L144" s="11">
        <v>0.13038933135515535</v>
      </c>
      <c r="M144" s="11">
        <v>6.8140102369961472E-2</v>
      </c>
      <c r="N144" s="11">
        <v>9.6588999004849005E-2</v>
      </c>
      <c r="O144" s="11">
        <v>3.8207052269278972E-2</v>
      </c>
      <c r="P144" s="12">
        <v>8.4982743622955104E-2</v>
      </c>
      <c r="Q144" s="11">
        <v>1.9340148840578324E-2</v>
      </c>
      <c r="R144" s="11">
        <v>0.10231086902529994</v>
      </c>
      <c r="S144" s="11">
        <v>9.1286504606492541E-2</v>
      </c>
      <c r="T144" s="11">
        <v>9.3999431293184291E-2</v>
      </c>
      <c r="U144" s="11">
        <v>3.8629859463113203E-2</v>
      </c>
      <c r="V144" s="11">
        <v>2.6046526631564509E-2</v>
      </c>
      <c r="W144" s="12">
        <v>4.8251730031748791E-2</v>
      </c>
      <c r="X144" s="11">
        <v>7.2717967762283269E-3</v>
      </c>
      <c r="Y144" s="11">
        <v>9.7861265354832291E-2</v>
      </c>
      <c r="Z144" s="11">
        <v>5.6420689632118354E-2</v>
      </c>
      <c r="AA144" s="11">
        <v>2.588814238202396E-2</v>
      </c>
      <c r="AB144" s="11">
        <v>3.483268660158946E-2</v>
      </c>
      <c r="AC144" s="11">
        <v>9.2679937298142494E-3</v>
      </c>
      <c r="AD144" s="12">
        <v>3.7055766271690938E-2</v>
      </c>
      <c r="AE144" s="11">
        <v>2.0392839869373243E-2</v>
      </c>
      <c r="AF144" s="11">
        <v>0.14422938196454493</v>
      </c>
      <c r="AG144" s="11">
        <v>0.10722132881465846</v>
      </c>
      <c r="AH144" s="11">
        <v>8.0668521392210243E-2</v>
      </c>
      <c r="AI144" s="11">
        <v>9.7658481478952411E-2</v>
      </c>
      <c r="AJ144" s="11">
        <v>2.1757598836749596E-2</v>
      </c>
      <c r="AK144" s="12">
        <v>7.7742182084480679E-2</v>
      </c>
      <c r="AL144" s="11">
        <v>5.8282878791187179E-6</v>
      </c>
      <c r="AM144" s="11">
        <v>5.0282794012123204E-3</v>
      </c>
      <c r="AN144" s="11">
        <v>4.5378008042491376E-3</v>
      </c>
      <c r="AO144" s="11">
        <v>1.0484749975761506E-2</v>
      </c>
      <c r="AP144" s="11">
        <v>1.0374090318157033E-3</v>
      </c>
      <c r="AQ144" s="11">
        <v>1.9263342878289617E-2</v>
      </c>
      <c r="AR144" s="12">
        <v>1.9798388878402287E-3</v>
      </c>
      <c r="AS144" s="11">
        <v>0.11873833558516822</v>
      </c>
      <c r="AT144" s="11">
        <v>0.28718496887198591</v>
      </c>
      <c r="AU144" s="11">
        <v>0.17038072310816896</v>
      </c>
      <c r="AV144" s="11">
        <v>0.15829868189805202</v>
      </c>
      <c r="AW144" s="11">
        <v>0.16606266790834578</v>
      </c>
      <c r="AX144" s="11">
        <v>9.5885103231710733E-2</v>
      </c>
      <c r="AY144" s="12">
        <v>0.17085564943103307</v>
      </c>
      <c r="AZ144" s="11">
        <v>2.7524190389816375E-4</v>
      </c>
      <c r="BA144" s="11">
        <v>3.2199859076973959E-2</v>
      </c>
      <c r="BB144" s="11">
        <v>3.2587609609588883E-2</v>
      </c>
      <c r="BC144" s="11">
        <v>6.3695637739164992E-2</v>
      </c>
      <c r="BD144" s="11">
        <v>3.681762362745112E-3</v>
      </c>
      <c r="BE144" s="11">
        <v>0.3728013029600955</v>
      </c>
      <c r="BF144" s="11">
        <v>1.1971461189577062E-2</v>
      </c>
      <c r="BG144" s="11">
        <v>8.3721809495657506E-3</v>
      </c>
      <c r="BH144" s="11">
        <v>3.9218606310839892E-2</v>
      </c>
      <c r="BI144" s="11">
        <v>5.60658154888743E-2</v>
      </c>
      <c r="BJ144" s="11">
        <v>5.0232185569103416E-2</v>
      </c>
      <c r="BK144" s="11">
        <v>2.820809223392216E-2</v>
      </c>
      <c r="BL144" s="11">
        <v>0.11722057364330264</v>
      </c>
      <c r="BM144" s="12">
        <v>2.5414434828207374E-2</v>
      </c>
      <c r="BN144" s="11">
        <v>0.17159220463281366</v>
      </c>
      <c r="BO144" s="11">
        <v>1.2663658041809186E-2</v>
      </c>
      <c r="BP144" s="11">
        <v>7.1783082250457875E-2</v>
      </c>
      <c r="BQ144" s="11">
        <v>3.820974748693079E-2</v>
      </c>
      <c r="BR144" s="11">
        <v>0.10334743453772195</v>
      </c>
      <c r="BS144" s="11">
        <v>2.6523380863128179E-2</v>
      </c>
      <c r="BT144" s="12">
        <v>0.10722101983341528</v>
      </c>
      <c r="BU144" s="11">
        <v>7.3315600202245486E-3</v>
      </c>
      <c r="BV144" s="11">
        <v>2.1585673771635623E-2</v>
      </c>
      <c r="BW144" s="11">
        <v>4.4839513903009118E-4</v>
      </c>
      <c r="BX144" s="11">
        <v>7.2368213629381874E-3</v>
      </c>
      <c r="BY144" s="11">
        <v>2.9600369865425487E-4</v>
      </c>
      <c r="BZ144" s="11">
        <v>1.2010379506042824E-3</v>
      </c>
      <c r="CA144" s="12">
        <v>7.0617522974953306E-3</v>
      </c>
      <c r="CB144" s="11">
        <v>0</v>
      </c>
      <c r="CC144" s="11">
        <v>0</v>
      </c>
      <c r="CD144" s="11">
        <v>0</v>
      </c>
      <c r="CE144" s="11">
        <v>0</v>
      </c>
      <c r="CF144" s="11">
        <v>0</v>
      </c>
      <c r="CG144" s="11">
        <v>0</v>
      </c>
      <c r="CH144" s="12">
        <v>0</v>
      </c>
      <c r="CI144" s="11">
        <v>0.36466535829682167</v>
      </c>
      <c r="CJ144" s="11">
        <v>0.18340521987051758</v>
      </c>
      <c r="CK144" s="11">
        <v>5.1276339648879225E-2</v>
      </c>
      <c r="CL144" s="11">
        <v>4.1326913123960016E-2</v>
      </c>
      <c r="CM144" s="11">
        <v>0.35840723429789906</v>
      </c>
      <c r="CN144" s="11">
        <v>9.1893476192244803E-4</v>
      </c>
      <c r="CO144" s="12">
        <v>1</v>
      </c>
      <c r="CP144" s="16">
        <v>-2.6198232309923356E-2</v>
      </c>
      <c r="CQ144" s="16">
        <v>8.2017350267980134E-3</v>
      </c>
      <c r="CR144" s="16">
        <v>-3.7602609146696872E-2</v>
      </c>
      <c r="CS144" s="16">
        <v>8.4732913190636708E-2</v>
      </c>
      <c r="CT144" s="16">
        <v>5.8415762736082469E-2</v>
      </c>
      <c r="CU144" s="16">
        <v>-1.1726462435154508E-2</v>
      </c>
      <c r="CV144" s="16">
        <v>3.1611675014011159E-2</v>
      </c>
      <c r="CW144" s="16">
        <v>3.7266770663289185E-2</v>
      </c>
      <c r="CX144" s="16">
        <v>-3.2336279297578367E-2</v>
      </c>
      <c r="CY144" s="16">
        <v>-7.8649007854244227E-3</v>
      </c>
      <c r="CZ144" s="16">
        <v>-3.766843819646756E-3</v>
      </c>
      <c r="DA144" s="17">
        <v>-1.6282081827276957E-3</v>
      </c>
    </row>
    <row r="145" spans="1:105">
      <c r="A145" s="2">
        <v>41913</v>
      </c>
      <c r="B145" s="13">
        <v>2014</v>
      </c>
      <c r="C145" s="14">
        <v>0.51056223429968983</v>
      </c>
      <c r="D145" s="14">
        <v>0.16730058610060033</v>
      </c>
      <c r="E145" s="14">
        <v>0.24513811558516879</v>
      </c>
      <c r="F145" s="14">
        <v>0.27672402710969862</v>
      </c>
      <c r="G145" s="14">
        <v>0.37419018268195731</v>
      </c>
      <c r="H145" s="14">
        <v>0.24995240497997251</v>
      </c>
      <c r="I145" s="15">
        <v>0.37564079176798032</v>
      </c>
      <c r="J145" s="11">
        <v>9.831538274817099E-2</v>
      </c>
      <c r="K145" s="11">
        <v>4.2278360941385922E-2</v>
      </c>
      <c r="L145" s="11">
        <v>0.1373635201312364</v>
      </c>
      <c r="M145" s="11">
        <v>8.3369049960188749E-2</v>
      </c>
      <c r="N145" s="11">
        <v>0.10017607136583556</v>
      </c>
      <c r="O145" s="11">
        <v>4.2915849398759164E-2</v>
      </c>
      <c r="P145" s="12">
        <v>9.0247277801481257E-2</v>
      </c>
      <c r="Q145" s="11">
        <v>1.9444647255418824E-2</v>
      </c>
      <c r="R145" s="11">
        <v>0.10714075288064784</v>
      </c>
      <c r="S145" s="11">
        <v>9.1822600583613426E-2</v>
      </c>
      <c r="T145" s="11">
        <v>0.11415184668356389</v>
      </c>
      <c r="U145" s="11">
        <v>3.9763690951435532E-2</v>
      </c>
      <c r="V145" s="11">
        <v>2.4039314352546574E-2</v>
      </c>
      <c r="W145" s="12">
        <v>5.0096906408288393E-2</v>
      </c>
      <c r="X145" s="11">
        <v>7.9634474645824162E-3</v>
      </c>
      <c r="Y145" s="11">
        <v>0.12143768003410718</v>
      </c>
      <c r="Z145" s="11">
        <v>6.5051887772538106E-2</v>
      </c>
      <c r="AA145" s="11">
        <v>3.4898743649380927E-2</v>
      </c>
      <c r="AB145" s="11">
        <v>4.5289921989970922E-2</v>
      </c>
      <c r="AC145" s="11">
        <v>1.6048840023895533E-2</v>
      </c>
      <c r="AD145" s="12">
        <v>4.6209732355872515E-2</v>
      </c>
      <c r="AE145" s="11">
        <v>1.307994702853128E-2</v>
      </c>
      <c r="AF145" s="11">
        <v>0.14966541014315698</v>
      </c>
      <c r="AG145" s="11">
        <v>0.10523620381483673</v>
      </c>
      <c r="AH145" s="11">
        <v>9.2117287795969338E-2</v>
      </c>
      <c r="AI145" s="11">
        <v>0.11104801945861451</v>
      </c>
      <c r="AJ145" s="11">
        <v>2.0274143290343362E-2</v>
      </c>
      <c r="AK145" s="12">
        <v>8.1306643157912931E-2</v>
      </c>
      <c r="AL145" s="11">
        <v>5.5179384032383354E-6</v>
      </c>
      <c r="AM145" s="11">
        <v>5.3484366777109488E-3</v>
      </c>
      <c r="AN145" s="11">
        <v>4.8356551564995324E-3</v>
      </c>
      <c r="AO145" s="11">
        <v>1.2866960856655138E-2</v>
      </c>
      <c r="AP145" s="11">
        <v>1.0411285326126702E-3</v>
      </c>
      <c r="AQ145" s="11">
        <v>4.8284010307988276E-2</v>
      </c>
      <c r="AR145" s="12">
        <v>2.1292940404881583E-3</v>
      </c>
      <c r="AS145" s="11">
        <v>0.13913339420207782</v>
      </c>
      <c r="AT145" s="11">
        <v>0.28849590405579145</v>
      </c>
      <c r="AU145" s="11">
        <v>0.17394965085570158</v>
      </c>
      <c r="AV145" s="11">
        <v>0.18863178369119041</v>
      </c>
      <c r="AW145" s="11">
        <v>0.17983170838886883</v>
      </c>
      <c r="AX145" s="11">
        <v>5.0012195326139472E-2</v>
      </c>
      <c r="AY145" s="12">
        <v>0.1846863584371711</v>
      </c>
      <c r="AZ145" s="11">
        <v>2.9042204923016333E-4</v>
      </c>
      <c r="BA145" s="11">
        <v>3.4727726563358034E-2</v>
      </c>
      <c r="BB145" s="11">
        <v>3.4091160256682115E-2</v>
      </c>
      <c r="BC145" s="11">
        <v>7.7143947830534812E-2</v>
      </c>
      <c r="BD145" s="11">
        <v>3.8499150234550645E-3</v>
      </c>
      <c r="BE145" s="11">
        <v>0.37848487139153797</v>
      </c>
      <c r="BF145" s="11">
        <v>1.2837844702599122E-2</v>
      </c>
      <c r="BG145" s="11">
        <v>8.6527398477360389E-3</v>
      </c>
      <c r="BH145" s="11">
        <v>4.2177028855771848E-2</v>
      </c>
      <c r="BI145" s="11">
        <v>5.7317340033623675E-2</v>
      </c>
      <c r="BJ145" s="11">
        <v>6.1309718705843314E-2</v>
      </c>
      <c r="BK145" s="11">
        <v>2.8737693257588705E-2</v>
      </c>
      <c r="BL145" s="11">
        <v>0.11356151392796526</v>
      </c>
      <c r="BM145" s="12">
        <v>2.6659457052161613E-2</v>
      </c>
      <c r="BN145" s="11">
        <v>0.19477584896494463</v>
      </c>
      <c r="BO145" s="11">
        <v>1.5179499036829584E-2</v>
      </c>
      <c r="BP145" s="11">
        <v>8.3230404543335024E-2</v>
      </c>
      <c r="BQ145" s="11">
        <v>4.9172923355886584E-2</v>
      </c>
      <c r="BR145" s="11">
        <v>0.11472788230800074</v>
      </c>
      <c r="BS145" s="11">
        <v>3.8849425777859929E-2</v>
      </c>
      <c r="BT145" s="12">
        <v>0.12160879455652696</v>
      </c>
      <c r="BU145" s="11">
        <v>7.7764182012148002E-3</v>
      </c>
      <c r="BV145" s="11">
        <v>2.6225238682794028E-2</v>
      </c>
      <c r="BW145" s="11">
        <v>1.9411040512365943E-3</v>
      </c>
      <c r="BX145" s="11">
        <v>9.5351204011638307E-3</v>
      </c>
      <c r="BY145" s="11">
        <v>1.3431975250288773E-3</v>
      </c>
      <c r="BZ145" s="11">
        <v>1.7496903290599167E-2</v>
      </c>
      <c r="CA145" s="12">
        <v>8.56829381943419E-3</v>
      </c>
      <c r="CB145" s="11">
        <v>0</v>
      </c>
      <c r="CC145" s="11">
        <v>2.3376027845843749E-5</v>
      </c>
      <c r="CD145" s="11">
        <v>2.2357215528054489E-5</v>
      </c>
      <c r="CE145" s="11">
        <v>7.8589959924364378E-5</v>
      </c>
      <c r="CF145" s="11">
        <v>5.8851663127025882E-7</v>
      </c>
      <c r="CG145" s="11">
        <v>8.052793239277861E-5</v>
      </c>
      <c r="CH145" s="12">
        <v>8.6059000834429962E-6</v>
      </c>
      <c r="CI145" s="11">
        <v>0.36428935942772156</v>
      </c>
      <c r="CJ145" s="11">
        <v>0.18225179408444495</v>
      </c>
      <c r="CK145" s="11">
        <v>5.3027518818502831E-2</v>
      </c>
      <c r="CL145" s="11">
        <v>3.6445641542962592E-2</v>
      </c>
      <c r="CM145" s="11">
        <v>0.36296546019725634</v>
      </c>
      <c r="CN145" s="11">
        <v>1.020225929111713E-3</v>
      </c>
      <c r="CO145" s="12">
        <v>1</v>
      </c>
      <c r="CP145" s="16">
        <v>-0.1398577619679785</v>
      </c>
      <c r="CQ145" s="16">
        <v>6.0250722140412676E-3</v>
      </c>
      <c r="CR145" s="16">
        <v>-1.4165740296890243E-2</v>
      </c>
      <c r="CS145" s="16">
        <v>5.1780398744355263E-2</v>
      </c>
      <c r="CT145" s="16">
        <v>-2.3775455564749E-3</v>
      </c>
      <c r="CU145" s="16">
        <v>-1.0403814565245082E-2</v>
      </c>
      <c r="CV145" s="16">
        <v>-8.7276709682705435E-3</v>
      </c>
      <c r="CW145" s="16">
        <v>1.4455829964097337E-2</v>
      </c>
      <c r="CX145" s="16">
        <v>1.6119922922111314E-3</v>
      </c>
      <c r="CY145" s="16">
        <v>7.4827985850267786E-2</v>
      </c>
      <c r="CZ145" s="16">
        <v>1.6108337457675263E-2</v>
      </c>
      <c r="DA145" s="17">
        <v>-5.0213890048745505E-2</v>
      </c>
    </row>
    <row r="146" spans="1:105">
      <c r="A146" s="2">
        <v>41944</v>
      </c>
      <c r="B146" s="13">
        <v>2014</v>
      </c>
      <c r="C146" s="14">
        <v>0.47826976174098784</v>
      </c>
      <c r="D146" s="14">
        <v>0.15493719968184017</v>
      </c>
      <c r="E146" s="14">
        <v>0.22237415625064696</v>
      </c>
      <c r="F146" s="14">
        <v>0.2586278957609367</v>
      </c>
      <c r="G146" s="14">
        <v>0.34273911961707737</v>
      </c>
      <c r="H146" s="14">
        <v>0.23109615954152762</v>
      </c>
      <c r="I146" s="15">
        <v>0.34573628721338334</v>
      </c>
      <c r="J146" s="11">
        <v>0.10918676059006938</v>
      </c>
      <c r="K146" s="11">
        <v>4.4558323439473219E-2</v>
      </c>
      <c r="L146" s="11">
        <v>0.1445909411488131</v>
      </c>
      <c r="M146" s="11">
        <v>8.7950978231480695E-2</v>
      </c>
      <c r="N146" s="11">
        <v>0.1086106605910284</v>
      </c>
      <c r="O146" s="11">
        <v>6.8129990961475109E-2</v>
      </c>
      <c r="P146" s="12">
        <v>9.7806474013265102E-2</v>
      </c>
      <c r="Q146" s="11">
        <v>2.056090749025755E-2</v>
      </c>
      <c r="R146" s="11">
        <v>0.10338346817612057</v>
      </c>
      <c r="S146" s="11">
        <v>9.0356150438529806E-2</v>
      </c>
      <c r="T146" s="11">
        <v>0.11387445088165611</v>
      </c>
      <c r="U146" s="11">
        <v>3.9478849018292829E-2</v>
      </c>
      <c r="V146" s="11">
        <v>2.5790452336992883E-2</v>
      </c>
      <c r="W146" s="12">
        <v>5.0354238235756028E-2</v>
      </c>
      <c r="X146" s="11">
        <v>1.0803157848311035E-2</v>
      </c>
      <c r="Y146" s="11">
        <v>0.13309360465759237</v>
      </c>
      <c r="Z146" s="11">
        <v>7.7089991077410019E-2</v>
      </c>
      <c r="AA146" s="11">
        <v>3.8964688852243058E-2</v>
      </c>
      <c r="AB146" s="11">
        <v>6.0076623339820404E-2</v>
      </c>
      <c r="AC146" s="11">
        <v>1.663553170697692E-2</v>
      </c>
      <c r="AD146" s="12">
        <v>5.6416610755603308E-2</v>
      </c>
      <c r="AE146" s="11">
        <v>1.4355773462287497E-2</v>
      </c>
      <c r="AF146" s="11">
        <v>0.15173593573478431</v>
      </c>
      <c r="AG146" s="11">
        <v>0.1077833295092125</v>
      </c>
      <c r="AH146" s="11">
        <v>9.7623772212013599E-2</v>
      </c>
      <c r="AI146" s="11">
        <v>0.10722148658665866</v>
      </c>
      <c r="AJ146" s="11">
        <v>2.0949247410097023E-2</v>
      </c>
      <c r="AK146" s="12">
        <v>8.2070045499117936E-2</v>
      </c>
      <c r="AL146" s="11">
        <v>6.0803125263347381E-6</v>
      </c>
      <c r="AM146" s="11">
        <v>5.8085696264951314E-3</v>
      </c>
      <c r="AN146" s="11">
        <v>5.5665786853432925E-3</v>
      </c>
      <c r="AO146" s="11">
        <v>1.3247770990064139E-2</v>
      </c>
      <c r="AP146" s="11">
        <v>1.0995239387138476E-3</v>
      </c>
      <c r="AQ146" s="11">
        <v>6.8893932736264832E-2</v>
      </c>
      <c r="AR146" s="12">
        <v>2.37400613528239E-3</v>
      </c>
      <c r="AS146" s="11">
        <v>0.14286925140631929</v>
      </c>
      <c r="AT146" s="11">
        <v>0.28460055784541588</v>
      </c>
      <c r="AU146" s="11">
        <v>0.1733011563415785</v>
      </c>
      <c r="AV146" s="11">
        <v>0.18788318263395146</v>
      </c>
      <c r="AW146" s="11">
        <v>0.18212160231157129</v>
      </c>
      <c r="AX146" s="11">
        <v>5.3684471847801563E-2</v>
      </c>
      <c r="AY146" s="12">
        <v>0.18712735511031972</v>
      </c>
      <c r="AZ146" s="11">
        <v>3.0988278031245185E-4</v>
      </c>
      <c r="BA146" s="11">
        <v>3.5522805668831182E-2</v>
      </c>
      <c r="BB146" s="11">
        <v>3.4242698425812998E-2</v>
      </c>
      <c r="BC146" s="11">
        <v>8.0074093375904029E-2</v>
      </c>
      <c r="BD146" s="11">
        <v>4.0235303401278105E-3</v>
      </c>
      <c r="BE146" s="11">
        <v>0.35593095536264363</v>
      </c>
      <c r="BF146" s="11">
        <v>1.354277611399058E-2</v>
      </c>
      <c r="BG146" s="11">
        <v>9.6304921954397035E-3</v>
      </c>
      <c r="BH146" s="11">
        <v>4.3245131803915121E-2</v>
      </c>
      <c r="BI146" s="11">
        <v>5.7858981515881695E-2</v>
      </c>
      <c r="BJ146" s="11">
        <v>6.2016506362317363E-2</v>
      </c>
      <c r="BK146" s="11">
        <v>3.2745958710210153E-2</v>
      </c>
      <c r="BL146" s="11">
        <v>0.10848437115301421</v>
      </c>
      <c r="BM146" s="12">
        <v>2.9019243957811289E-2</v>
      </c>
      <c r="BN146" s="11">
        <v>0.20553494718668633</v>
      </c>
      <c r="BO146" s="11">
        <v>1.481357013321072E-2</v>
      </c>
      <c r="BP146" s="11">
        <v>8.4345110825958983E-2</v>
      </c>
      <c r="BQ146" s="11">
        <v>4.8964934090951102E-2</v>
      </c>
      <c r="BR146" s="11">
        <v>0.1199435359472136</v>
      </c>
      <c r="BS146" s="11">
        <v>2.7599419367934665E-2</v>
      </c>
      <c r="BT146" s="12">
        <v>0.12589763735059786</v>
      </c>
      <c r="BU146" s="11">
        <v>8.472884617217874E-3</v>
      </c>
      <c r="BV146" s="11">
        <v>2.8262265924524514E-2</v>
      </c>
      <c r="BW146" s="11">
        <v>2.4907237281885158E-3</v>
      </c>
      <c r="BX146" s="11">
        <v>1.0724980849407503E-2</v>
      </c>
      <c r="BY146" s="11">
        <v>1.939020927650522E-3</v>
      </c>
      <c r="BZ146" s="11">
        <v>2.2695923119583714E-2</v>
      </c>
      <c r="CA146" s="12">
        <v>9.6460697262400301E-3</v>
      </c>
      <c r="CB146" s="11">
        <v>1.0036958470054234E-7</v>
      </c>
      <c r="CC146" s="11">
        <v>3.8567307796850845E-5</v>
      </c>
      <c r="CD146" s="11">
        <v>1.8205262361312644E-7</v>
      </c>
      <c r="CE146" s="11">
        <v>4.6745759074252287E-5</v>
      </c>
      <c r="CF146" s="11">
        <v>8.8671635122786082E-8</v>
      </c>
      <c r="CG146" s="11">
        <v>1.0954445568781532E-4</v>
      </c>
      <c r="CH146" s="12">
        <v>9.255888632411708E-6</v>
      </c>
      <c r="CI146" s="11">
        <v>0.35718022590965381</v>
      </c>
      <c r="CJ146" s="11">
        <v>0.18968176301693984</v>
      </c>
      <c r="CK146" s="11">
        <v>5.4299403374622163E-2</v>
      </c>
      <c r="CL146" s="11">
        <v>3.7153887808908569E-2</v>
      </c>
      <c r="CM146" s="11">
        <v>0.36053557594745828</v>
      </c>
      <c r="CN146" s="11">
        <v>1.1491439424173543E-3</v>
      </c>
      <c r="CO146" s="12">
        <v>1</v>
      </c>
      <c r="CP146" s="16">
        <v>-0.12193376930966254</v>
      </c>
      <c r="CQ146" s="16">
        <v>2.1972432964166906E-2</v>
      </c>
      <c r="CR146" s="16">
        <v>-4.7511449832189044E-2</v>
      </c>
      <c r="CS146" s="16">
        <v>0.19527805456054631</v>
      </c>
      <c r="CT146" s="16">
        <v>1.1695628966253478E-2</v>
      </c>
      <c r="CU146" s="16">
        <v>4.0469926748780201E-2</v>
      </c>
      <c r="CV146" s="16">
        <v>-4.3831185777765402E-2</v>
      </c>
      <c r="CW146" s="16">
        <v>-9.2953388431259026E-3</v>
      </c>
      <c r="CX146" s="16">
        <v>2.6546937986854455E-2</v>
      </c>
      <c r="CY146" s="16">
        <v>-2.2896422416964633E-2</v>
      </c>
      <c r="CZ146" s="16">
        <v>6.2530886757756671E-2</v>
      </c>
      <c r="DA146" s="17">
        <v>-4.6411891506998211E-2</v>
      </c>
    </row>
    <row r="147" spans="1:105">
      <c r="A147" s="2">
        <v>41974</v>
      </c>
      <c r="B147" s="13">
        <v>2014</v>
      </c>
      <c r="C147" s="14">
        <v>0.47174647349772347</v>
      </c>
      <c r="D147" s="14">
        <v>0.15297981509818895</v>
      </c>
      <c r="E147" s="14">
        <v>0.22627014288854008</v>
      </c>
      <c r="F147" s="14">
        <v>0.25636006108552756</v>
      </c>
      <c r="G147" s="14">
        <v>0.33604427507543333</v>
      </c>
      <c r="H147" s="14">
        <v>9.7375823996937658E-2</v>
      </c>
      <c r="I147" s="15">
        <v>0.33961095141685493</v>
      </c>
      <c r="J147" s="11">
        <v>0.11810914134074867</v>
      </c>
      <c r="K147" s="11">
        <v>4.415083185521522E-2</v>
      </c>
      <c r="L147" s="11">
        <v>0.14955904072552001</v>
      </c>
      <c r="M147" s="11">
        <v>9.4347546141808306E-2</v>
      </c>
      <c r="N147" s="11">
        <v>0.11714006346310414</v>
      </c>
      <c r="O147" s="11">
        <v>2.4871485885966792E-2</v>
      </c>
      <c r="P147" s="12">
        <v>0.1042331776310346</v>
      </c>
      <c r="Q147" s="11">
        <v>2.0396877913819708E-2</v>
      </c>
      <c r="R147" s="11">
        <v>0.10636540160304546</v>
      </c>
      <c r="S147" s="11">
        <v>9.6885747096425195E-2</v>
      </c>
      <c r="T147" s="11">
        <v>0.11781897430075904</v>
      </c>
      <c r="U147" s="11">
        <v>4.3331536800126649E-2</v>
      </c>
      <c r="V147" s="11">
        <v>1.4671839642995113E-2</v>
      </c>
      <c r="W147" s="12">
        <v>5.2813933543758254E-2</v>
      </c>
      <c r="X147" s="11">
        <v>1.1601523229291128E-2</v>
      </c>
      <c r="Y147" s="11">
        <v>0.13634337569189331</v>
      </c>
      <c r="Z147" s="11">
        <v>6.9738245854342712E-2</v>
      </c>
      <c r="AA147" s="11">
        <v>3.3721212270026599E-2</v>
      </c>
      <c r="AB147" s="11">
        <v>6.0419068896077018E-2</v>
      </c>
      <c r="AC147" s="11">
        <v>0.59819499194098147</v>
      </c>
      <c r="AD147" s="12">
        <v>5.8611896588024626E-2</v>
      </c>
      <c r="AE147" s="11">
        <v>1.4339362754383619E-2</v>
      </c>
      <c r="AF147" s="11">
        <v>0.15577831310712278</v>
      </c>
      <c r="AG147" s="11">
        <v>0.10862598674562125</v>
      </c>
      <c r="AH147" s="11">
        <v>9.8778219790965793E-2</v>
      </c>
      <c r="AI147" s="11">
        <v>0.10760780175862632</v>
      </c>
      <c r="AJ147" s="11">
        <v>1.0312706227601902E-2</v>
      </c>
      <c r="AK147" s="12">
        <v>8.3242011690465689E-2</v>
      </c>
      <c r="AL147" s="11">
        <v>5.9452238506416886E-6</v>
      </c>
      <c r="AM147" s="11">
        <v>6.0345520588690766E-3</v>
      </c>
      <c r="AN147" s="11">
        <v>5.9459767443400197E-3</v>
      </c>
      <c r="AO147" s="11">
        <v>1.3945027264700051E-2</v>
      </c>
      <c r="AP147" s="11">
        <v>1.0930615727726008E-3</v>
      </c>
      <c r="AQ147" s="11">
        <v>1.1060571247524435E-2</v>
      </c>
      <c r="AR147" s="12">
        <v>2.4161497307420908E-3</v>
      </c>
      <c r="AS147" s="11">
        <v>0.13605065808191169</v>
      </c>
      <c r="AT147" s="11">
        <v>0.27975269112577278</v>
      </c>
      <c r="AU147" s="11">
        <v>0.16171391914655267</v>
      </c>
      <c r="AV147" s="11">
        <v>0.1834752939314592</v>
      </c>
      <c r="AW147" s="11">
        <v>0.17326490916381648</v>
      </c>
      <c r="AX147" s="11">
        <v>3.0064163042837336E-2</v>
      </c>
      <c r="AY147" s="12">
        <v>0.17975225892277494</v>
      </c>
      <c r="AZ147" s="11">
        <v>2.7648181169709991E-4</v>
      </c>
      <c r="BA147" s="11">
        <v>3.4819792208164474E-2</v>
      </c>
      <c r="BB147" s="11">
        <v>3.4731989030179912E-2</v>
      </c>
      <c r="BC147" s="11">
        <v>7.8953432595050874E-2</v>
      </c>
      <c r="BD147" s="11">
        <v>3.9980740684823135E-3</v>
      </c>
      <c r="BE147" s="11">
        <v>0.14838788803225689</v>
      </c>
      <c r="BF147" s="11">
        <v>1.3391956464025162E-2</v>
      </c>
      <c r="BG147" s="11">
        <v>8.8527563473472931E-3</v>
      </c>
      <c r="BH147" s="11">
        <v>4.3010701917329745E-2</v>
      </c>
      <c r="BI147" s="11">
        <v>5.5681253379489155E-2</v>
      </c>
      <c r="BJ147" s="11">
        <v>6.1842401643397368E-2</v>
      </c>
      <c r="BK147" s="11">
        <v>3.4324254890963871E-2</v>
      </c>
      <c r="BL147" s="11">
        <v>4.2464554429732827E-2</v>
      </c>
      <c r="BM147" s="12">
        <v>2.916394938024295E-2</v>
      </c>
      <c r="BN147" s="11">
        <v>0.21015406864870539</v>
      </c>
      <c r="BO147" s="11">
        <v>1.3813589545959664E-2</v>
      </c>
      <c r="BP147" s="11">
        <v>8.7396346005890344E-2</v>
      </c>
      <c r="BQ147" s="11">
        <v>5.0307647433567151E-2</v>
      </c>
      <c r="BR147" s="11">
        <v>0.12072763762913051</v>
      </c>
      <c r="BS147" s="11">
        <v>1.1716118409136384E-2</v>
      </c>
      <c r="BT147" s="12">
        <v>0.12728462179786781</v>
      </c>
      <c r="BU147" s="11">
        <v>8.4667111505212847E-3</v>
      </c>
      <c r="BV147" s="11">
        <v>2.6950935788438508E-2</v>
      </c>
      <c r="BW147" s="11">
        <v>3.4513523830986504E-3</v>
      </c>
      <c r="BX147" s="11">
        <v>1.045018354273808E-2</v>
      </c>
      <c r="BY147" s="11">
        <v>2.0493166814667778E-3</v>
      </c>
      <c r="BZ147" s="11">
        <v>1.0879857144029162E-2</v>
      </c>
      <c r="CA147" s="12">
        <v>9.4790928342089499E-3</v>
      </c>
      <c r="CB147" s="11">
        <v>0</v>
      </c>
      <c r="CC147" s="11">
        <v>0</v>
      </c>
      <c r="CD147" s="11">
        <v>0</v>
      </c>
      <c r="CE147" s="11">
        <v>0</v>
      </c>
      <c r="CF147" s="11">
        <v>0</v>
      </c>
      <c r="CG147" s="11">
        <v>0</v>
      </c>
      <c r="CH147" s="12">
        <v>0</v>
      </c>
      <c r="CI147" s="11">
        <v>0.35394482128569155</v>
      </c>
      <c r="CJ147" s="11">
        <v>0.19065596680677013</v>
      </c>
      <c r="CK147" s="11">
        <v>5.4324860982347872E-2</v>
      </c>
      <c r="CL147" s="11">
        <v>3.6939887271570021E-2</v>
      </c>
      <c r="CM147" s="11">
        <v>0.36138968500051966</v>
      </c>
      <c r="CN147" s="11">
        <v>2.7447786531007465E-3</v>
      </c>
      <c r="CO147" s="12">
        <v>1</v>
      </c>
      <c r="CP147" s="16">
        <v>-7.2522052513558583E-3</v>
      </c>
      <c r="CQ147" s="16">
        <v>7.8413697498039406E-2</v>
      </c>
      <c r="CR147" s="16">
        <v>4.4748788740100763E-2</v>
      </c>
      <c r="CS147" s="16">
        <v>6.5578557704963361E-2</v>
      </c>
      <c r="CT147" s="16">
        <v>2.6143829165249988E-2</v>
      </c>
      <c r="CU147" s="16">
        <v>2.7749903806842786E-2</v>
      </c>
      <c r="CV147" s="16">
        <v>-2.820480394199458E-2</v>
      </c>
      <c r="CW147" s="16">
        <v>1.7877221432794578E-3</v>
      </c>
      <c r="CX147" s="16">
        <v>1.5691808731959335E-2</v>
      </c>
      <c r="CY147" s="16">
        <v>2.2836089258122159E-2</v>
      </c>
      <c r="CZ147" s="16">
        <v>2.7963663813769551E-2</v>
      </c>
      <c r="DA147" s="17">
        <v>1.1723044262858577E-2</v>
      </c>
    </row>
    <row r="148" spans="1:105">
      <c r="A148" s="2">
        <v>42005</v>
      </c>
      <c r="B148" s="13">
        <v>2015</v>
      </c>
      <c r="C148" s="14">
        <v>0.44655476237760966</v>
      </c>
      <c r="D148" s="14">
        <v>0.13933837906362909</v>
      </c>
      <c r="E148" s="14">
        <v>0.20368717825204197</v>
      </c>
      <c r="F148" s="14">
        <v>0.24892651353523654</v>
      </c>
      <c r="G148" s="14">
        <v>0.31583071724354456</v>
      </c>
      <c r="H148" s="14">
        <v>0.12707855595189291</v>
      </c>
      <c r="I148" s="15">
        <v>0.32015683717308685</v>
      </c>
      <c r="J148" s="11">
        <v>0.13086729212547574</v>
      </c>
      <c r="K148" s="11">
        <v>4.9100101635770416E-2</v>
      </c>
      <c r="L148" s="11">
        <v>0.16542291537397488</v>
      </c>
      <c r="M148" s="11">
        <v>0.10152602501191903</v>
      </c>
      <c r="N148" s="11">
        <v>0.13083103501549231</v>
      </c>
      <c r="O148" s="11">
        <v>1.6634109494111718E-2</v>
      </c>
      <c r="P148" s="12">
        <v>0.11584705475173962</v>
      </c>
      <c r="Q148" s="11">
        <v>2.1027595891455111E-2</v>
      </c>
      <c r="R148" s="11">
        <v>0.10559936891044841</v>
      </c>
      <c r="S148" s="11">
        <v>9.5780669575930469E-2</v>
      </c>
      <c r="T148" s="11">
        <v>0.11768875494281324</v>
      </c>
      <c r="U148" s="11">
        <v>4.2137993124712621E-2</v>
      </c>
      <c r="V148" s="11">
        <v>8.6407737686798967E-3</v>
      </c>
      <c r="W148" s="12">
        <v>5.211144631082764E-2</v>
      </c>
      <c r="X148" s="11">
        <v>1.0969338548632544E-2</v>
      </c>
      <c r="Y148" s="11">
        <v>0.13429870514952341</v>
      </c>
      <c r="Z148" s="11">
        <v>6.9356607221422117E-2</v>
      </c>
      <c r="AA148" s="11">
        <v>3.2902124747124582E-2</v>
      </c>
      <c r="AB148" s="11">
        <v>6.0020084728250496E-2</v>
      </c>
      <c r="AC148" s="11">
        <v>0.51624879616335939</v>
      </c>
      <c r="AD148" s="12">
        <v>5.7444421053738176E-2</v>
      </c>
      <c r="AE148" s="11">
        <v>1.4328653822887855E-2</v>
      </c>
      <c r="AF148" s="11">
        <v>0.15585784403227912</v>
      </c>
      <c r="AG148" s="11">
        <v>0.10365037697281269</v>
      </c>
      <c r="AH148" s="11">
        <v>0.10197823682070303</v>
      </c>
      <c r="AI148" s="11">
        <v>0.10932739280324984</v>
      </c>
      <c r="AJ148" s="11">
        <v>9.2917131066094817E-3</v>
      </c>
      <c r="AK148" s="12">
        <v>8.3336452560343874E-2</v>
      </c>
      <c r="AL148" s="11">
        <v>6.0477517647590193E-6</v>
      </c>
      <c r="AM148" s="11">
        <v>6.4807177161641432E-3</v>
      </c>
      <c r="AN148" s="11">
        <v>7.2432177257722181E-3</v>
      </c>
      <c r="AO148" s="11">
        <v>1.3456434712443857E-2</v>
      </c>
      <c r="AP148" s="11">
        <v>1.1310435392276716E-3</v>
      </c>
      <c r="AQ148" s="11">
        <v>3.0196204223003351E-3</v>
      </c>
      <c r="AR148" s="12">
        <v>2.5248866994748657E-3</v>
      </c>
      <c r="AS148" s="11">
        <v>0.13477921026528586</v>
      </c>
      <c r="AT148" s="11">
        <v>0.28915206091752138</v>
      </c>
      <c r="AU148" s="11">
        <v>0.16676909363665893</v>
      </c>
      <c r="AV148" s="11">
        <v>0.18155732231870442</v>
      </c>
      <c r="AW148" s="11">
        <v>0.16983804177797451</v>
      </c>
      <c r="AX148" s="11">
        <v>0.13723880167498381</v>
      </c>
      <c r="AY148" s="12">
        <v>0.17998342404272383</v>
      </c>
      <c r="AZ148" s="11">
        <v>2.6028063635176365E-4</v>
      </c>
      <c r="BA148" s="11">
        <v>3.426493552717752E-2</v>
      </c>
      <c r="BB148" s="11">
        <v>3.288259574444715E-2</v>
      </c>
      <c r="BC148" s="11">
        <v>7.5922928689739086E-2</v>
      </c>
      <c r="BD148" s="11">
        <v>3.6392778095958177E-3</v>
      </c>
      <c r="BE148" s="11">
        <v>0.12905349994921331</v>
      </c>
      <c r="BF148" s="11">
        <v>1.2826310161367052E-2</v>
      </c>
      <c r="BG148" s="11">
        <v>9.0640875283391435E-3</v>
      </c>
      <c r="BH148" s="11">
        <v>4.3694338676119021E-2</v>
      </c>
      <c r="BI148" s="11">
        <v>5.769303875518348E-2</v>
      </c>
      <c r="BJ148" s="11">
        <v>6.3251012342656066E-2</v>
      </c>
      <c r="BK148" s="11">
        <v>3.6055002386551474E-2</v>
      </c>
      <c r="BL148" s="11">
        <v>3.0029877504123864E-2</v>
      </c>
      <c r="BM148" s="12">
        <v>3.0009880972729858E-2</v>
      </c>
      <c r="BN148" s="11">
        <v>0.22354174804956251</v>
      </c>
      <c r="BO148" s="11">
        <v>1.5503164131688219E-2</v>
      </c>
      <c r="BP148" s="11">
        <v>9.3724528479860042E-2</v>
      </c>
      <c r="BQ148" s="11">
        <v>5.254434279352875E-2</v>
      </c>
      <c r="BR148" s="11">
        <v>0.12922103286188671</v>
      </c>
      <c r="BS148" s="11">
        <v>1.3996049300655511E-2</v>
      </c>
      <c r="BT148" s="12">
        <v>0.13634084455232481</v>
      </c>
      <c r="BU148" s="11">
        <v>8.6009830026350671E-3</v>
      </c>
      <c r="BV148" s="11">
        <v>2.6710384239679294E-2</v>
      </c>
      <c r="BW148" s="11">
        <v>3.789778261896074E-3</v>
      </c>
      <c r="BX148" s="11">
        <v>1.0246304085131372E-2</v>
      </c>
      <c r="BY148" s="11">
        <v>1.9683787095139856E-3</v>
      </c>
      <c r="BZ148" s="11">
        <v>8.7682026640697672E-3</v>
      </c>
      <c r="CA148" s="12">
        <v>9.4184417216434547E-3</v>
      </c>
      <c r="CB148" s="11">
        <v>0</v>
      </c>
      <c r="CC148" s="11">
        <v>0</v>
      </c>
      <c r="CD148" s="11">
        <v>0</v>
      </c>
      <c r="CE148" s="11">
        <v>0</v>
      </c>
      <c r="CF148" s="11">
        <v>0</v>
      </c>
      <c r="CG148" s="11">
        <v>0</v>
      </c>
      <c r="CH148" s="12">
        <v>0</v>
      </c>
      <c r="CI148" s="11">
        <v>0.3565278511422208</v>
      </c>
      <c r="CJ148" s="11">
        <v>0.18838075201054738</v>
      </c>
      <c r="CK148" s="11">
        <v>5.3214222880143193E-2</v>
      </c>
      <c r="CL148" s="11">
        <v>3.6996955078737515E-2</v>
      </c>
      <c r="CM148" s="11">
        <v>0.36175442428754717</v>
      </c>
      <c r="CN148" s="11">
        <v>3.1257946008038961E-3</v>
      </c>
      <c r="CO148" s="12">
        <v>1</v>
      </c>
      <c r="CP148" s="16">
        <v>-3.4604994721901559E-2</v>
      </c>
      <c r="CQ148" s="16">
        <v>0.1400889920198603</v>
      </c>
      <c r="CR148" s="16">
        <v>8.5918110329631439E-3</v>
      </c>
      <c r="CS148" s="16">
        <v>1.5664124565292297E-2</v>
      </c>
      <c r="CT148" s="16">
        <v>2.585955724827432E-2</v>
      </c>
      <c r="CU148" s="16">
        <v>5.5179808773991861E-2</v>
      </c>
      <c r="CV148" s="16">
        <v>2.666603004480711E-2</v>
      </c>
      <c r="CW148" s="16">
        <v>-2.5019300764081775E-2</v>
      </c>
      <c r="CX148" s="16">
        <v>5.2376699193474721E-2</v>
      </c>
      <c r="CY148" s="16">
        <v>9.7503601666992526E-2</v>
      </c>
      <c r="CZ148" s="16">
        <v>1.8186481129102972E-2</v>
      </c>
      <c r="DA148" s="17">
        <v>2.578068826815072E-2</v>
      </c>
    </row>
    <row r="149" spans="1:105">
      <c r="A149" s="2">
        <v>42036</v>
      </c>
      <c r="B149" s="13">
        <v>2015</v>
      </c>
      <c r="C149" s="14">
        <v>0.47688082292418532</v>
      </c>
      <c r="D149" s="14">
        <v>0.13987152435008346</v>
      </c>
      <c r="E149" s="14">
        <v>0.21260595580264127</v>
      </c>
      <c r="F149" s="14">
        <v>0.24757837265036955</v>
      </c>
      <c r="G149" s="14">
        <v>0.3293276254021551</v>
      </c>
      <c r="H149" s="14">
        <v>0.13484570932143833</v>
      </c>
      <c r="I149" s="15">
        <v>0.3380919730380243</v>
      </c>
      <c r="J149" s="11">
        <v>0.12470374682413962</v>
      </c>
      <c r="K149" s="11">
        <v>4.3626602688023083E-2</v>
      </c>
      <c r="L149" s="11">
        <v>0.15916554882278178</v>
      </c>
      <c r="M149" s="11">
        <v>9.3461662600934303E-2</v>
      </c>
      <c r="N149" s="11">
        <v>0.12921206797900395</v>
      </c>
      <c r="O149" s="11">
        <v>4.9743285757102317E-2</v>
      </c>
      <c r="P149" s="12">
        <v>0.11177427497071526</v>
      </c>
      <c r="Q149" s="11">
        <v>2.1575572283180178E-2</v>
      </c>
      <c r="R149" s="11">
        <v>0.10842384901495596</v>
      </c>
      <c r="S149" s="11">
        <v>9.3172769742222702E-2</v>
      </c>
      <c r="T149" s="11">
        <v>0.1227458973367361</v>
      </c>
      <c r="U149" s="11">
        <v>4.2984688993855866E-2</v>
      </c>
      <c r="V149" s="11">
        <v>3.3822154489861853E-2</v>
      </c>
      <c r="W149" s="12">
        <v>5.3006419931651949E-2</v>
      </c>
      <c r="X149" s="11">
        <v>9.5606430407112614E-3</v>
      </c>
      <c r="Y149" s="11">
        <v>0.12319950232513271</v>
      </c>
      <c r="Z149" s="11">
        <v>6.5461805567176637E-2</v>
      </c>
      <c r="AA149" s="11">
        <v>2.9178800946733405E-2</v>
      </c>
      <c r="AB149" s="11">
        <v>5.4709727648933337E-2</v>
      </c>
      <c r="AC149" s="11">
        <v>1.2356252272097752E-2</v>
      </c>
      <c r="AD149" s="12">
        <v>5.065664192683797E-2</v>
      </c>
      <c r="AE149" s="11">
        <v>1.3658443090801617E-2</v>
      </c>
      <c r="AF149" s="11">
        <v>0.15501768705415719</v>
      </c>
      <c r="AG149" s="11">
        <v>0.10163100606854099</v>
      </c>
      <c r="AH149" s="11">
        <v>9.9232709247526391E-2</v>
      </c>
      <c r="AI149" s="11">
        <v>0.10798758826128192</v>
      </c>
      <c r="AJ149" s="11">
        <v>3.4732877386459929E-2</v>
      </c>
      <c r="AK149" s="12">
        <v>8.1833440795878148E-2</v>
      </c>
      <c r="AL149" s="11">
        <v>5.6758141602575425E-6</v>
      </c>
      <c r="AM149" s="11">
        <v>6.3318215051740151E-3</v>
      </c>
      <c r="AN149" s="11">
        <v>6.9333974853599181E-3</v>
      </c>
      <c r="AO149" s="11">
        <v>1.3199394588797901E-2</v>
      </c>
      <c r="AP149" s="11">
        <v>1.1002887591533934E-3</v>
      </c>
      <c r="AQ149" s="11">
        <v>7.2799735518497997E-3</v>
      </c>
      <c r="AR149" s="12">
        <v>2.4432894052072393E-3</v>
      </c>
      <c r="AS149" s="11">
        <v>0.14004544229123053</v>
      </c>
      <c r="AT149" s="11">
        <v>0.303376151727068</v>
      </c>
      <c r="AU149" s="11">
        <v>0.18245148277021517</v>
      </c>
      <c r="AV149" s="11">
        <v>0.18823035729149035</v>
      </c>
      <c r="AW149" s="11">
        <v>0.1807705513693609</v>
      </c>
      <c r="AX149" s="11">
        <v>0.33461259003500515</v>
      </c>
      <c r="AY149" s="12">
        <v>0.18940538115323033</v>
      </c>
      <c r="AZ149" s="11">
        <v>2.5760904485399769E-4</v>
      </c>
      <c r="BA149" s="11">
        <v>3.5772191897451545E-2</v>
      </c>
      <c r="BB149" s="11">
        <v>3.469472270171154E-2</v>
      </c>
      <c r="BC149" s="11">
        <v>7.7112689459642086E-2</v>
      </c>
      <c r="BD149" s="11">
        <v>3.7990756879808418E-3</v>
      </c>
      <c r="BE149" s="11">
        <v>0.30078981356393697</v>
      </c>
      <c r="BF149" s="11">
        <v>1.3209550630359905E-2</v>
      </c>
      <c r="BG149" s="11">
        <v>8.5498804427094639E-3</v>
      </c>
      <c r="BH149" s="11">
        <v>4.1056032061687515E-2</v>
      </c>
      <c r="BI149" s="11">
        <v>5.213742730932986E-2</v>
      </c>
      <c r="BJ149" s="11">
        <v>7.0814118146851027E-2</v>
      </c>
      <c r="BK149" s="11">
        <v>3.3488311285797732E-2</v>
      </c>
      <c r="BL149" s="11">
        <v>6.1241485945543878E-2</v>
      </c>
      <c r="BM149" s="12">
        <v>2.8275803277579732E-2</v>
      </c>
      <c r="BN149" s="11">
        <v>0.19589123536351219</v>
      </c>
      <c r="BO149" s="11">
        <v>1.4837068135531458E-2</v>
      </c>
      <c r="BP149" s="11">
        <v>8.7047283849245247E-2</v>
      </c>
      <c r="BQ149" s="11">
        <v>4.7594383924155208E-2</v>
      </c>
      <c r="BR149" s="11">
        <v>0.11454454157783209</v>
      </c>
      <c r="BS149" s="11">
        <v>8.5936149001438027E-3</v>
      </c>
      <c r="BT149" s="12">
        <v>0.1213615049146362</v>
      </c>
      <c r="BU149" s="11">
        <v>8.8709288805155391E-3</v>
      </c>
      <c r="BV149" s="11">
        <v>2.8487569240735037E-2</v>
      </c>
      <c r="BW149" s="11">
        <v>4.6985998807749325E-3</v>
      </c>
      <c r="BX149" s="11">
        <v>1.0851613806763662E-2</v>
      </c>
      <c r="BY149" s="11">
        <v>2.0755330346448686E-3</v>
      </c>
      <c r="BZ149" s="11">
        <v>2.1982242776560197E-2</v>
      </c>
      <c r="CA149" s="12">
        <v>9.9417199558790182E-3</v>
      </c>
      <c r="CB149" s="11">
        <v>0</v>
      </c>
      <c r="CC149" s="11">
        <v>0</v>
      </c>
      <c r="CD149" s="11">
        <v>0</v>
      </c>
      <c r="CE149" s="11">
        <v>0</v>
      </c>
      <c r="CF149" s="11">
        <v>0</v>
      </c>
      <c r="CG149" s="11">
        <v>0</v>
      </c>
      <c r="CH149" s="12">
        <v>0</v>
      </c>
      <c r="CI149" s="11">
        <v>0.36203734070823773</v>
      </c>
      <c r="CJ149" s="11">
        <v>0.18606833836494011</v>
      </c>
      <c r="CK149" s="11">
        <v>5.2153319923882474E-2</v>
      </c>
      <c r="CL149" s="11">
        <v>3.7497150654608992E-2</v>
      </c>
      <c r="CM149" s="11">
        <v>0.36095400770284713</v>
      </c>
      <c r="CN149" s="11">
        <v>1.2898426454835993E-3</v>
      </c>
      <c r="CO149" s="12">
        <v>1</v>
      </c>
      <c r="CP149" s="16">
        <v>0.11221119584383507</v>
      </c>
      <c r="CQ149" s="16">
        <v>2.7358593728641243E-3</v>
      </c>
      <c r="CR149" s="16">
        <v>4.3586075721949107E-2</v>
      </c>
      <c r="CS149" s="16">
        <v>-4.7436443296845182E-2</v>
      </c>
      <c r="CT149" s="16">
        <v>2.277036854156583E-2</v>
      </c>
      <c r="CU149" s="16">
        <v>2.1512345863390369E-3</v>
      </c>
      <c r="CV149" s="16">
        <v>9.3382308017081528E-2</v>
      </c>
      <c r="CW149" s="16">
        <v>7.1324300536765681E-2</v>
      </c>
      <c r="CX149" s="16">
        <v>-9.1183466242463665E-2</v>
      </c>
      <c r="CY149" s="16">
        <v>-7.5104951977586071E-2</v>
      </c>
      <c r="CZ149" s="16">
        <v>9.6837534755503094E-2</v>
      </c>
      <c r="DA149" s="17">
        <v>4.3365836500908347E-2</v>
      </c>
    </row>
    <row r="150" spans="1:105">
      <c r="A150" s="2">
        <v>42064</v>
      </c>
      <c r="B150" s="13">
        <v>2015</v>
      </c>
      <c r="C150" s="14">
        <v>0.46770666266233779</v>
      </c>
      <c r="D150" s="14">
        <v>0.12928284124197151</v>
      </c>
      <c r="E150" s="14">
        <v>0.19912472806532144</v>
      </c>
      <c r="F150" s="14">
        <v>0.23434605743794462</v>
      </c>
      <c r="G150" s="14">
        <v>0.31528124512265293</v>
      </c>
      <c r="H150" s="14">
        <v>0.15246001460640909</v>
      </c>
      <c r="I150" s="15">
        <v>0.32650484547738612</v>
      </c>
      <c r="J150" s="11">
        <v>0.12093751825595915</v>
      </c>
      <c r="K150" s="11">
        <v>4.1013257225903939E-2</v>
      </c>
      <c r="L150" s="11">
        <v>0.15524205510008021</v>
      </c>
      <c r="M150" s="11">
        <v>9.3261100992917276E-2</v>
      </c>
      <c r="N150" s="11">
        <v>0.12595892704752715</v>
      </c>
      <c r="O150" s="11">
        <v>3.3991811214167826E-2</v>
      </c>
      <c r="P150" s="12">
        <v>0.1084960264893632</v>
      </c>
      <c r="Q150" s="11">
        <v>2.3058780702187563E-2</v>
      </c>
      <c r="R150" s="11">
        <v>0.1141883633881874</v>
      </c>
      <c r="S150" s="11">
        <v>9.9353155194993714E-2</v>
      </c>
      <c r="T150" s="11">
        <v>0.12929506013943021</v>
      </c>
      <c r="U150" s="11">
        <v>4.6417577563720266E-2</v>
      </c>
      <c r="V150" s="11">
        <v>4.0710633225724505E-2</v>
      </c>
      <c r="W150" s="12">
        <v>5.641383181870132E-2</v>
      </c>
      <c r="X150" s="11">
        <v>1.1036918225667037E-2</v>
      </c>
      <c r="Y150" s="11">
        <v>0.12911084377841686</v>
      </c>
      <c r="Z150" s="11">
        <v>6.8375762816376695E-2</v>
      </c>
      <c r="AA150" s="11">
        <v>3.0509479686840119E-2</v>
      </c>
      <c r="AB150" s="11">
        <v>5.6014721062966101E-2</v>
      </c>
      <c r="AC150" s="11">
        <v>1.4035730879762976E-2</v>
      </c>
      <c r="AD150" s="12">
        <v>5.3007633038201656E-2</v>
      </c>
      <c r="AE150" s="11">
        <v>1.3201589841190011E-2</v>
      </c>
      <c r="AF150" s="11">
        <v>0.14774185730348571</v>
      </c>
      <c r="AG150" s="11">
        <v>9.8484349857894476E-2</v>
      </c>
      <c r="AH150" s="11">
        <v>9.8119582316457302E-2</v>
      </c>
      <c r="AI150" s="11">
        <v>0.11013410569120063</v>
      </c>
      <c r="AJ150" s="11">
        <v>3.531350025549268E-2</v>
      </c>
      <c r="AK150" s="12">
        <v>8.0949106807130716E-2</v>
      </c>
      <c r="AL150" s="11">
        <v>1.9346446351210396E-4</v>
      </c>
      <c r="AM150" s="11">
        <v>7.1433912722774912E-3</v>
      </c>
      <c r="AN150" s="11">
        <v>8.035466582807415E-3</v>
      </c>
      <c r="AO150" s="11">
        <v>1.6061543473739032E-2</v>
      </c>
      <c r="AP150" s="11">
        <v>1.6048968963912435E-3</v>
      </c>
      <c r="AQ150" s="11">
        <v>9.4576727857282519E-3</v>
      </c>
      <c r="AR150" s="12">
        <v>3.0072983397341907E-3</v>
      </c>
      <c r="AS150" s="11">
        <v>0.14399000307342294</v>
      </c>
      <c r="AT150" s="11">
        <v>0.30583288817007204</v>
      </c>
      <c r="AU150" s="11">
        <v>0.19183612728598656</v>
      </c>
      <c r="AV150" s="11">
        <v>0.19423967635907641</v>
      </c>
      <c r="AW150" s="11">
        <v>0.18601818885902491</v>
      </c>
      <c r="AX150" s="11">
        <v>0.32772930520378596</v>
      </c>
      <c r="AY150" s="12">
        <v>0.19393626889445784</v>
      </c>
      <c r="AZ150" s="11">
        <v>2.5619947353170287E-4</v>
      </c>
      <c r="BA150" s="11">
        <v>3.4839043812117873E-2</v>
      </c>
      <c r="BB150" s="11">
        <v>3.4343123358398515E-2</v>
      </c>
      <c r="BC150" s="11">
        <v>7.6326373675480841E-2</v>
      </c>
      <c r="BD150" s="11">
        <v>3.7560350505801469E-3</v>
      </c>
      <c r="BE150" s="11">
        <v>0.29757337846015386</v>
      </c>
      <c r="BF150" s="11">
        <v>1.2945273743412438E-2</v>
      </c>
      <c r="BG150" s="11">
        <v>4.2523252079101105E-3</v>
      </c>
      <c r="BH150" s="11">
        <v>4.816785384352084E-2</v>
      </c>
      <c r="BI150" s="11">
        <v>4.6766862670014613E-2</v>
      </c>
      <c r="BJ150" s="11">
        <v>6.6805995130577334E-2</v>
      </c>
      <c r="BK150" s="11">
        <v>3.1423981155203291E-2</v>
      </c>
      <c r="BL150" s="11">
        <v>5.6765516038379447E-2</v>
      </c>
      <c r="BM150" s="12">
        <v>2.686310173200878E-2</v>
      </c>
      <c r="BN150" s="11">
        <v>0.20647718584539562</v>
      </c>
      <c r="BO150" s="11">
        <v>1.4230817044762133E-2</v>
      </c>
      <c r="BP150" s="11">
        <v>9.3372736561384923E-2</v>
      </c>
      <c r="BQ150" s="11">
        <v>4.9961684051076857E-2</v>
      </c>
      <c r="BR150" s="11">
        <v>0.12129900892945977</v>
      </c>
      <c r="BS150" s="11">
        <v>9.5058288977134323E-3</v>
      </c>
      <c r="BT150" s="12">
        <v>0.12790239539431403</v>
      </c>
      <c r="BU150" s="11">
        <v>8.8893522488859757E-3</v>
      </c>
      <c r="BV150" s="11">
        <v>2.8448842919284203E-2</v>
      </c>
      <c r="BW150" s="11">
        <v>5.0656325067414644E-3</v>
      </c>
      <c r="BX150" s="11">
        <v>1.1073446736460012E-2</v>
      </c>
      <c r="BY150" s="11">
        <v>2.0913126212735215E-3</v>
      </c>
      <c r="BZ150" s="11">
        <v>2.245660843268199E-2</v>
      </c>
      <c r="CA150" s="12">
        <v>9.9742182652897138E-3</v>
      </c>
      <c r="CB150" s="11">
        <v>0</v>
      </c>
      <c r="CC150" s="11">
        <v>0</v>
      </c>
      <c r="CD150" s="11">
        <v>0</v>
      </c>
      <c r="CE150" s="11">
        <v>0</v>
      </c>
      <c r="CF150" s="11">
        <v>0</v>
      </c>
      <c r="CG150" s="11">
        <v>0</v>
      </c>
      <c r="CH150" s="12">
        <v>0</v>
      </c>
      <c r="CI150" s="11">
        <v>0.36154013475725816</v>
      </c>
      <c r="CJ150" s="11">
        <v>0.18630837466262917</v>
      </c>
      <c r="CK150" s="11">
        <v>5.1724921566873146E-2</v>
      </c>
      <c r="CL150" s="11">
        <v>3.7216812119895894E-2</v>
      </c>
      <c r="CM150" s="11">
        <v>0.36191441649300293</v>
      </c>
      <c r="CN150" s="11">
        <v>1.2953404003406888E-3</v>
      </c>
      <c r="CO150" s="12">
        <v>1</v>
      </c>
      <c r="CP150" s="16">
        <v>-3.0435678717996462E-2</v>
      </c>
      <c r="CQ150" s="16">
        <v>-2.46613702771948E-2</v>
      </c>
      <c r="CR150" s="16">
        <v>4.3029186558314607E-2</v>
      </c>
      <c r="CS150" s="16">
        <v>4.6408265644891068E-2</v>
      </c>
      <c r="CT150" s="16">
        <v>-2.9617711277000008E-2</v>
      </c>
      <c r="CU150" s="16">
        <v>2.5455812758307845E-2</v>
      </c>
      <c r="CV150" s="16">
        <v>2.8734155889863916E-2</v>
      </c>
      <c r="CW150" s="16">
        <v>3.8661975656746707E-2</v>
      </c>
      <c r="CX150" s="16">
        <v>1.7451489999906748E-2</v>
      </c>
      <c r="CY150" s="16">
        <v>5.9065824596089951E-2</v>
      </c>
      <c r="CZ150" s="16">
        <v>8.1574702484339609E-3</v>
      </c>
      <c r="DA150" s="17">
        <v>2.5393476003970168E-3</v>
      </c>
    </row>
    <row r="151" spans="1:105">
      <c r="A151" s="2">
        <v>42095</v>
      </c>
      <c r="B151" s="13">
        <v>2015</v>
      </c>
      <c r="C151" s="14">
        <v>0.49563756872160208</v>
      </c>
      <c r="D151" s="14">
        <v>0.14127819520951318</v>
      </c>
      <c r="E151" s="14">
        <v>0.21898394366344437</v>
      </c>
      <c r="F151" s="14">
        <v>0.25503811159614226</v>
      </c>
      <c r="G151" s="14">
        <v>0.34656648414657087</v>
      </c>
      <c r="H151" s="14">
        <v>0.13265101263397033</v>
      </c>
      <c r="I151" s="15">
        <v>0.3535415897166852</v>
      </c>
      <c r="J151" s="11">
        <v>0.1030073623023593</v>
      </c>
      <c r="K151" s="11">
        <v>3.6465145493737409E-2</v>
      </c>
      <c r="L151" s="11">
        <v>0.13580562209117938</v>
      </c>
      <c r="M151" s="11">
        <v>8.2415236647625137E-2</v>
      </c>
      <c r="N151" s="11">
        <v>0.11043775866271394</v>
      </c>
      <c r="O151" s="11">
        <v>3.3015116938328974E-2</v>
      </c>
      <c r="P151" s="12">
        <v>9.428000998082349E-2</v>
      </c>
      <c r="Q151" s="11">
        <v>2.2835244013146429E-2</v>
      </c>
      <c r="R151" s="11">
        <v>0.11942973948890791</v>
      </c>
      <c r="S151" s="11">
        <v>0.10597114312736686</v>
      </c>
      <c r="T151" s="11">
        <v>0.12847865678868103</v>
      </c>
      <c r="U151" s="11">
        <v>4.7280800770511215E-2</v>
      </c>
      <c r="V151" s="11">
        <v>4.7632879713411416E-2</v>
      </c>
      <c r="W151" s="12">
        <v>5.7549762622795549E-2</v>
      </c>
      <c r="X151" s="11">
        <v>8.9730822931969635E-3</v>
      </c>
      <c r="Y151" s="11">
        <v>0.11404724915407501</v>
      </c>
      <c r="Z151" s="11">
        <v>6.2338907823319925E-2</v>
      </c>
      <c r="AA151" s="11">
        <v>2.9260227058992831E-2</v>
      </c>
      <c r="AB151" s="11">
        <v>5.4801007772622708E-2</v>
      </c>
      <c r="AC151" s="11">
        <v>1.4294513493380031E-2</v>
      </c>
      <c r="AD151" s="12">
        <v>4.8203124734457634E-2</v>
      </c>
      <c r="AE151" s="11">
        <v>1.2689690344097422E-2</v>
      </c>
      <c r="AF151" s="11">
        <v>0.15108678799877343</v>
      </c>
      <c r="AG151" s="11">
        <v>9.8238148190657459E-2</v>
      </c>
      <c r="AH151" s="11">
        <v>9.309686052462042E-2</v>
      </c>
      <c r="AI151" s="11">
        <v>0.10418329065808042</v>
      </c>
      <c r="AJ151" s="11">
        <v>3.2361984346899457E-2</v>
      </c>
      <c r="AK151" s="12">
        <v>7.8290702908542051E-2</v>
      </c>
      <c r="AL151" s="11">
        <v>1.7120104705398769E-4</v>
      </c>
      <c r="AM151" s="11">
        <v>7.2885454792884427E-3</v>
      </c>
      <c r="AN151" s="11">
        <v>8.4114114791700376E-3</v>
      </c>
      <c r="AO151" s="11">
        <v>1.6504656699267279E-2</v>
      </c>
      <c r="AP151" s="11">
        <v>1.7696805148096795E-3</v>
      </c>
      <c r="AQ151" s="11">
        <v>8.9968268185951373E-3</v>
      </c>
      <c r="AR151" s="12">
        <v>3.0890840829224421E-3</v>
      </c>
      <c r="AS151" s="11">
        <v>0.13915983756782252</v>
      </c>
      <c r="AT151" s="11">
        <v>0.30741475774963023</v>
      </c>
      <c r="AU151" s="11">
        <v>0.18689529877801861</v>
      </c>
      <c r="AV151" s="11">
        <v>0.18940335416419948</v>
      </c>
      <c r="AW151" s="11">
        <v>0.17485750676193876</v>
      </c>
      <c r="AX151" s="11">
        <v>0.31790813600696488</v>
      </c>
      <c r="AY151" s="12">
        <v>0.18740738137443816</v>
      </c>
      <c r="AZ151" s="11">
        <v>2.4887195661185506E-4</v>
      </c>
      <c r="BA151" s="11">
        <v>3.6693352355953779E-2</v>
      </c>
      <c r="BB151" s="11">
        <v>3.6985456704393641E-2</v>
      </c>
      <c r="BC151" s="11">
        <v>7.8582927545348458E-2</v>
      </c>
      <c r="BD151" s="11">
        <v>4.490103956452233E-3</v>
      </c>
      <c r="BE151" s="11">
        <v>0.3199892001312768</v>
      </c>
      <c r="BF151" s="11">
        <v>1.3648427197140147E-2</v>
      </c>
      <c r="BG151" s="11">
        <v>4.1940336571477015E-3</v>
      </c>
      <c r="BH151" s="11">
        <v>4.425744237026475E-2</v>
      </c>
      <c r="BI151" s="11">
        <v>4.6594160895369212E-2</v>
      </c>
      <c r="BJ151" s="11">
        <v>6.498040499250661E-2</v>
      </c>
      <c r="BK151" s="11">
        <v>2.8981878932013424E-2</v>
      </c>
      <c r="BL151" s="11">
        <v>5.3141481686464938E-2</v>
      </c>
      <c r="BM151" s="12">
        <v>2.4920717040657847E-2</v>
      </c>
      <c r="BN151" s="11">
        <v>0.20454122608017217</v>
      </c>
      <c r="BO151" s="11">
        <v>1.3236420884875253E-2</v>
      </c>
      <c r="BP151" s="11">
        <v>9.3892513497182473E-2</v>
      </c>
      <c r="BQ151" s="11">
        <v>5.0937274636252541E-2</v>
      </c>
      <c r="BR151" s="11">
        <v>0.12420463031120674</v>
      </c>
      <c r="BS151" s="11">
        <v>9.4270515400481352E-3</v>
      </c>
      <c r="BT151" s="12">
        <v>0.12900087218626738</v>
      </c>
      <c r="BU151" s="11">
        <v>8.541882016789579E-3</v>
      </c>
      <c r="BV151" s="11">
        <v>2.8802363814980622E-2</v>
      </c>
      <c r="BW151" s="11">
        <v>5.8833937498980401E-3</v>
      </c>
      <c r="BX151" s="11">
        <v>1.1302289346363957E-2</v>
      </c>
      <c r="BY151" s="11">
        <v>2.4268575130800153E-3</v>
      </c>
      <c r="BZ151" s="11">
        <v>3.0581796690659947E-2</v>
      </c>
      <c r="CA151" s="12">
        <v>1.00683281552701E-2</v>
      </c>
      <c r="CB151" s="11">
        <v>0</v>
      </c>
      <c r="CC151" s="11">
        <v>0</v>
      </c>
      <c r="CD151" s="11">
        <v>0</v>
      </c>
      <c r="CE151" s="11">
        <v>0</v>
      </c>
      <c r="CF151" s="11">
        <v>0</v>
      </c>
      <c r="CG151" s="11">
        <v>0</v>
      </c>
      <c r="CH151" s="12">
        <v>0</v>
      </c>
      <c r="CI151" s="11">
        <v>0.36842374081027429</v>
      </c>
      <c r="CJ151" s="11">
        <v>0.18380753123215224</v>
      </c>
      <c r="CK151" s="11">
        <v>5.1504013289748143E-2</v>
      </c>
      <c r="CL151" s="11">
        <v>3.6830200971263501E-2</v>
      </c>
      <c r="CM151" s="11">
        <v>0.35816921831063919</v>
      </c>
      <c r="CN151" s="11">
        <v>1.2652953859226164E-3</v>
      </c>
      <c r="CO151" s="12">
        <v>1</v>
      </c>
      <c r="CP151" s="16">
        <v>0.12272900306043753</v>
      </c>
      <c r="CQ151" s="16">
        <v>-9.8727393782201509E-2</v>
      </c>
      <c r="CR151" s="16">
        <v>6.3633925706390218E-2</v>
      </c>
      <c r="CS151" s="16">
        <v>-5.5253557379291614E-2</v>
      </c>
      <c r="CT151" s="16">
        <v>2.0487138842519136E-2</v>
      </c>
      <c r="CU151" s="16">
        <v>5.2595859140092675E-2</v>
      </c>
      <c r="CV151" s="16">
        <v>3.2062159144987473E-2</v>
      </c>
      <c r="CW151" s="16">
        <v>8.1958380734459754E-2</v>
      </c>
      <c r="CX151" s="16">
        <v>4.2669360863705721E-2</v>
      </c>
      <c r="CY151" s="16">
        <v>4.5171610860937593E-2</v>
      </c>
      <c r="CZ151" s="16">
        <v>4.7758286748033958E-2</v>
      </c>
      <c r="DA151" s="17">
        <v>4.6099275315133192E-2</v>
      </c>
    </row>
    <row r="152" spans="1:105">
      <c r="A152" s="2">
        <v>42125</v>
      </c>
      <c r="B152" s="13">
        <v>2015</v>
      </c>
      <c r="C152" s="14">
        <v>0.47105193630346642</v>
      </c>
      <c r="D152" s="14">
        <v>0.13945193551514387</v>
      </c>
      <c r="E152" s="14">
        <v>0.20455257815393432</v>
      </c>
      <c r="F152" s="14">
        <v>0.23663781152498589</v>
      </c>
      <c r="G152" s="14">
        <v>0.32733216525427999</v>
      </c>
      <c r="H152" s="14">
        <v>0.12172867452451412</v>
      </c>
      <c r="I152" s="15">
        <v>0.33400293040542589</v>
      </c>
      <c r="J152" s="11">
        <v>0.10827161444576089</v>
      </c>
      <c r="K152" s="11">
        <v>4.1336039531354674E-2</v>
      </c>
      <c r="L152" s="11">
        <v>0.1345761607200911</v>
      </c>
      <c r="M152" s="11">
        <v>8.7807711758661255E-2</v>
      </c>
      <c r="N152" s="11">
        <v>0.1098683389110439</v>
      </c>
      <c r="O152" s="11">
        <v>3.2689908152209034E-2</v>
      </c>
      <c r="P152" s="12">
        <v>9.6828053476419068E-2</v>
      </c>
      <c r="Q152" s="11">
        <v>2.1821547183246477E-2</v>
      </c>
      <c r="R152" s="11">
        <v>0.12358674706043879</v>
      </c>
      <c r="S152" s="11">
        <v>0.10829337394667517</v>
      </c>
      <c r="T152" s="11">
        <v>0.13795566889941827</v>
      </c>
      <c r="U152" s="11">
        <v>4.9302810207214082E-2</v>
      </c>
      <c r="V152" s="11">
        <v>4.5360944888667196E-2</v>
      </c>
      <c r="W152" s="12">
        <v>5.9669767471316519E-2</v>
      </c>
      <c r="X152" s="11">
        <v>1.0188384335126543E-2</v>
      </c>
      <c r="Y152" s="11">
        <v>0.1268096641509851</v>
      </c>
      <c r="Z152" s="11">
        <v>7.5697363212133578E-2</v>
      </c>
      <c r="AA152" s="11">
        <v>3.0097291874986058E-2</v>
      </c>
      <c r="AB152" s="11">
        <v>5.6504596269798979E-2</v>
      </c>
      <c r="AC152" s="11">
        <v>1.4520822221666471E-2</v>
      </c>
      <c r="AD152" s="12">
        <v>5.2914437765157155E-2</v>
      </c>
      <c r="AE152" s="11">
        <v>1.3048603982192616E-2</v>
      </c>
      <c r="AF152" s="11">
        <v>0.14870797447416745</v>
      </c>
      <c r="AG152" s="11">
        <v>0.1041109448099917</v>
      </c>
      <c r="AH152" s="11">
        <v>9.5233935638118855E-2</v>
      </c>
      <c r="AI152" s="11">
        <v>0.10786401869284935</v>
      </c>
      <c r="AJ152" s="11">
        <v>3.4622700479080518E-2</v>
      </c>
      <c r="AK152" s="12">
        <v>8.0488040080387804E-2</v>
      </c>
      <c r="AL152" s="11">
        <v>2.3641527565209825E-4</v>
      </c>
      <c r="AM152" s="11">
        <v>7.0219636502797389E-3</v>
      </c>
      <c r="AN152" s="11">
        <v>8.8189231374431135E-3</v>
      </c>
      <c r="AO152" s="11">
        <v>1.638708390582273E-2</v>
      </c>
      <c r="AP152" s="11">
        <v>1.7124393127864815E-3</v>
      </c>
      <c r="AQ152" s="11">
        <v>9.9943481354145859E-3</v>
      </c>
      <c r="AR152" s="12">
        <v>3.1015847094340962E-3</v>
      </c>
      <c r="AS152" s="11">
        <v>0.14310665857774574</v>
      </c>
      <c r="AT152" s="11">
        <v>0.28155123192970311</v>
      </c>
      <c r="AU152" s="11">
        <v>0.18601129730238364</v>
      </c>
      <c r="AV152" s="11">
        <v>0.18596130088516294</v>
      </c>
      <c r="AW152" s="11">
        <v>0.18448353072215043</v>
      </c>
      <c r="AX152" s="11">
        <v>0.32231091940090961</v>
      </c>
      <c r="AY152" s="12">
        <v>0.18802881567153529</v>
      </c>
      <c r="AZ152" s="11">
        <v>2.5534678421590829E-4</v>
      </c>
      <c r="BA152" s="11">
        <v>3.5711602631581289E-2</v>
      </c>
      <c r="BB152" s="11">
        <v>3.6666874017701565E-2</v>
      </c>
      <c r="BC152" s="11">
        <v>7.8246711456234685E-2</v>
      </c>
      <c r="BD152" s="11">
        <v>4.5799791053220502E-3</v>
      </c>
      <c r="BE152" s="11">
        <v>0.32831261034843712</v>
      </c>
      <c r="BF152" s="11">
        <v>1.3676431480759511E-2</v>
      </c>
      <c r="BG152" s="11">
        <v>4.6323078802541608E-3</v>
      </c>
      <c r="BH152" s="11">
        <v>4.4786827962560193E-2</v>
      </c>
      <c r="BI152" s="11">
        <v>4.4250831917479048E-2</v>
      </c>
      <c r="BJ152" s="11">
        <v>6.7477500132626322E-2</v>
      </c>
      <c r="BK152" s="11">
        <v>3.1939783798423764E-2</v>
      </c>
      <c r="BL152" s="11">
        <v>5.4078678312095223E-2</v>
      </c>
      <c r="BM152" s="12">
        <v>2.646852109967238E-2</v>
      </c>
      <c r="BN152" s="11">
        <v>0.21873700018517359</v>
      </c>
      <c r="BO152" s="11">
        <v>2.2810496122080935E-2</v>
      </c>
      <c r="BP152" s="11">
        <v>9.1582120488765892E-2</v>
      </c>
      <c r="BQ152" s="11">
        <v>5.2814664311657114E-2</v>
      </c>
      <c r="BR152" s="11">
        <v>0.12397217247329675</v>
      </c>
      <c r="BS152" s="11">
        <v>5.9159913518762944E-3</v>
      </c>
      <c r="BT152" s="12">
        <v>0.13477943360697542</v>
      </c>
      <c r="BU152" s="11">
        <v>8.65018504716554E-3</v>
      </c>
      <c r="BV152" s="11">
        <v>2.8183605572451309E-2</v>
      </c>
      <c r="BW152" s="11">
        <v>5.4395322934009064E-3</v>
      </c>
      <c r="BX152" s="11">
        <v>1.1368700990947205E-2</v>
      </c>
      <c r="BY152" s="11">
        <v>2.426189714339892E-3</v>
      </c>
      <c r="BZ152" s="11">
        <v>3.0340945818448206E-2</v>
      </c>
      <c r="CA152" s="12">
        <v>1.0028507141587957E-2</v>
      </c>
      <c r="CB152" s="11">
        <v>0</v>
      </c>
      <c r="CC152" s="11">
        <v>4.1911399253534739E-5</v>
      </c>
      <c r="CD152" s="11">
        <v>0</v>
      </c>
      <c r="CE152" s="11">
        <v>1.1618621378688038E-5</v>
      </c>
      <c r="CF152" s="11">
        <v>1.3975538494322603E-5</v>
      </c>
      <c r="CG152" s="11">
        <v>1.234563666816258E-4</v>
      </c>
      <c r="CH152" s="12">
        <v>1.3477091328917138E-5</v>
      </c>
      <c r="CI152" s="11">
        <v>0.36147177278731096</v>
      </c>
      <c r="CJ152" s="11">
        <v>0.18742129511240022</v>
      </c>
      <c r="CK152" s="11">
        <v>5.2487565551426009E-2</v>
      </c>
      <c r="CL152" s="11">
        <v>3.7076988326948758E-2</v>
      </c>
      <c r="CM152" s="11">
        <v>0.36027759342134863</v>
      </c>
      <c r="CN152" s="11">
        <v>1.2647848005654268E-3</v>
      </c>
      <c r="CO152" s="12">
        <v>1</v>
      </c>
      <c r="CP152" s="16">
        <v>-5.685163977503007E-2</v>
      </c>
      <c r="CQ152" s="16">
        <v>4.7762712948613222E-2</v>
      </c>
      <c r="CR152" s="16">
        <v>2.5843158803090231E-2</v>
      </c>
      <c r="CS152" s="16">
        <v>9.1597246788264364E-2</v>
      </c>
      <c r="CT152" s="16">
        <v>2.9397587269934671E-2</v>
      </c>
      <c r="CU152" s="16">
        <v>-6.0044547717199989E-3</v>
      </c>
      <c r="CV152" s="16">
        <v>-6.1931129504716039E-3</v>
      </c>
      <c r="CW152" s="16">
        <v>-8.5733262179107043E-3</v>
      </c>
      <c r="CX152" s="16">
        <v>-3.83683759231535E-3</v>
      </c>
      <c r="CY152" s="16">
        <v>5.6433633186642476E-2</v>
      </c>
      <c r="CZ152" s="16">
        <v>2.0593279509401718E-2</v>
      </c>
      <c r="DA152" s="17">
        <v>-1.3273064735264341E-3</v>
      </c>
    </row>
    <row r="153" spans="1:105">
      <c r="A153" s="2">
        <v>42156</v>
      </c>
      <c r="B153" s="13">
        <v>2015</v>
      </c>
      <c r="C153" s="14">
        <v>0.46804529246673338</v>
      </c>
      <c r="D153" s="14">
        <v>0.13317808884046112</v>
      </c>
      <c r="E153" s="14">
        <v>0.20047642366675936</v>
      </c>
      <c r="F153" s="14">
        <v>0.2343903984882163</v>
      </c>
      <c r="G153" s="14">
        <v>0.31626316195034265</v>
      </c>
      <c r="H153" s="14">
        <v>0.17243043912453376</v>
      </c>
      <c r="I153" s="15">
        <v>0.32755127762640124</v>
      </c>
      <c r="J153" s="11">
        <v>0.11006049785833638</v>
      </c>
      <c r="K153" s="11">
        <v>3.4170818332382294E-2</v>
      </c>
      <c r="L153" s="11">
        <v>0.14201823369996594</v>
      </c>
      <c r="M153" s="11">
        <v>8.5322491553223204E-2</v>
      </c>
      <c r="N153" s="11">
        <v>0.11241975332607133</v>
      </c>
      <c r="O153" s="11">
        <v>4.8388767819294277E-2</v>
      </c>
      <c r="P153" s="12">
        <v>9.7640596692114626E-2</v>
      </c>
      <c r="Q153" s="11">
        <v>2.2015036787591404E-2</v>
      </c>
      <c r="R153" s="11">
        <v>0.12474909693694282</v>
      </c>
      <c r="S153" s="11">
        <v>0.11438094797671677</v>
      </c>
      <c r="T153" s="11">
        <v>0.13896566293142709</v>
      </c>
      <c r="U153" s="11">
        <v>5.0259263389313975E-2</v>
      </c>
      <c r="V153" s="11">
        <v>6.8666063028042193E-2</v>
      </c>
      <c r="W153" s="12">
        <v>6.0549262604213755E-2</v>
      </c>
      <c r="X153" s="11">
        <v>1.0146653166727517E-2</v>
      </c>
      <c r="Y153" s="11">
        <v>0.13211825314497677</v>
      </c>
      <c r="Z153" s="11">
        <v>7.5956097239844353E-2</v>
      </c>
      <c r="AA153" s="11">
        <v>3.0877701143801464E-2</v>
      </c>
      <c r="AB153" s="11">
        <v>6.2907454277051814E-2</v>
      </c>
      <c r="AC153" s="11">
        <v>2.3072359550784963E-2</v>
      </c>
      <c r="AD153" s="12">
        <v>5.6273671583002137E-2</v>
      </c>
      <c r="AE153" s="11">
        <v>1.3680982397347819E-2</v>
      </c>
      <c r="AF153" s="11">
        <v>0.14965081243232861</v>
      </c>
      <c r="AG153" s="11">
        <v>0.1041060956559287</v>
      </c>
      <c r="AH153" s="11">
        <v>9.5879491879565557E-2</v>
      </c>
      <c r="AI153" s="11">
        <v>0.10954164029939639</v>
      </c>
      <c r="AJ153" s="11">
        <v>5.1298603577300955E-2</v>
      </c>
      <c r="AK153" s="12">
        <v>8.1834955187570099E-2</v>
      </c>
      <c r="AL153" s="11">
        <v>1.8490386321689446E-4</v>
      </c>
      <c r="AM153" s="11">
        <v>6.4999221210793462E-3</v>
      </c>
      <c r="AN153" s="11">
        <v>8.0656821536819849E-3</v>
      </c>
      <c r="AO153" s="11">
        <v>1.5308533434865684E-2</v>
      </c>
      <c r="AP153" s="11">
        <v>1.5174117017503186E-3</v>
      </c>
      <c r="AQ153" s="11">
        <v>1.3283831349414641E-2</v>
      </c>
      <c r="AR153" s="12">
        <v>2.8224873847498425E-3</v>
      </c>
      <c r="AS153" s="11">
        <v>0.14233512128774767</v>
      </c>
      <c r="AT153" s="11">
        <v>0.29458538373432519</v>
      </c>
      <c r="AU153" s="11">
        <v>0.18423988255798912</v>
      </c>
      <c r="AV153" s="11">
        <v>0.19005009554894217</v>
      </c>
      <c r="AW153" s="11">
        <v>0.1829576971089889</v>
      </c>
      <c r="AX153" s="11">
        <v>7.7600956584843742E-2</v>
      </c>
      <c r="AY153" s="12">
        <v>0.18925978437407065</v>
      </c>
      <c r="AZ153" s="11">
        <v>2.5726391561180294E-4</v>
      </c>
      <c r="BA153" s="11">
        <v>3.7265340956188914E-2</v>
      </c>
      <c r="BB153" s="11">
        <v>3.5460678397055044E-2</v>
      </c>
      <c r="BC153" s="11">
        <v>7.7802470366969426E-2</v>
      </c>
      <c r="BD153" s="11">
        <v>4.6937511173681876E-3</v>
      </c>
      <c r="BE153" s="11">
        <v>0.35554962306307264</v>
      </c>
      <c r="BF153" s="11">
        <v>1.3724236845833184E-2</v>
      </c>
      <c r="BG153" s="11">
        <v>4.0637877333018213E-3</v>
      </c>
      <c r="BH153" s="11">
        <v>4.5543527478926003E-2</v>
      </c>
      <c r="BI153" s="11">
        <v>4.5166010539610328E-2</v>
      </c>
      <c r="BJ153" s="11">
        <v>6.7282352026256251E-2</v>
      </c>
      <c r="BK153" s="11">
        <v>2.9912513891821764E-2</v>
      </c>
      <c r="BL153" s="11">
        <v>0.13712896006921749</v>
      </c>
      <c r="BM153" s="12">
        <v>2.582668887335169E-2</v>
      </c>
      <c r="BN153" s="11">
        <v>0.22046748528039478</v>
      </c>
      <c r="BO153" s="11">
        <v>1.3372452821527476E-2</v>
      </c>
      <c r="BP153" s="11">
        <v>8.4893296158210022E-2</v>
      </c>
      <c r="BQ153" s="11">
        <v>5.2427396173342244E-2</v>
      </c>
      <c r="BR153" s="11">
        <v>0.12727969461987196</v>
      </c>
      <c r="BS153" s="11">
        <v>8.8157104319000236E-3</v>
      </c>
      <c r="BT153" s="12">
        <v>0.13449913305333694</v>
      </c>
      <c r="BU153" s="11">
        <v>8.7429752429905444E-3</v>
      </c>
      <c r="BV153" s="11">
        <v>2.8823297372709323E-2</v>
      </c>
      <c r="BW153" s="11">
        <v>5.2366519542383855E-3</v>
      </c>
      <c r="BX153" s="11">
        <v>1.167892983989202E-2</v>
      </c>
      <c r="BY153" s="11">
        <v>2.2336098565442636E-3</v>
      </c>
      <c r="BZ153" s="11">
        <v>4.3580326482586217E-2</v>
      </c>
      <c r="CA153" s="12">
        <v>1.0004114411746184E-2</v>
      </c>
      <c r="CB153" s="11">
        <v>0</v>
      </c>
      <c r="CC153" s="11">
        <v>4.3005828152158265E-5</v>
      </c>
      <c r="CD153" s="11">
        <v>0</v>
      </c>
      <c r="CE153" s="11">
        <v>1.4476613498608953E-5</v>
      </c>
      <c r="CF153" s="11">
        <v>1.404846147842204E-5</v>
      </c>
      <c r="CG153" s="11">
        <v>1.8435891900906945E-4</v>
      </c>
      <c r="CH153" s="12">
        <v>1.3791363609655688E-5</v>
      </c>
      <c r="CI153" s="11">
        <v>0.35742158963913007</v>
      </c>
      <c r="CJ153" s="11">
        <v>0.18437243345900289</v>
      </c>
      <c r="CK153" s="11">
        <v>5.2295270293446758E-2</v>
      </c>
      <c r="CL153" s="11">
        <v>3.7002950510000493E-2</v>
      </c>
      <c r="CM153" s="11">
        <v>0.36806217909199634</v>
      </c>
      <c r="CN153" s="11">
        <v>8.4557700642348471E-4</v>
      </c>
      <c r="CO153" s="12">
        <v>1</v>
      </c>
      <c r="CP153" s="16">
        <v>-3.9051536414226914E-2</v>
      </c>
      <c r="CQ153" s="16">
        <v>-1.4588691585569007E-2</v>
      </c>
      <c r="CR153" s="16">
        <v>-3.1030973001093993E-2</v>
      </c>
      <c r="CS153" s="16">
        <v>-1.5324206408540861E-2</v>
      </c>
      <c r="CT153" s="16">
        <v>7.1219301142798667E-4</v>
      </c>
      <c r="CU153" s="16">
        <v>-0.11278971891961831</v>
      </c>
      <c r="CV153" s="16">
        <v>-1.8938570580558905E-2</v>
      </c>
      <c r="CW153" s="16">
        <v>-2.9325077681482653E-2</v>
      </c>
      <c r="CX153" s="16">
        <v>-6.1949352070017415E-2</v>
      </c>
      <c r="CY153" s="16">
        <v>-2.4714358678664398E-2</v>
      </c>
      <c r="CZ153" s="16">
        <v>-2.5604370554394424E-2</v>
      </c>
      <c r="DA153" s="17">
        <v>-2.663121710791494E-2</v>
      </c>
    </row>
    <row r="154" spans="1:105">
      <c r="A154" s="2">
        <v>42186</v>
      </c>
      <c r="B154" s="13">
        <v>2015</v>
      </c>
      <c r="C154" s="14">
        <v>0.45923939836949851</v>
      </c>
      <c r="D154" s="14">
        <v>0.12077700827422243</v>
      </c>
      <c r="E154" s="14">
        <v>0.19108039076798003</v>
      </c>
      <c r="F154" s="14">
        <v>0.22680278529231393</v>
      </c>
      <c r="G154" s="14">
        <v>0.29593640465540261</v>
      </c>
      <c r="H154" s="14">
        <v>0.1846341618577288</v>
      </c>
      <c r="I154" s="15">
        <v>0.31312179025600229</v>
      </c>
      <c r="J154" s="11">
        <v>0.10598534483626247</v>
      </c>
      <c r="K154" s="11">
        <v>3.1799833005208632E-2</v>
      </c>
      <c r="L154" s="11">
        <v>0.13805052844851665</v>
      </c>
      <c r="M154" s="11">
        <v>8.1950422112572918E-2</v>
      </c>
      <c r="N154" s="11">
        <v>0.10700551061049172</v>
      </c>
      <c r="O154" s="11">
        <v>5.825325682179365E-2</v>
      </c>
      <c r="P154" s="12">
        <v>9.3224771520186905E-2</v>
      </c>
      <c r="Q154" s="11">
        <v>2.135743648672225E-2</v>
      </c>
      <c r="R154" s="11">
        <v>0.12218866446764927</v>
      </c>
      <c r="S154" s="11">
        <v>0.11670044559818522</v>
      </c>
      <c r="T154" s="11">
        <v>0.14191483790615333</v>
      </c>
      <c r="U154" s="11">
        <v>5.0322002712861573E-2</v>
      </c>
      <c r="V154" s="11">
        <v>6.2341925711431261E-2</v>
      </c>
      <c r="W154" s="12">
        <v>6.028879818808399E-2</v>
      </c>
      <c r="X154" s="11">
        <v>1.1627190473596472E-2</v>
      </c>
      <c r="Y154" s="11">
        <v>0.14654024820889461</v>
      </c>
      <c r="Z154" s="11">
        <v>8.2976534475857511E-2</v>
      </c>
      <c r="AA154" s="11">
        <v>3.3083711459543023E-2</v>
      </c>
      <c r="AB154" s="11">
        <v>7.0093408285009443E-2</v>
      </c>
      <c r="AC154" s="11">
        <v>2.2415555731186785E-2</v>
      </c>
      <c r="AD154" s="12">
        <v>6.2887065952963797E-2</v>
      </c>
      <c r="AE154" s="11">
        <v>1.5030757085219488E-2</v>
      </c>
      <c r="AF154" s="11">
        <v>0.15615281405146447</v>
      </c>
      <c r="AG154" s="11">
        <v>0.11343602808019419</v>
      </c>
      <c r="AH154" s="11">
        <v>0.10153057997945907</v>
      </c>
      <c r="AI154" s="11">
        <v>0.11966009613595903</v>
      </c>
      <c r="AJ154" s="11">
        <v>4.9824513785901782E-2</v>
      </c>
      <c r="AK154" s="12">
        <v>8.8242359396873624E-2</v>
      </c>
      <c r="AL154" s="11">
        <v>1.9745347437319618E-4</v>
      </c>
      <c r="AM154" s="11">
        <v>6.2770480658253854E-3</v>
      </c>
      <c r="AN154" s="11">
        <v>8.4079919358334733E-3</v>
      </c>
      <c r="AO154" s="11">
        <v>1.3266662193375647E-2</v>
      </c>
      <c r="AP154" s="11">
        <v>1.4861814465313527E-3</v>
      </c>
      <c r="AQ154" s="11">
        <v>1.1371815943941554E-2</v>
      </c>
      <c r="AR154" s="12">
        <v>2.7248402759738051E-3</v>
      </c>
      <c r="AS154" s="11">
        <v>0.14430564295847803</v>
      </c>
      <c r="AT154" s="11">
        <v>0.29251353088767063</v>
      </c>
      <c r="AU154" s="11">
        <v>0.18093400301360471</v>
      </c>
      <c r="AV154" s="11">
        <v>0.19047167606635448</v>
      </c>
      <c r="AW154" s="11">
        <v>0.18532056302852121</v>
      </c>
      <c r="AX154" s="11">
        <v>8.9271975114670749E-2</v>
      </c>
      <c r="AY154" s="12">
        <v>0.19066827819213464</v>
      </c>
      <c r="AZ154" s="11">
        <v>2.5383882828610609E-4</v>
      </c>
      <c r="BA154" s="11">
        <v>3.6324877552096013E-2</v>
      </c>
      <c r="BB154" s="11">
        <v>3.4309939673073386E-2</v>
      </c>
      <c r="BC154" s="11">
        <v>7.7825393455601452E-2</v>
      </c>
      <c r="BD154" s="11">
        <v>4.624659500152002E-3</v>
      </c>
      <c r="BE154" s="11">
        <v>0.31411465078808554</v>
      </c>
      <c r="BF154" s="11">
        <v>1.3514335732794314E-2</v>
      </c>
      <c r="BG154" s="11">
        <v>3.9728292696922926E-3</v>
      </c>
      <c r="BH154" s="11">
        <v>4.4776149985852387E-2</v>
      </c>
      <c r="BI154" s="11">
        <v>4.4158645861332828E-2</v>
      </c>
      <c r="BJ154" s="11">
        <v>6.7651038436327929E-2</v>
      </c>
      <c r="BK154" s="11">
        <v>3.034176300185908E-2</v>
      </c>
      <c r="BL154" s="11">
        <v>0.154945266626658</v>
      </c>
      <c r="BM154" s="12">
        <v>2.5869161770212559E-2</v>
      </c>
      <c r="BN154" s="11">
        <v>0.22904279963637675</v>
      </c>
      <c r="BO154" s="11">
        <v>1.3044989892439704E-2</v>
      </c>
      <c r="BP154" s="11">
        <v>8.3786459052486273E-2</v>
      </c>
      <c r="BQ154" s="11">
        <v>5.2849230833268111E-2</v>
      </c>
      <c r="BR154" s="11">
        <v>0.13262830472842205</v>
      </c>
      <c r="BS154" s="11">
        <v>7.5672194340599564E-3</v>
      </c>
      <c r="BT154" s="12">
        <v>0.13894903599782404</v>
      </c>
      <c r="BU154" s="11">
        <v>8.9873085814944544E-3</v>
      </c>
      <c r="BV154" s="11">
        <v>2.9577181300379871E-2</v>
      </c>
      <c r="BW154" s="11">
        <v>6.1590330929357211E-3</v>
      </c>
      <c r="BX154" s="11">
        <v>1.26425825283793E-2</v>
      </c>
      <c r="BY154" s="11">
        <v>2.5717943689428915E-3</v>
      </c>
      <c r="BZ154" s="11">
        <v>4.5149769619612624E-2</v>
      </c>
      <c r="CA154" s="12">
        <v>1.0500454839177375E-2</v>
      </c>
      <c r="CB154" s="11">
        <v>0</v>
      </c>
      <c r="CC154" s="11">
        <v>2.7654308296620373E-5</v>
      </c>
      <c r="CD154" s="11">
        <v>0</v>
      </c>
      <c r="CE154" s="11">
        <v>1.1079736650815343E-5</v>
      </c>
      <c r="CF154" s="11">
        <v>9.3115258470627397E-6</v>
      </c>
      <c r="CG154" s="11">
        <v>1.0988856492934098E-4</v>
      </c>
      <c r="CH154" s="12">
        <v>9.1078777726542676E-6</v>
      </c>
      <c r="CI154" s="11">
        <v>0.35548241464738001</v>
      </c>
      <c r="CJ154" s="11">
        <v>0.1871184555888408</v>
      </c>
      <c r="CK154" s="11">
        <v>5.2055555958799578E-2</v>
      </c>
      <c r="CL154" s="11">
        <v>3.656380892370701E-2</v>
      </c>
      <c r="CM154" s="11">
        <v>0.36784290465669572</v>
      </c>
      <c r="CN154" s="11">
        <v>9.3686022457688245E-4</v>
      </c>
      <c r="CO154" s="12">
        <v>1</v>
      </c>
      <c r="CP154" s="16">
        <v>-3.4599285288585295E-2</v>
      </c>
      <c r="CQ154" s="16">
        <v>-3.4385966098041842E-2</v>
      </c>
      <c r="CR154" s="16">
        <v>5.6322869172647574E-3</v>
      </c>
      <c r="CS154" s="16">
        <v>0.13345709934813144</v>
      </c>
      <c r="CT154" s="16">
        <v>8.8432342221403948E-2</v>
      </c>
      <c r="CU154" s="16">
        <v>-2.3990161048199923E-2</v>
      </c>
      <c r="CV154" s="16">
        <v>1.7061948157523835E-2</v>
      </c>
      <c r="CW154" s="16">
        <v>-1.153942338258023E-2</v>
      </c>
      <c r="CX154" s="16">
        <v>1.5645849386380591E-4</v>
      </c>
      <c r="CY154" s="16">
        <v>4.2883972469587424E-2</v>
      </c>
      <c r="CZ154" s="16">
        <v>5.9843930910878834E-2</v>
      </c>
      <c r="DA154" s="17">
        <v>1.0127398086411185E-2</v>
      </c>
    </row>
    <row r="155" spans="1:105">
      <c r="A155" s="2">
        <v>42217</v>
      </c>
      <c r="B155" s="13">
        <v>2015</v>
      </c>
      <c r="C155" s="14">
        <v>0.45390558788840896</v>
      </c>
      <c r="D155" s="14">
        <v>0.12029062604176277</v>
      </c>
      <c r="E155" s="14">
        <v>0.19025268968867298</v>
      </c>
      <c r="F155" s="14">
        <v>0.22744541113056191</v>
      </c>
      <c r="G155" s="14">
        <v>0.29185154408926078</v>
      </c>
      <c r="H155" s="14">
        <v>0.15981223312186646</v>
      </c>
      <c r="I155" s="15">
        <v>0.30753785603959399</v>
      </c>
      <c r="J155" s="11">
        <v>0.10722253642713905</v>
      </c>
      <c r="K155" s="11">
        <v>3.1153920663411539E-2</v>
      </c>
      <c r="L155" s="11">
        <v>0.13678791102361368</v>
      </c>
      <c r="M155" s="11">
        <v>8.0662773653564279E-2</v>
      </c>
      <c r="N155" s="11">
        <v>0.10755662862066662</v>
      </c>
      <c r="O155" s="11">
        <v>4.329619850690377E-2</v>
      </c>
      <c r="P155" s="12">
        <v>9.3143266572430397E-2</v>
      </c>
      <c r="Q155" s="11">
        <v>2.2286411374085737E-2</v>
      </c>
      <c r="R155" s="11">
        <v>0.12127937166812</v>
      </c>
      <c r="S155" s="11">
        <v>0.11994387103967077</v>
      </c>
      <c r="T155" s="11">
        <v>0.14815106831136862</v>
      </c>
      <c r="U155" s="11">
        <v>5.2801886046983888E-2</v>
      </c>
      <c r="V155" s="11">
        <v>6.8896960555430181E-2</v>
      </c>
      <c r="W155" s="12">
        <v>6.2444273833210204E-2</v>
      </c>
      <c r="X155" s="11">
        <v>1.258707502792936E-2</v>
      </c>
      <c r="Y155" s="11">
        <v>0.15173595128555473</v>
      </c>
      <c r="Z155" s="11">
        <v>8.4670236099472107E-2</v>
      </c>
      <c r="AA155" s="11">
        <v>3.3110379854188826E-2</v>
      </c>
      <c r="AB155" s="11">
        <v>7.327472582573491E-2</v>
      </c>
      <c r="AC155" s="11">
        <v>2.4723373815795303E-2</v>
      </c>
      <c r="AD155" s="12">
        <v>6.6273160758384769E-2</v>
      </c>
      <c r="AE155" s="11">
        <v>1.6154624618230761E-2</v>
      </c>
      <c r="AF155" s="11">
        <v>0.16103183695119855</v>
      </c>
      <c r="AG155" s="11">
        <v>0.1149701185994788</v>
      </c>
      <c r="AH155" s="11">
        <v>0.10365113816079727</v>
      </c>
      <c r="AI155" s="11">
        <v>0.12744185139338352</v>
      </c>
      <c r="AJ155" s="11">
        <v>5.0484373824657577E-2</v>
      </c>
      <c r="AK155" s="12">
        <v>9.3384082268121893E-2</v>
      </c>
      <c r="AL155" s="11">
        <v>1.8543560680708805E-4</v>
      </c>
      <c r="AM155" s="11">
        <v>6.2322885243512142E-3</v>
      </c>
      <c r="AN155" s="11">
        <v>8.3329927362204154E-3</v>
      </c>
      <c r="AO155" s="11">
        <v>1.4351509610268414E-2</v>
      </c>
      <c r="AP155" s="11">
        <v>1.4947818376967598E-3</v>
      </c>
      <c r="AQ155" s="11">
        <v>1.3738730898793199E-2</v>
      </c>
      <c r="AR155" s="12">
        <v>2.8002275375127528E-3</v>
      </c>
      <c r="AS155" s="11">
        <v>0.14188989798350957</v>
      </c>
      <c r="AT155" s="11">
        <v>0.28502741506393608</v>
      </c>
      <c r="AU155" s="11">
        <v>0.17824297938654463</v>
      </c>
      <c r="AV155" s="11">
        <v>0.18832357008207812</v>
      </c>
      <c r="AW155" s="11">
        <v>0.1815730565478855</v>
      </c>
      <c r="AX155" s="11">
        <v>8.7286156165190587E-2</v>
      </c>
      <c r="AY155" s="12">
        <v>0.18768009940173389</v>
      </c>
      <c r="AZ155" s="11">
        <v>2.6915652316460311E-4</v>
      </c>
      <c r="BA155" s="11">
        <v>3.716586334832505E-2</v>
      </c>
      <c r="BB155" s="11">
        <v>3.5426686939580385E-2</v>
      </c>
      <c r="BC155" s="11">
        <v>7.9958933427725545E-2</v>
      </c>
      <c r="BD155" s="11">
        <v>4.7037880667103295E-3</v>
      </c>
      <c r="BE155" s="11">
        <v>0.34420542200886045</v>
      </c>
      <c r="BF155" s="11">
        <v>1.414907464909201E-2</v>
      </c>
      <c r="BG155" s="11">
        <v>3.3915283649831526E-3</v>
      </c>
      <c r="BH155" s="11">
        <v>4.2290138338256747E-2</v>
      </c>
      <c r="BI155" s="11">
        <v>4.1367126438480679E-2</v>
      </c>
      <c r="BJ155" s="11">
        <v>5.7916593010226343E-2</v>
      </c>
      <c r="BK155" s="11">
        <v>2.4283955630300072E-2</v>
      </c>
      <c r="BL155" s="11">
        <v>0.15442692979898792</v>
      </c>
      <c r="BM155" s="12">
        <v>2.2720205649650851E-2</v>
      </c>
      <c r="BN155" s="11">
        <v>0.23233746192304006</v>
      </c>
      <c r="BO155" s="11">
        <v>1.2870260234061088E-2</v>
      </c>
      <c r="BP155" s="11">
        <v>8.3680172592585866E-2</v>
      </c>
      <c r="BQ155" s="11">
        <v>5.2783327308421869E-2</v>
      </c>
      <c r="BR155" s="11">
        <v>0.1325196187155053</v>
      </c>
      <c r="BS155" s="11">
        <v>7.6965491073195738E-3</v>
      </c>
      <c r="BT155" s="12">
        <v>0.1386739233449987</v>
      </c>
      <c r="BU155" s="11">
        <v>9.7702842627016527E-3</v>
      </c>
      <c r="BV155" s="11">
        <v>3.0888409571672316E-2</v>
      </c>
      <c r="BW155" s="11">
        <v>6.3228321833589578E-3</v>
      </c>
      <c r="BX155" s="11">
        <v>1.3628513544737922E-2</v>
      </c>
      <c r="BY155" s="11">
        <v>2.4845457018779914E-3</v>
      </c>
      <c r="BZ155" s="11">
        <v>4.531183935412874E-2</v>
      </c>
      <c r="CA155" s="12">
        <v>1.1181425275955741E-2</v>
      </c>
      <c r="CB155" s="11">
        <v>0</v>
      </c>
      <c r="CC155" s="11">
        <v>3.3918309349898497E-5</v>
      </c>
      <c r="CD155" s="11">
        <v>2.3832723207099479E-6</v>
      </c>
      <c r="CE155" s="11">
        <v>1.6781906060852676E-5</v>
      </c>
      <c r="CF155" s="11">
        <v>1.3617523994339606E-5</v>
      </c>
      <c r="CG155" s="11">
        <v>1.212328420662386E-4</v>
      </c>
      <c r="CH155" s="12">
        <v>1.2404669314772583E-5</v>
      </c>
      <c r="CI155" s="11">
        <v>0.34994398738531085</v>
      </c>
      <c r="CJ155" s="11">
        <v>0.19337495681427655</v>
      </c>
      <c r="CK155" s="11">
        <v>5.2520608739478523E-2</v>
      </c>
      <c r="CL155" s="11">
        <v>3.7106243620475959E-2</v>
      </c>
      <c r="CM155" s="11">
        <v>0.36612994952897493</v>
      </c>
      <c r="CN155" s="11">
        <v>9.2425391148320617E-4</v>
      </c>
      <c r="CO155" s="12">
        <v>1</v>
      </c>
      <c r="CP155" s="16">
        <v>-8.0546364983694496E-2</v>
      </c>
      <c r="CQ155" s="16">
        <v>-7.8097770515555789E-2</v>
      </c>
      <c r="CR155" s="16">
        <v>-5.0987357351504455E-2</v>
      </c>
      <c r="CS155" s="16">
        <v>-2.4828398608665914E-2</v>
      </c>
      <c r="CT155" s="16">
        <v>-2.0037646189569793E-2</v>
      </c>
      <c r="CU155" s="16">
        <v>-5.4160652419153972E-2</v>
      </c>
      <c r="CV155" s="16">
        <v>-9.16402610982604E-2</v>
      </c>
      <c r="CW155" s="16">
        <v>-3.7996752960167399E-2</v>
      </c>
      <c r="CX155" s="16">
        <v>-9.4641171836427423E-2</v>
      </c>
      <c r="CY155" s="16">
        <v>-7.9027904823209233E-2</v>
      </c>
      <c r="CZ155" s="16">
        <v>-1.9631978043192187E-2</v>
      </c>
      <c r="DA155" s="17">
        <v>-7.1097082396655589E-2</v>
      </c>
    </row>
    <row r="156" spans="1:105">
      <c r="A156" s="2">
        <v>42248</v>
      </c>
      <c r="B156" s="13">
        <v>2015</v>
      </c>
      <c r="C156" s="14">
        <v>0.46310151814480371</v>
      </c>
      <c r="D156" s="14">
        <v>0.1194505175025334</v>
      </c>
      <c r="E156" s="14">
        <v>0.19115709303024031</v>
      </c>
      <c r="F156" s="14">
        <v>0.22987204504639291</v>
      </c>
      <c r="G156" s="14">
        <v>0.28982159419179893</v>
      </c>
      <c r="H156" s="14">
        <v>0.16724251812895197</v>
      </c>
      <c r="I156" s="15">
        <v>0.30936936978419177</v>
      </c>
      <c r="J156" s="11">
        <v>0.10350110072003846</v>
      </c>
      <c r="K156" s="11">
        <v>3.0155538993287715E-2</v>
      </c>
      <c r="L156" s="11">
        <v>0.13490979331740968</v>
      </c>
      <c r="M156" s="11">
        <v>7.7908292990611916E-2</v>
      </c>
      <c r="N156" s="11">
        <v>0.10292692250600478</v>
      </c>
      <c r="O156" s="11">
        <v>4.5029555174591944E-2</v>
      </c>
      <c r="P156" s="12">
        <v>8.9652014473689853E-2</v>
      </c>
      <c r="Q156" s="11">
        <v>2.2993981486519724E-2</v>
      </c>
      <c r="R156" s="11">
        <v>0.11820482231619243</v>
      </c>
      <c r="S156" s="11">
        <v>0.11765194164720706</v>
      </c>
      <c r="T156" s="11">
        <v>0.1496263662378601</v>
      </c>
      <c r="U156" s="11">
        <v>5.4032933905681473E-2</v>
      </c>
      <c r="V156" s="11">
        <v>5.7611036885018937E-2</v>
      </c>
      <c r="W156" s="12">
        <v>6.2644695396523509E-2</v>
      </c>
      <c r="X156" s="11">
        <v>1.3496968242598932E-2</v>
      </c>
      <c r="Y156" s="11">
        <v>0.15785154566523033</v>
      </c>
      <c r="Z156" s="11">
        <v>8.9533281561460232E-2</v>
      </c>
      <c r="AA156" s="11">
        <v>3.4155185331937794E-2</v>
      </c>
      <c r="AB156" s="11">
        <v>8.0110479214107064E-2</v>
      </c>
      <c r="AC156" s="11">
        <v>2.4364522601409543E-2</v>
      </c>
      <c r="AD156" s="12">
        <v>7.081533545425639E-2</v>
      </c>
      <c r="AE156" s="11">
        <v>1.8128479510792932E-2</v>
      </c>
      <c r="AF156" s="11">
        <v>0.17315102357696843</v>
      </c>
      <c r="AG156" s="11">
        <v>0.12477809891369507</v>
      </c>
      <c r="AH156" s="11">
        <v>0.1085675287334722</v>
      </c>
      <c r="AI156" s="11">
        <v>0.13730051399012899</v>
      </c>
      <c r="AJ156" s="11">
        <v>4.2612023442308453E-2</v>
      </c>
      <c r="AK156" s="12">
        <v>0.10101785907857451</v>
      </c>
      <c r="AL156" s="11">
        <v>1.6868851583276873E-4</v>
      </c>
      <c r="AM156" s="11">
        <v>6.113206414092286E-3</v>
      </c>
      <c r="AN156" s="11">
        <v>7.8019284513751981E-3</v>
      </c>
      <c r="AO156" s="11">
        <v>1.3857079044285481E-2</v>
      </c>
      <c r="AP156" s="11">
        <v>1.4037538195678157E-3</v>
      </c>
      <c r="AQ156" s="11">
        <v>1.3230831376236337E-2</v>
      </c>
      <c r="AR156" s="12">
        <v>2.7027222058635557E-3</v>
      </c>
      <c r="AS156" s="11">
        <v>0.13607342990308988</v>
      </c>
      <c r="AT156" s="11">
        <v>0.27306797096593916</v>
      </c>
      <c r="AU156" s="11">
        <v>0.17291112915914172</v>
      </c>
      <c r="AV156" s="11">
        <v>0.18351713807698</v>
      </c>
      <c r="AW156" s="11">
        <v>0.17334325844116891</v>
      </c>
      <c r="AX156" s="11">
        <v>9.2152140248136463E-2</v>
      </c>
      <c r="AY156" s="12">
        <v>0.18008187354864083</v>
      </c>
      <c r="AZ156" s="11">
        <v>2.5932371781182262E-4</v>
      </c>
      <c r="BA156" s="11">
        <v>3.6499656766105559E-2</v>
      </c>
      <c r="BB156" s="11">
        <v>3.3339103574460675E-2</v>
      </c>
      <c r="BC156" s="11">
        <v>7.763368981235419E-2</v>
      </c>
      <c r="BD156" s="11">
        <v>4.379667318716046E-3</v>
      </c>
      <c r="BE156" s="11">
        <v>0.34871413505913645</v>
      </c>
      <c r="BF156" s="11">
        <v>1.3775780574904601E-2</v>
      </c>
      <c r="BG156" s="11">
        <v>3.312631441302648E-3</v>
      </c>
      <c r="BH156" s="11">
        <v>4.2324650467516378E-2</v>
      </c>
      <c r="BI156" s="11">
        <v>4.0886979116528076E-2</v>
      </c>
      <c r="BJ156" s="11">
        <v>5.9779394449840831E-2</v>
      </c>
      <c r="BK156" s="11">
        <v>2.4689014278808034E-2</v>
      </c>
      <c r="BL156" s="11">
        <v>0.15738651162633593</v>
      </c>
      <c r="BM156" s="12">
        <v>2.2972098472737984E-2</v>
      </c>
      <c r="BN156" s="11">
        <v>0.22894626415200761</v>
      </c>
      <c r="BO156" s="11">
        <v>1.2396909241876886E-2</v>
      </c>
      <c r="BP156" s="11">
        <v>8.0968478407974692E-2</v>
      </c>
      <c r="BQ156" s="11">
        <v>5.1242795613428295E-2</v>
      </c>
      <c r="BR156" s="11">
        <v>0.12973425061889687</v>
      </c>
      <c r="BS156" s="11">
        <v>7.6184644946901666E-3</v>
      </c>
      <c r="BT156" s="12">
        <v>0.13578578927023199</v>
      </c>
      <c r="BU156" s="11">
        <v>1.001761416520152E-2</v>
      </c>
      <c r="BV156" s="11">
        <v>3.0755229014969743E-2</v>
      </c>
      <c r="BW156" s="11">
        <v>6.062172820507263E-3</v>
      </c>
      <c r="BX156" s="11">
        <v>1.3826599300302245E-2</v>
      </c>
      <c r="BY156" s="11">
        <v>2.2473122839509704E-3</v>
      </c>
      <c r="BZ156" s="11">
        <v>4.391728224028283E-2</v>
      </c>
      <c r="CA156" s="12">
        <v>1.1172420960118182E-2</v>
      </c>
      <c r="CB156" s="11">
        <v>0</v>
      </c>
      <c r="CC156" s="11">
        <v>2.8929075287689654E-5</v>
      </c>
      <c r="CD156" s="11">
        <v>0</v>
      </c>
      <c r="CE156" s="11">
        <v>1.3885362534051372E-5</v>
      </c>
      <c r="CF156" s="11">
        <v>1.0299431170107548E-5</v>
      </c>
      <c r="CG156" s="11">
        <v>1.2097872290098383E-4</v>
      </c>
      <c r="CH156" s="12">
        <v>1.0040780266808943E-5</v>
      </c>
      <c r="CI156" s="11">
        <v>0.34779091207605412</v>
      </c>
      <c r="CJ156" s="11">
        <v>0.19474496749210013</v>
      </c>
      <c r="CK156" s="11">
        <v>5.2620249694142689E-2</v>
      </c>
      <c r="CL156" s="11">
        <v>3.7227138014106161E-2</v>
      </c>
      <c r="CM156" s="11">
        <v>0.36667859067723974</v>
      </c>
      <c r="CN156" s="11">
        <v>9.3814204635716267E-4</v>
      </c>
      <c r="CO156" s="12">
        <v>1</v>
      </c>
      <c r="CP156" s="16">
        <v>-1.2533435288417064E-2</v>
      </c>
      <c r="CQ156" s="16">
        <v>-5.4089457125056903E-2</v>
      </c>
      <c r="CR156" s="16">
        <v>-1.4465984610974215E-2</v>
      </c>
      <c r="CS156" s="16">
        <v>2.8064206128864226E-2</v>
      </c>
      <c r="CT156" s="16">
        <v>6.3318768187318977E-2</v>
      </c>
      <c r="CU156" s="16">
        <v>-2.4638596526931362E-2</v>
      </c>
      <c r="CV156" s="16">
        <v>-5.6876522333664865E-2</v>
      </c>
      <c r="CW156" s="16">
        <v>-5.6832976385814339E-2</v>
      </c>
      <c r="CX156" s="16">
        <v>-5.8965427600530538E-3</v>
      </c>
      <c r="CY156" s="16">
        <v>-3.7426785852962781E-2</v>
      </c>
      <c r="CZ156" s="16">
        <v>-1.8822245373815563E-2</v>
      </c>
      <c r="DA156" s="17">
        <v>-1.853041800614709E-2</v>
      </c>
    </row>
    <row r="157" spans="1:105">
      <c r="A157" s="2">
        <v>42278</v>
      </c>
      <c r="B157" s="13">
        <v>2015</v>
      </c>
      <c r="C157" s="14">
        <v>0.47865521929202742</v>
      </c>
      <c r="D157" s="14">
        <v>0.11837089488427377</v>
      </c>
      <c r="E157" s="14">
        <v>0.19471680580569384</v>
      </c>
      <c r="F157" s="14">
        <v>0.23179401877811981</v>
      </c>
      <c r="G157" s="14">
        <v>0.29593078514838683</v>
      </c>
      <c r="H157" s="14">
        <v>0.15939623607968414</v>
      </c>
      <c r="I157" s="15">
        <v>0.31784654518353228</v>
      </c>
      <c r="J157" s="11">
        <v>0.10841401039484959</v>
      </c>
      <c r="K157" s="11">
        <v>3.1018517166125185E-2</v>
      </c>
      <c r="L157" s="11">
        <v>0.13796387032821911</v>
      </c>
      <c r="M157" s="11">
        <v>7.996636982435687E-2</v>
      </c>
      <c r="N157" s="11">
        <v>0.10985148310476581</v>
      </c>
      <c r="O157" s="11">
        <v>4.9571244553290525E-2</v>
      </c>
      <c r="P157" s="12">
        <v>9.4315894400462494E-2</v>
      </c>
      <c r="Q157" s="11">
        <v>2.3002643762340631E-2</v>
      </c>
      <c r="R157" s="11">
        <v>0.11826127888439331</v>
      </c>
      <c r="S157" s="11">
        <v>0.11897771060146001</v>
      </c>
      <c r="T157" s="11">
        <v>0.15580335545162333</v>
      </c>
      <c r="U157" s="11">
        <v>5.2329026951320856E-2</v>
      </c>
      <c r="V157" s="11">
        <v>6.1598097127237621E-2</v>
      </c>
      <c r="W157" s="12">
        <v>6.2159317584374839E-2</v>
      </c>
      <c r="X157" s="11">
        <v>1.3398289034606077E-2</v>
      </c>
      <c r="Y157" s="11">
        <v>0.15881248253126121</v>
      </c>
      <c r="Z157" s="11">
        <v>8.8927411432352804E-2</v>
      </c>
      <c r="AA157" s="11">
        <v>3.2895126806474363E-2</v>
      </c>
      <c r="AB157" s="11">
        <v>7.5233085338457378E-2</v>
      </c>
      <c r="AC157" s="11">
        <v>2.6949812789827755E-2</v>
      </c>
      <c r="AD157" s="12">
        <v>6.8850506560316341E-2</v>
      </c>
      <c r="AE157" s="11">
        <v>1.858341440794559E-2</v>
      </c>
      <c r="AF157" s="11">
        <v>0.17473473730439598</v>
      </c>
      <c r="AG157" s="11">
        <v>0.12493378595573826</v>
      </c>
      <c r="AH157" s="11">
        <v>0.11318540938746904</v>
      </c>
      <c r="AI157" s="11">
        <v>0.14174663818177943</v>
      </c>
      <c r="AJ157" s="11">
        <v>6.4404232066692796E-2</v>
      </c>
      <c r="AK157" s="12">
        <v>0.10289693279440844</v>
      </c>
      <c r="AL157" s="11">
        <v>9.5681651794979691E-5</v>
      </c>
      <c r="AM157" s="11">
        <v>5.1744719991479154E-3</v>
      </c>
      <c r="AN157" s="11">
        <v>6.4373092794797471E-3</v>
      </c>
      <c r="AO157" s="11">
        <v>1.2655010364250851E-2</v>
      </c>
      <c r="AP157" s="11">
        <v>1.1900932632607779E-3</v>
      </c>
      <c r="AQ157" s="11">
        <v>1.3893544788203975E-2</v>
      </c>
      <c r="AR157" s="12">
        <v>2.2900460088854974E-3</v>
      </c>
      <c r="AS157" s="11">
        <v>0.12724964016571433</v>
      </c>
      <c r="AT157" s="11">
        <v>0.2762778623013305</v>
      </c>
      <c r="AU157" s="11">
        <v>0.17032069325073809</v>
      </c>
      <c r="AV157" s="11">
        <v>0.17965148634281067</v>
      </c>
      <c r="AW157" s="11">
        <v>0.16627648535495171</v>
      </c>
      <c r="AX157" s="11">
        <v>0.10450546166362931</v>
      </c>
      <c r="AY157" s="12">
        <v>0.17460357803836613</v>
      </c>
      <c r="AZ157" s="11">
        <v>2.5085316666870536E-4</v>
      </c>
      <c r="BA157" s="11">
        <v>3.3959385774520505E-2</v>
      </c>
      <c r="BB157" s="11">
        <v>3.0783319162183905E-2</v>
      </c>
      <c r="BC157" s="11">
        <v>7.1335150639602538E-2</v>
      </c>
      <c r="BD157" s="11">
        <v>4.0700939113634408E-3</v>
      </c>
      <c r="BE157" s="11">
        <v>0.34172543929637389</v>
      </c>
      <c r="BF157" s="11">
        <v>1.2719907274423422E-2</v>
      </c>
      <c r="BG157" s="11">
        <v>3.4042502968664031E-3</v>
      </c>
      <c r="BH157" s="11">
        <v>4.2119204481680703E-2</v>
      </c>
      <c r="BI157" s="11">
        <v>4.1329778549278495E-2</v>
      </c>
      <c r="BJ157" s="11">
        <v>6.0130425680205789E-2</v>
      </c>
      <c r="BK157" s="11">
        <v>2.6046045024756201E-2</v>
      </c>
      <c r="BL157" s="11">
        <v>0.12212752119964289</v>
      </c>
      <c r="BM157" s="12">
        <v>2.3362132495851493E-2</v>
      </c>
      <c r="BN157" s="11">
        <v>0.21769149302356355</v>
      </c>
      <c r="BO157" s="11">
        <v>1.2156161728052737E-2</v>
      </c>
      <c r="BP157" s="11">
        <v>7.9346853639772369E-2</v>
      </c>
      <c r="BQ157" s="11">
        <v>4.9313590911867974E-2</v>
      </c>
      <c r="BR157" s="11">
        <v>0.12511884253619326</v>
      </c>
      <c r="BS157" s="11">
        <v>8.7425122433995306E-3</v>
      </c>
      <c r="BT157" s="12">
        <v>0.13038160596379203</v>
      </c>
      <c r="BU157" s="11">
        <v>9.2545048036227588E-3</v>
      </c>
      <c r="BV157" s="11">
        <v>2.9087421957716488E-2</v>
      </c>
      <c r="BW157" s="11">
        <v>6.262461995083385E-3</v>
      </c>
      <c r="BX157" s="11">
        <v>1.3256823106247631E-2</v>
      </c>
      <c r="BY157" s="11">
        <v>2.1975576189330846E-3</v>
      </c>
      <c r="BZ157" s="11">
        <v>4.6961082590219104E-2</v>
      </c>
      <c r="CA157" s="12">
        <v>1.0563977135546991E-2</v>
      </c>
      <c r="CB157" s="11">
        <v>0</v>
      </c>
      <c r="CC157" s="11">
        <v>2.7580987101688853E-5</v>
      </c>
      <c r="CD157" s="11">
        <v>0</v>
      </c>
      <c r="CE157" s="11">
        <v>1.3232706971143514E-5</v>
      </c>
      <c r="CF157" s="11">
        <v>9.8635658312364816E-6</v>
      </c>
      <c r="CG157" s="11">
        <v>1.2481560179844904E-4</v>
      </c>
      <c r="CH157" s="12">
        <v>9.5565600400237262E-6</v>
      </c>
      <c r="CI157" s="11">
        <v>0.35123701565417165</v>
      </c>
      <c r="CJ157" s="11">
        <v>0.1943657829768973</v>
      </c>
      <c r="CK157" s="11">
        <v>5.1825108968668092E-2</v>
      </c>
      <c r="CL157" s="11">
        <v>3.7243353053021004E-2</v>
      </c>
      <c r="CM157" s="11">
        <v>0.36446328761579966</v>
      </c>
      <c r="CN157" s="11">
        <v>8.6545173144230824E-4</v>
      </c>
      <c r="CO157" s="12">
        <v>1</v>
      </c>
      <c r="CP157" s="16">
        <v>7.8625529818690823E-2</v>
      </c>
      <c r="CQ157" s="16">
        <v>0.10554045234998718</v>
      </c>
      <c r="CR157" s="16">
        <v>4.286149237492614E-2</v>
      </c>
      <c r="CS157" s="16">
        <v>3.3214570554827794E-2</v>
      </c>
      <c r="CT157" s="16">
        <v>7.0353024043473419E-2</v>
      </c>
      <c r="CU157" s="16">
        <v>-0.1080920968799204</v>
      </c>
      <c r="CV157" s="16">
        <v>1.891890392414667E-2</v>
      </c>
      <c r="CW157" s="16">
        <v>-3.3997250383473024E-2</v>
      </c>
      <c r="CX157" s="16">
        <v>7.820114861835388E-2</v>
      </c>
      <c r="CY157" s="16">
        <v>8.851721979667283E-3</v>
      </c>
      <c r="CZ157" s="16">
        <v>-3.5652870172731025E-3</v>
      </c>
      <c r="DA157" s="17">
        <v>5.2686591923001569E-2</v>
      </c>
    </row>
    <row r="158" spans="1:105">
      <c r="A158" s="2">
        <v>42309</v>
      </c>
      <c r="B158" s="13">
        <v>2015</v>
      </c>
      <c r="C158" s="14">
        <v>0.47455100288963542</v>
      </c>
      <c r="D158" s="14">
        <v>0.12315723079208751</v>
      </c>
      <c r="E158" s="14">
        <v>0.19670215208104502</v>
      </c>
      <c r="F158" s="14">
        <v>0.23023884629544272</v>
      </c>
      <c r="G158" s="14">
        <v>0.29211284137295823</v>
      </c>
      <c r="H158" s="14">
        <v>0.17159596015098108</v>
      </c>
      <c r="I158" s="15">
        <v>0.31464523515826637</v>
      </c>
      <c r="J158" s="11">
        <v>0.11556624948740948</v>
      </c>
      <c r="K158" s="11">
        <v>3.2897058284288135E-2</v>
      </c>
      <c r="L158" s="11">
        <v>0.14176781367535959</v>
      </c>
      <c r="M158" s="11">
        <v>8.3292126099141439E-2</v>
      </c>
      <c r="N158" s="11">
        <v>0.11407229084052857</v>
      </c>
      <c r="O158" s="11">
        <v>5.1400517741371929E-2</v>
      </c>
      <c r="P158" s="12">
        <v>9.8925151456584329E-2</v>
      </c>
      <c r="Q158" s="11">
        <v>2.3908222487459798E-2</v>
      </c>
      <c r="R158" s="11">
        <v>0.10961744318982464</v>
      </c>
      <c r="S158" s="11">
        <v>0.11278188477243363</v>
      </c>
      <c r="T158" s="11">
        <v>0.15396984184820983</v>
      </c>
      <c r="U158" s="11">
        <v>5.124123146830771E-2</v>
      </c>
      <c r="V158" s="11">
        <v>6.6810414632579057E-2</v>
      </c>
      <c r="W158" s="12">
        <v>6.0340972956214746E-2</v>
      </c>
      <c r="X158" s="11">
        <v>1.3957181111698098E-2</v>
      </c>
      <c r="Y158" s="11">
        <v>0.162280098313003</v>
      </c>
      <c r="Z158" s="11">
        <v>9.0868610679755352E-2</v>
      </c>
      <c r="AA158" s="11">
        <v>3.5051269656719855E-2</v>
      </c>
      <c r="AB158" s="11">
        <v>8.1278952301008511E-2</v>
      </c>
      <c r="AC158" s="11">
        <v>2.5306877872895484E-2</v>
      </c>
      <c r="AD158" s="12">
        <v>7.2584117577359317E-2</v>
      </c>
      <c r="AE158" s="11">
        <v>1.8727235590949843E-2</v>
      </c>
      <c r="AF158" s="11">
        <v>0.17564829550145969</v>
      </c>
      <c r="AG158" s="11">
        <v>0.11977693476870067</v>
      </c>
      <c r="AH158" s="11">
        <v>0.11187764752259038</v>
      </c>
      <c r="AI158" s="11">
        <v>0.13761627618899169</v>
      </c>
      <c r="AJ158" s="11">
        <v>6.2655810799533057E-2</v>
      </c>
      <c r="AK158" s="12">
        <v>0.10200843656450198</v>
      </c>
      <c r="AL158" s="11">
        <v>9.4425670773421729E-5</v>
      </c>
      <c r="AM158" s="11">
        <v>5.043374513639595E-3</v>
      </c>
      <c r="AN158" s="11">
        <v>6.0314176345215801E-3</v>
      </c>
      <c r="AO158" s="11">
        <v>1.1406495474820106E-2</v>
      </c>
      <c r="AP158" s="11">
        <v>1.1150920161063481E-3</v>
      </c>
      <c r="AQ158" s="11">
        <v>1.4116421787707318E-2</v>
      </c>
      <c r="AR158" s="12">
        <v>2.1885434146800748E-3</v>
      </c>
      <c r="AS158" s="11">
        <v>0.13406798702570735</v>
      </c>
      <c r="AT158" s="11">
        <v>0.28656164533550027</v>
      </c>
      <c r="AU158" s="11">
        <v>0.1804077261436304</v>
      </c>
      <c r="AV158" s="11">
        <v>0.18621739826657033</v>
      </c>
      <c r="AW158" s="11">
        <v>0.17566668469085264</v>
      </c>
      <c r="AX158" s="11">
        <v>0.11663885496299975</v>
      </c>
      <c r="AY158" s="12">
        <v>0.18360487304759252</v>
      </c>
      <c r="AZ158" s="11">
        <v>2.461600556592759E-4</v>
      </c>
      <c r="BA158" s="11">
        <v>3.2224137106656246E-2</v>
      </c>
      <c r="BB158" s="11">
        <v>2.8851256185662862E-2</v>
      </c>
      <c r="BC158" s="11">
        <v>6.7290753558247166E-2</v>
      </c>
      <c r="BD158" s="11">
        <v>3.9707093336072878E-3</v>
      </c>
      <c r="BE158" s="11">
        <v>0.30313785372988883</v>
      </c>
      <c r="BF158" s="11">
        <v>1.2160597655723675E-2</v>
      </c>
      <c r="BG158" s="11">
        <v>3.597559478219315E-3</v>
      </c>
      <c r="BH158" s="11">
        <v>3.2170842000517091E-2</v>
      </c>
      <c r="BI158" s="11">
        <v>4.1138687433089467E-2</v>
      </c>
      <c r="BJ158" s="11">
        <v>6.0258870167932181E-2</v>
      </c>
      <c r="BK158" s="11">
        <v>2.5449225186241188E-2</v>
      </c>
      <c r="BL158" s="11">
        <v>0.12742360514880047</v>
      </c>
      <c r="BM158" s="12">
        <v>2.1434925329789384E-2</v>
      </c>
      <c r="BN158" s="11">
        <v>0.20565208292235693</v>
      </c>
      <c r="BO158" s="11">
        <v>1.1551774723056182E-2</v>
      </c>
      <c r="BP158" s="11">
        <v>7.535464062011954E-2</v>
      </c>
      <c r="BQ158" s="11">
        <v>4.7014696763150059E-2</v>
      </c>
      <c r="BR158" s="11">
        <v>0.11538517673641538</v>
      </c>
      <c r="BS158" s="11">
        <v>9.4573562145351675E-3</v>
      </c>
      <c r="BT158" s="12">
        <v>0.12148081919767934</v>
      </c>
      <c r="BU158" s="11">
        <v>9.6318932801310823E-3</v>
      </c>
      <c r="BV158" s="11">
        <v>2.8802635429310268E-2</v>
      </c>
      <c r="BW158" s="11">
        <v>6.3188760056818909E-3</v>
      </c>
      <c r="BX158" s="11">
        <v>1.3241249157842352E-2</v>
      </c>
      <c r="BY158" s="11">
        <v>2.080333533510345E-3</v>
      </c>
      <c r="BZ158" s="11">
        <v>5.1288917134273027E-2</v>
      </c>
      <c r="CA158" s="12">
        <v>1.0607851706569624E-2</v>
      </c>
      <c r="CB158" s="11">
        <v>0</v>
      </c>
      <c r="CC158" s="11">
        <v>4.5464810657387067E-5</v>
      </c>
      <c r="CD158" s="11">
        <v>0</v>
      </c>
      <c r="CE158" s="11">
        <v>1.4080518933356939E-4</v>
      </c>
      <c r="CF158" s="11">
        <v>1.1186331472094081E-5</v>
      </c>
      <c r="CG158" s="11">
        <v>1.6740982443485679E-4</v>
      </c>
      <c r="CH158" s="12">
        <v>1.8475935038647182E-5</v>
      </c>
      <c r="CI158" s="11">
        <v>0.34559533645726531</v>
      </c>
      <c r="CJ158" s="11">
        <v>0.195835765682499</v>
      </c>
      <c r="CK158" s="11">
        <v>5.2314751839525449E-2</v>
      </c>
      <c r="CL158" s="11">
        <v>3.7781613486154081E-2</v>
      </c>
      <c r="CM158" s="11">
        <v>0.36763657693061957</v>
      </c>
      <c r="CN158" s="11">
        <v>8.3595560393656275E-4</v>
      </c>
      <c r="CO158" s="12">
        <v>1</v>
      </c>
      <c r="CP158" s="16">
        <v>1.4061174167547602E-2</v>
      </c>
      <c r="CQ158" s="16">
        <v>6.4208116169193238E-2</v>
      </c>
      <c r="CR158" s="16">
        <v>-7.9154449022641599E-3</v>
      </c>
      <c r="CS158" s="16">
        <v>6.2711266603074162E-2</v>
      </c>
      <c r="CT158" s="16">
        <v>9.1404610315757064E-3</v>
      </c>
      <c r="CU158" s="16">
        <v>-3.0590488157820103E-2</v>
      </c>
      <c r="CV158" s="16">
        <v>5.1871373368980393E-2</v>
      </c>
      <c r="CW158" s="16">
        <v>-2.7988297735077317E-2</v>
      </c>
      <c r="CX158" s="16">
        <v>4.0671639984702447E-2</v>
      </c>
      <c r="CY158" s="16">
        <v>-3.3404212691950916E-2</v>
      </c>
      <c r="CZ158" s="16">
        <v>1.7521224955645294E-2</v>
      </c>
      <c r="DA158" s="17">
        <v>2.1554670542189319E-2</v>
      </c>
    </row>
    <row r="159" spans="1:105">
      <c r="A159" s="2">
        <v>42339</v>
      </c>
      <c r="B159" s="13">
        <v>2015</v>
      </c>
      <c r="C159" s="14">
        <v>0.45919932392967017</v>
      </c>
      <c r="D159" s="14">
        <v>0.11529489205265464</v>
      </c>
      <c r="E159" s="14">
        <v>0.19318980941522482</v>
      </c>
      <c r="F159" s="14">
        <v>0.21877377247967714</v>
      </c>
      <c r="G159" s="14">
        <v>0.28201343468703777</v>
      </c>
      <c r="H159" s="14">
        <v>0.15903460029792996</v>
      </c>
      <c r="I159" s="15">
        <v>0.30052214001753846</v>
      </c>
      <c r="J159" s="11">
        <v>0.11696525051375592</v>
      </c>
      <c r="K159" s="11">
        <v>3.3789018567683286E-2</v>
      </c>
      <c r="L159" s="11">
        <v>0.13842138013322425</v>
      </c>
      <c r="M159" s="11">
        <v>8.2861062267389402E-2</v>
      </c>
      <c r="N159" s="11">
        <v>0.11296713569374693</v>
      </c>
      <c r="O159" s="11">
        <v>5.5595008933622847E-2</v>
      </c>
      <c r="P159" s="12">
        <v>9.8414902673196317E-2</v>
      </c>
      <c r="Q159" s="11">
        <v>2.654531936174338E-2</v>
      </c>
      <c r="R159" s="11">
        <v>0.11698578055540446</v>
      </c>
      <c r="S159" s="11">
        <v>0.11998030347845724</v>
      </c>
      <c r="T159" s="11">
        <v>0.16717034280039539</v>
      </c>
      <c r="U159" s="11">
        <v>5.3289273518074283E-2</v>
      </c>
      <c r="V159" s="11">
        <v>7.7885705671308689E-2</v>
      </c>
      <c r="W159" s="12">
        <v>6.5192533737672725E-2</v>
      </c>
      <c r="X159" s="11">
        <v>1.4858435248525996E-2</v>
      </c>
      <c r="Y159" s="11">
        <v>0.16542465303111989</v>
      </c>
      <c r="Z159" s="11">
        <v>8.9799706050119069E-2</v>
      </c>
      <c r="AA159" s="11">
        <v>3.4756610575800963E-2</v>
      </c>
      <c r="AB159" s="11">
        <v>7.9983533122461786E-2</v>
      </c>
      <c r="AC159" s="11">
        <v>2.5431505502851448E-2</v>
      </c>
      <c r="AD159" s="12">
        <v>7.411058097171587E-2</v>
      </c>
      <c r="AE159" s="11">
        <v>1.9841108800653942E-2</v>
      </c>
      <c r="AF159" s="11">
        <v>0.17453636675142575</v>
      </c>
      <c r="AG159" s="11">
        <v>0.11932652853229667</v>
      </c>
      <c r="AH159" s="11">
        <v>0.11129801055500545</v>
      </c>
      <c r="AI159" s="11">
        <v>0.14454421280133403</v>
      </c>
      <c r="AJ159" s="11">
        <v>6.2961997890701005E-2</v>
      </c>
      <c r="AK159" s="12">
        <v>0.10599085349882832</v>
      </c>
      <c r="AL159" s="11">
        <v>1.124329048250667E-4</v>
      </c>
      <c r="AM159" s="11">
        <v>5.4380228837527097E-3</v>
      </c>
      <c r="AN159" s="11">
        <v>6.6309176404825343E-3</v>
      </c>
      <c r="AO159" s="11">
        <v>1.3434141258185487E-2</v>
      </c>
      <c r="AP159" s="11">
        <v>1.3005528990931391E-3</v>
      </c>
      <c r="AQ159" s="11">
        <v>1.5771253239009252E-2</v>
      </c>
      <c r="AR159" s="12">
        <v>2.5067688674556402E-3</v>
      </c>
      <c r="AS159" s="11">
        <v>0.13613587192564888</v>
      </c>
      <c r="AT159" s="11">
        <v>0.28221023657917227</v>
      </c>
      <c r="AU159" s="11">
        <v>0.1804490205515934</v>
      </c>
      <c r="AV159" s="11">
        <v>0.18207520392283877</v>
      </c>
      <c r="AW159" s="11">
        <v>0.17803524911599225</v>
      </c>
      <c r="AX159" s="11">
        <v>0.13114404355268405</v>
      </c>
      <c r="AY159" s="12">
        <v>0.18528844604402589</v>
      </c>
      <c r="AZ159" s="11">
        <v>2.7351146533436722E-4</v>
      </c>
      <c r="BA159" s="11">
        <v>3.3400032282791287E-2</v>
      </c>
      <c r="BB159" s="11">
        <v>2.8899168478393075E-2</v>
      </c>
      <c r="BC159" s="11">
        <v>6.8225731859904368E-2</v>
      </c>
      <c r="BD159" s="11">
        <v>4.1289397088609316E-3</v>
      </c>
      <c r="BE159" s="11">
        <v>0.28163499370523093</v>
      </c>
      <c r="BF159" s="11">
        <v>1.2813408708915763E-2</v>
      </c>
      <c r="BG159" s="11">
        <v>3.6553122283244119E-3</v>
      </c>
      <c r="BH159" s="11">
        <v>3.3155424160017537E-2</v>
      </c>
      <c r="BI159" s="11">
        <v>4.1784703207254872E-2</v>
      </c>
      <c r="BJ159" s="11">
        <v>6.2221077602045788E-2</v>
      </c>
      <c r="BK159" s="11">
        <v>2.7271802341061885E-2</v>
      </c>
      <c r="BL159" s="11">
        <v>0.13433093675126676</v>
      </c>
      <c r="BM159" s="12">
        <v>2.2748937335140183E-2</v>
      </c>
      <c r="BN159" s="11">
        <v>0.21214561477587981</v>
      </c>
      <c r="BO159" s="11">
        <v>1.1301645100511739E-2</v>
      </c>
      <c r="BP159" s="11">
        <v>7.5403938938899837E-2</v>
      </c>
      <c r="BQ159" s="11">
        <v>4.6097436149309036E-2</v>
      </c>
      <c r="BR159" s="11">
        <v>0.11446119955558272</v>
      </c>
      <c r="BS159" s="11">
        <v>8.4376832014024343E-3</v>
      </c>
      <c r="BT159" s="12">
        <v>0.12158169758673999</v>
      </c>
      <c r="BU159" s="11">
        <v>1.0267818845638047E-2</v>
      </c>
      <c r="BV159" s="11">
        <v>2.8458980274916387E-2</v>
      </c>
      <c r="BW159" s="11">
        <v>6.1144049361899827E-3</v>
      </c>
      <c r="BX159" s="11">
        <v>1.3080934874476072E-2</v>
      </c>
      <c r="BY159" s="11">
        <v>2.0028745023634377E-3</v>
      </c>
      <c r="BZ159" s="11">
        <v>4.7728393504008738E-2</v>
      </c>
      <c r="CA159" s="12">
        <v>1.0827803068912775E-2</v>
      </c>
      <c r="CB159" s="11">
        <v>0</v>
      </c>
      <c r="CC159" s="11">
        <v>4.9477605500413874E-6</v>
      </c>
      <c r="CD159" s="11">
        <v>1.1863786423820953E-7</v>
      </c>
      <c r="CE159" s="11">
        <v>5.6756549721439281E-6</v>
      </c>
      <c r="CF159" s="11">
        <v>1.7920543908618131E-6</v>
      </c>
      <c r="CG159" s="11">
        <v>4.3877749983874355E-5</v>
      </c>
      <c r="CH159" s="12">
        <v>1.9274898580644952E-6</v>
      </c>
      <c r="CI159" s="11">
        <v>0.33615942950976968</v>
      </c>
      <c r="CJ159" s="11">
        <v>0.202487279362974</v>
      </c>
      <c r="CK159" s="11">
        <v>5.3269365524445861E-2</v>
      </c>
      <c r="CL159" s="11">
        <v>3.8824863989667238E-2</v>
      </c>
      <c r="CM159" s="11">
        <v>0.36837461225351126</v>
      </c>
      <c r="CN159" s="11">
        <v>8.844493596319601E-4</v>
      </c>
      <c r="CO159" s="12">
        <v>1</v>
      </c>
      <c r="CP159" s="16">
        <v>-8.946575201884957E-2</v>
      </c>
      <c r="CQ159" s="16">
        <v>-3.0733244466242128E-2</v>
      </c>
      <c r="CR159" s="16">
        <v>5.6373432763747539E-2</v>
      </c>
      <c r="CS159" s="16">
        <v>9.1015416069767461E-3</v>
      </c>
      <c r="CT159" s="16">
        <v>1.6493048621524755E-2</v>
      </c>
      <c r="CU159" s="16">
        <v>0.10046764009811314</v>
      </c>
      <c r="CV159" s="16">
        <v>-1.1387519023774169E-2</v>
      </c>
      <c r="CW159" s="16">
        <v>-1.0970940855851465E-2</v>
      </c>
      <c r="CX159" s="16">
        <v>-8.1680974831430213E-3</v>
      </c>
      <c r="CY159" s="16">
        <v>-2.0971006364456521E-2</v>
      </c>
      <c r="CZ159" s="16">
        <v>-1.5260034361292126E-3</v>
      </c>
      <c r="DA159" s="17">
        <v>-3.0909581522285418E-2</v>
      </c>
    </row>
    <row r="160" spans="1:105">
      <c r="A160" s="2">
        <v>42370</v>
      </c>
      <c r="B160" s="13">
        <v>2016</v>
      </c>
      <c r="C160" s="14">
        <v>0.46573239345422396</v>
      </c>
      <c r="D160" s="14">
        <v>0.10991876594071136</v>
      </c>
      <c r="E160" s="14">
        <v>0.18772155591415277</v>
      </c>
      <c r="F160" s="14">
        <v>0.22411800484602989</v>
      </c>
      <c r="G160" s="14">
        <v>0.27481522802721492</v>
      </c>
      <c r="H160" s="14">
        <v>0.13831378003307465</v>
      </c>
      <c r="I160" s="15">
        <v>0.29943657200233081</v>
      </c>
      <c r="J160" s="11">
        <v>0.1065980034244436</v>
      </c>
      <c r="K160" s="11">
        <v>3.3360515076885623E-2</v>
      </c>
      <c r="L160" s="11">
        <v>0.13147041027603004</v>
      </c>
      <c r="M160" s="11">
        <v>7.7252967694301983E-2</v>
      </c>
      <c r="N160" s="11">
        <v>0.10397524697988654</v>
      </c>
      <c r="O160" s="11">
        <v>5.3133877811519369E-2</v>
      </c>
      <c r="P160" s="12">
        <v>9.1001505698543692E-2</v>
      </c>
      <c r="Q160" s="11">
        <v>2.6325249735724785E-2</v>
      </c>
      <c r="R160" s="11">
        <v>0.11526624524789099</v>
      </c>
      <c r="S160" s="11">
        <v>0.11649710914812404</v>
      </c>
      <c r="T160" s="11">
        <v>0.16314958753415845</v>
      </c>
      <c r="U160" s="11">
        <v>5.225359231535795E-2</v>
      </c>
      <c r="V160" s="11">
        <v>8.0623641139697139E-2</v>
      </c>
      <c r="W160" s="12">
        <v>6.4034103844139517E-2</v>
      </c>
      <c r="X160" s="11">
        <v>1.337849195201136E-2</v>
      </c>
      <c r="Y160" s="11">
        <v>0.14724217429969433</v>
      </c>
      <c r="Z160" s="11">
        <v>8.3584727847035328E-2</v>
      </c>
      <c r="AA160" s="11">
        <v>3.2580004685783592E-2</v>
      </c>
      <c r="AB160" s="11">
        <v>7.5710052419203991E-2</v>
      </c>
      <c r="AC160" s="11">
        <v>2.4747998198901815E-2</v>
      </c>
      <c r="AD160" s="12">
        <v>6.7687868896338613E-2</v>
      </c>
      <c r="AE160" s="11">
        <v>2.0976230678128507E-2</v>
      </c>
      <c r="AF160" s="11">
        <v>0.19009996825233993</v>
      </c>
      <c r="AG160" s="11">
        <v>0.12981640259445829</v>
      </c>
      <c r="AH160" s="11">
        <v>0.11810693666569773</v>
      </c>
      <c r="AI160" s="11">
        <v>0.15926581484992913</v>
      </c>
      <c r="AJ160" s="11">
        <v>6.6856292371381465E-2</v>
      </c>
      <c r="AK160" s="12">
        <v>0.11533874452045206</v>
      </c>
      <c r="AL160" s="11">
        <v>1.2204070309947662E-4</v>
      </c>
      <c r="AM160" s="11">
        <v>5.5360890637768017E-3</v>
      </c>
      <c r="AN160" s="11">
        <v>6.6230235343190608E-3</v>
      </c>
      <c r="AO160" s="11">
        <v>1.2564137027075182E-2</v>
      </c>
      <c r="AP160" s="11">
        <v>1.2209428382996739E-3</v>
      </c>
      <c r="AQ160" s="11">
        <v>1.6458008969310409E-2</v>
      </c>
      <c r="AR160" s="12">
        <v>2.4712752726687684E-3</v>
      </c>
      <c r="AS160" s="11">
        <v>0.13764532167154053</v>
      </c>
      <c r="AT160" s="11">
        <v>0.29142583909247133</v>
      </c>
      <c r="AU160" s="11">
        <v>0.18608332601678459</v>
      </c>
      <c r="AV160" s="11">
        <v>0.18475780198776112</v>
      </c>
      <c r="AW160" s="11">
        <v>0.18321010645641184</v>
      </c>
      <c r="AX160" s="11">
        <v>0.12749713442718039</v>
      </c>
      <c r="AY160" s="12">
        <v>0.1897557880671123</v>
      </c>
      <c r="AZ160" s="11">
        <v>2.8498792903235653E-4</v>
      </c>
      <c r="BA160" s="11">
        <v>3.5038980658244956E-2</v>
      </c>
      <c r="BB160" s="11">
        <v>2.9232867822269599E-2</v>
      </c>
      <c r="BC160" s="11">
        <v>6.9620774725705589E-2</v>
      </c>
      <c r="BD160" s="11">
        <v>4.107403924017543E-3</v>
      </c>
      <c r="BE160" s="11">
        <v>0.29853858648661441</v>
      </c>
      <c r="BF160" s="11">
        <v>1.3261089127387169E-2</v>
      </c>
      <c r="BG160" s="11">
        <v>3.6603954263208071E-3</v>
      </c>
      <c r="BH160" s="11">
        <v>2.9934514799848745E-2</v>
      </c>
      <c r="BI160" s="11">
        <v>4.2841073281123007E-2</v>
      </c>
      <c r="BJ160" s="11">
        <v>5.8582431890521931E-2</v>
      </c>
      <c r="BK160" s="11">
        <v>2.6331139703499946E-2</v>
      </c>
      <c r="BL160" s="11">
        <v>0.14025938837720173</v>
      </c>
      <c r="BM160" s="12">
        <v>2.1644710412568813E-2</v>
      </c>
      <c r="BN160" s="11">
        <v>0.21479630344381215</v>
      </c>
      <c r="BO160" s="11">
        <v>1.229470157342805E-2</v>
      </c>
      <c r="BP160" s="11">
        <v>7.9684314222328134E-2</v>
      </c>
      <c r="BQ160" s="11">
        <v>4.5921501693919543E-2</v>
      </c>
      <c r="BR160" s="11">
        <v>0.11705067968710169</v>
      </c>
      <c r="BS160" s="11">
        <v>7.9184507798094397E-3</v>
      </c>
      <c r="BT160" s="12">
        <v>0.12412422465070384</v>
      </c>
      <c r="BU160" s="11">
        <v>1.0480581581662436E-2</v>
      </c>
      <c r="BV160" s="11">
        <v>2.9879415988122569E-2</v>
      </c>
      <c r="BW160" s="11">
        <v>6.4451893433751196E-3</v>
      </c>
      <c r="BX160" s="11">
        <v>1.3344020154115519E-2</v>
      </c>
      <c r="BY160" s="11">
        <v>2.0587296244196293E-3</v>
      </c>
      <c r="BZ160" s="11">
        <v>4.5640266064311354E-2</v>
      </c>
      <c r="CA160" s="12">
        <v>1.1243082448486775E-2</v>
      </c>
      <c r="CB160" s="11">
        <v>0</v>
      </c>
      <c r="CC160" s="11">
        <v>2.7900065853139231E-6</v>
      </c>
      <c r="CD160" s="11">
        <v>0</v>
      </c>
      <c r="CE160" s="11">
        <v>1.8310949294644242E-6</v>
      </c>
      <c r="CF160" s="11">
        <v>1.0631746571692051E-6</v>
      </c>
      <c r="CG160" s="11">
        <v>1.25753409978666E-5</v>
      </c>
      <c r="CH160" s="12">
        <v>1.0350592675965441E-6</v>
      </c>
      <c r="CI160" s="11">
        <v>0.33877537581375516</v>
      </c>
      <c r="CJ160" s="11">
        <v>0.20161742694420973</v>
      </c>
      <c r="CK160" s="11">
        <v>5.3747148315099892E-2</v>
      </c>
      <c r="CL160" s="11">
        <v>3.9502292815945778E-2</v>
      </c>
      <c r="CM160" s="11">
        <v>0.36542738483601844</v>
      </c>
      <c r="CN160" s="11">
        <v>9.303712749709704E-4</v>
      </c>
      <c r="CO160" s="12">
        <v>1</v>
      </c>
      <c r="CP160" s="16">
        <v>-7.3047177011794445E-2</v>
      </c>
      <c r="CQ160" s="16">
        <v>-0.14001428453838519</v>
      </c>
      <c r="CR160" s="16">
        <v>-8.7966291794234486E-2</v>
      </c>
      <c r="CS160" s="16">
        <v>-0.14971328022510416</v>
      </c>
      <c r="CT160" s="16">
        <v>1.1942616573925612E-2</v>
      </c>
      <c r="CU160" s="16">
        <v>-8.3791877926109759E-2</v>
      </c>
      <c r="CV160" s="16">
        <v>-4.7481535976374341E-2</v>
      </c>
      <c r="CW160" s="16">
        <v>-4.5176580120589012E-2</v>
      </c>
      <c r="CX160" s="16">
        <v>-0.11616512190065786</v>
      </c>
      <c r="CY160" s="16">
        <v>-5.043890080877303E-2</v>
      </c>
      <c r="CZ160" s="16">
        <v>-3.2931318126132848E-2</v>
      </c>
      <c r="DA160" s="17">
        <v>-7.0278947719588009E-2</v>
      </c>
    </row>
    <row r="161" spans="1:105">
      <c r="A161" s="2">
        <v>42401</v>
      </c>
      <c r="B161" s="13">
        <v>2016</v>
      </c>
      <c r="C161" s="14">
        <v>0.48623381514970521</v>
      </c>
      <c r="D161" s="14">
        <v>0.10331256124117866</v>
      </c>
      <c r="E161" s="14">
        <v>0.18816467195323672</v>
      </c>
      <c r="F161" s="14">
        <v>0.2212398702044415</v>
      </c>
      <c r="G161" s="14">
        <v>0.27431038739907343</v>
      </c>
      <c r="H161" s="14">
        <v>0.12821934027516294</v>
      </c>
      <c r="I161" s="15">
        <v>0.30549279673007557</v>
      </c>
      <c r="J161" s="11">
        <v>0.11394841948508054</v>
      </c>
      <c r="K161" s="11">
        <v>3.4397572986819634E-2</v>
      </c>
      <c r="L161" s="11">
        <v>0.13835425918910038</v>
      </c>
      <c r="M161" s="11">
        <v>8.0776447706520746E-2</v>
      </c>
      <c r="N161" s="11">
        <v>0.11445369619823208</v>
      </c>
      <c r="O161" s="11">
        <v>5.7858493689467647E-2</v>
      </c>
      <c r="P161" s="12">
        <v>9.8109969607189415E-2</v>
      </c>
      <c r="Q161" s="11">
        <v>2.4739572433752632E-2</v>
      </c>
      <c r="R161" s="11">
        <v>0.11867403134853909</v>
      </c>
      <c r="S161" s="11">
        <v>0.11663368264775836</v>
      </c>
      <c r="T161" s="11">
        <v>0.16068667551946247</v>
      </c>
      <c r="U161" s="11">
        <v>5.2137128033403417E-2</v>
      </c>
      <c r="V161" s="11">
        <v>8.4989165727206217E-2</v>
      </c>
      <c r="W161" s="12">
        <v>6.4040125411444229E-2</v>
      </c>
      <c r="X161" s="11">
        <v>1.1876749673557549E-2</v>
      </c>
      <c r="Y161" s="11">
        <v>0.13918597021979279</v>
      </c>
      <c r="Z161" s="11">
        <v>7.9344644622930074E-2</v>
      </c>
      <c r="AA161" s="11">
        <v>3.1433572868747491E-2</v>
      </c>
      <c r="AB161" s="11">
        <v>7.2345761417376753E-2</v>
      </c>
      <c r="AC161" s="11">
        <v>2.6274347902900331E-2</v>
      </c>
      <c r="AD161" s="12">
        <v>6.379347760633923E-2</v>
      </c>
      <c r="AE161" s="11">
        <v>2.2849887998085575E-2</v>
      </c>
      <c r="AF161" s="11">
        <v>0.20014177373812742</v>
      </c>
      <c r="AG161" s="11">
        <v>0.13151886825507403</v>
      </c>
      <c r="AH161" s="11">
        <v>0.11974884900836216</v>
      </c>
      <c r="AI161" s="11">
        <v>0.16527887033564437</v>
      </c>
      <c r="AJ161" s="11">
        <v>6.4715780903239983E-2</v>
      </c>
      <c r="AK161" s="12">
        <v>0.11976700283289284</v>
      </c>
      <c r="AL161" s="11">
        <v>1.1845152923018196E-4</v>
      </c>
      <c r="AM161" s="11">
        <v>5.4341548486701776E-3</v>
      </c>
      <c r="AN161" s="11">
        <v>6.2462499884012746E-3</v>
      </c>
      <c r="AO161" s="11">
        <v>1.2360615472862475E-2</v>
      </c>
      <c r="AP161" s="11">
        <v>1.2169238751184527E-3</v>
      </c>
      <c r="AQ161" s="11">
        <v>1.6533372003113937E-2</v>
      </c>
      <c r="AR161" s="12">
        <v>2.4236482620757925E-3</v>
      </c>
      <c r="AS161" s="11">
        <v>0.13114261886412446</v>
      </c>
      <c r="AT161" s="11">
        <v>0.2871583749734859</v>
      </c>
      <c r="AU161" s="11">
        <v>0.18189469558750651</v>
      </c>
      <c r="AV161" s="11">
        <v>0.18313664939843005</v>
      </c>
      <c r="AW161" s="11">
        <v>0.17700700903142497</v>
      </c>
      <c r="AX161" s="11">
        <v>0.11637521523838676</v>
      </c>
      <c r="AY161" s="12">
        <v>0.18390594775733679</v>
      </c>
      <c r="AZ161" s="11">
        <v>2.9069905515798653E-4</v>
      </c>
      <c r="BA161" s="11">
        <v>3.5975961167973497E-2</v>
      </c>
      <c r="BB161" s="11">
        <v>3.038929709338686E-2</v>
      </c>
      <c r="BC161" s="11">
        <v>7.2042756800491964E-2</v>
      </c>
      <c r="BD161" s="11">
        <v>4.4663149835766358E-3</v>
      </c>
      <c r="BE161" s="11">
        <v>0.28564030426401077</v>
      </c>
      <c r="BF161" s="11">
        <v>1.3747986153182146E-2</v>
      </c>
      <c r="BG161" s="11">
        <v>4.5552882497708561E-3</v>
      </c>
      <c r="BH161" s="11">
        <v>3.2638580617246886E-2</v>
      </c>
      <c r="BI161" s="11">
        <v>4.9493147753853176E-2</v>
      </c>
      <c r="BJ161" s="11">
        <v>6.1816640986363094E-2</v>
      </c>
      <c r="BK161" s="11">
        <v>2.9446963771878658E-2</v>
      </c>
      <c r="BL161" s="11">
        <v>0.158589090243104</v>
      </c>
      <c r="BM161" s="12">
        <v>2.4079486235562185E-2</v>
      </c>
      <c r="BN161" s="11">
        <v>0.19307848178126938</v>
      </c>
      <c r="BO161" s="11">
        <v>1.1447486440366906E-2</v>
      </c>
      <c r="BP161" s="11">
        <v>7.1961654488001014E-2</v>
      </c>
      <c r="BQ161" s="11">
        <v>4.2891942500932395E-2</v>
      </c>
      <c r="BR161" s="11">
        <v>0.10742050174431746</v>
      </c>
      <c r="BS161" s="11">
        <v>1.737118730471509E-2</v>
      </c>
      <c r="BT161" s="12">
        <v>0.11284474795914329</v>
      </c>
      <c r="BU161" s="11">
        <v>1.1166015780265628E-2</v>
      </c>
      <c r="BV161" s="11">
        <v>3.1631024392180733E-2</v>
      </c>
      <c r="BW161" s="11">
        <v>5.9988284207515771E-3</v>
      </c>
      <c r="BX161" s="11">
        <v>1.3864151382814027E-2</v>
      </c>
      <c r="BY161" s="11">
        <v>1.9154666463004433E-3</v>
      </c>
      <c r="BZ161" s="11">
        <v>4.3422053356534533E-2</v>
      </c>
      <c r="CA161" s="12">
        <v>1.1793871383262577E-2</v>
      </c>
      <c r="CB161" s="11">
        <v>0</v>
      </c>
      <c r="CC161" s="11">
        <v>2.5080256183120295E-6</v>
      </c>
      <c r="CD161" s="11">
        <v>0</v>
      </c>
      <c r="CE161" s="11">
        <v>1.828150571622665E-6</v>
      </c>
      <c r="CF161" s="11">
        <v>9.7656365336391105E-7</v>
      </c>
      <c r="CG161" s="11">
        <v>1.1649092157786578E-5</v>
      </c>
      <c r="CH161" s="12">
        <v>9.4006149596892881E-7</v>
      </c>
      <c r="CI161" s="11">
        <v>0.34230707582013242</v>
      </c>
      <c r="CJ161" s="11">
        <v>0.20100142998179299</v>
      </c>
      <c r="CK161" s="11">
        <v>5.5025522525128691E-2</v>
      </c>
      <c r="CL161" s="11">
        <v>3.9875233897224922E-2</v>
      </c>
      <c r="CM161" s="11">
        <v>0.36087856930740303</v>
      </c>
      <c r="CN161" s="11">
        <v>9.1216846831790137E-4</v>
      </c>
      <c r="CO161" s="12">
        <v>1</v>
      </c>
      <c r="CP161" s="16">
        <v>5.2829885636332397E-2</v>
      </c>
      <c r="CQ161" s="16">
        <v>0.10535907573966674</v>
      </c>
      <c r="CR161" s="16">
        <v>8.0665853914704284E-3</v>
      </c>
      <c r="CS161" s="16">
        <v>-2.8632062840516385E-2</v>
      </c>
      <c r="CT161" s="16">
        <v>6.0818471521940878E-2</v>
      </c>
      <c r="CU161" s="16">
        <v>-2.0203298073155952E-2</v>
      </c>
      <c r="CV161" s="16">
        <v>-1.6544675112165341E-2</v>
      </c>
      <c r="CW161" s="16">
        <v>6.569675156725506E-2</v>
      </c>
      <c r="CX161" s="16">
        <v>0.13264878891356444</v>
      </c>
      <c r="CY161" s="16">
        <v>-7.4072339269487711E-2</v>
      </c>
      <c r="CZ161" s="16">
        <v>6.6521615340303389E-2</v>
      </c>
      <c r="DA161" s="17">
        <v>2.2297803251615816E-2</v>
      </c>
    </row>
    <row r="162" spans="1:105">
      <c r="A162" s="2">
        <v>42430</v>
      </c>
      <c r="B162" s="13">
        <v>2016</v>
      </c>
      <c r="C162" s="14">
        <v>0.49385949359794035</v>
      </c>
      <c r="D162" s="14">
        <v>0.10976039093018113</v>
      </c>
      <c r="E162" s="14">
        <v>0.19121511326153467</v>
      </c>
      <c r="F162" s="14">
        <v>0.2206702372766042</v>
      </c>
      <c r="G162" s="14">
        <v>0.27769283290323576</v>
      </c>
      <c r="H162" s="14">
        <v>0.13090984869068453</v>
      </c>
      <c r="I162" s="15">
        <v>0.31250821226672948</v>
      </c>
      <c r="J162" s="11">
        <v>0.10646677918498638</v>
      </c>
      <c r="K162" s="11">
        <v>3.3507748103311141E-2</v>
      </c>
      <c r="L162" s="11">
        <v>0.13020711824564832</v>
      </c>
      <c r="M162" s="11">
        <v>7.581283810975252E-2</v>
      </c>
      <c r="N162" s="11">
        <v>0.10872451172014704</v>
      </c>
      <c r="O162" s="11">
        <v>6.0022553577034399E-2</v>
      </c>
      <c r="P162" s="12">
        <v>9.317002776338873E-2</v>
      </c>
      <c r="Q162" s="11">
        <v>2.5756067191447948E-2</v>
      </c>
      <c r="R162" s="11">
        <v>0.12831905459168341</v>
      </c>
      <c r="S162" s="11">
        <v>0.12394729800716868</v>
      </c>
      <c r="T162" s="11">
        <v>0.16239417857182681</v>
      </c>
      <c r="U162" s="11">
        <v>5.5887804820245517E-2</v>
      </c>
      <c r="V162" s="11">
        <v>9.8972615591866375E-2</v>
      </c>
      <c r="W162" s="12">
        <v>6.7613430407927083E-2</v>
      </c>
      <c r="X162" s="11">
        <v>8.2622640333470769E-3</v>
      </c>
      <c r="Y162" s="11">
        <v>7.8660308608498611E-2</v>
      </c>
      <c r="Z162" s="11">
        <v>6.2224398601106914E-2</v>
      </c>
      <c r="AA162" s="11">
        <v>2.7457719801958425E-2</v>
      </c>
      <c r="AB162" s="11">
        <v>6.8266318830313977E-2</v>
      </c>
      <c r="AC162" s="11">
        <v>2.1336646882174921E-2</v>
      </c>
      <c r="AD162" s="12">
        <v>4.7566136673199734E-2</v>
      </c>
      <c r="AE162" s="11">
        <v>2.3747304297335996E-2</v>
      </c>
      <c r="AF162" s="11">
        <v>0.22162474271464264</v>
      </c>
      <c r="AG162" s="11">
        <v>0.14151730331161946</v>
      </c>
      <c r="AH162" s="11">
        <v>0.12410636926938043</v>
      </c>
      <c r="AI162" s="11">
        <v>0.17167018260900951</v>
      </c>
      <c r="AJ162" s="11">
        <v>8.2856067217657939E-2</v>
      </c>
      <c r="AK162" s="12">
        <v>0.12669025158662503</v>
      </c>
      <c r="AL162" s="11">
        <v>1.5354664880049714E-4</v>
      </c>
      <c r="AM162" s="11">
        <v>6.0051457918918376E-3</v>
      </c>
      <c r="AN162" s="11">
        <v>6.5685632044675613E-3</v>
      </c>
      <c r="AO162" s="11">
        <v>1.3441241941824326E-2</v>
      </c>
      <c r="AP162" s="11">
        <v>1.2672129417449639E-3</v>
      </c>
      <c r="AQ162" s="11">
        <v>1.8740291996265993E-2</v>
      </c>
      <c r="AR162" s="12">
        <v>2.6001175689737352E-3</v>
      </c>
      <c r="AS162" s="11">
        <v>0.12850366442508662</v>
      </c>
      <c r="AT162" s="11">
        <v>0.30316513451997223</v>
      </c>
      <c r="AU162" s="11">
        <v>0.1822089391106802</v>
      </c>
      <c r="AV162" s="11">
        <v>0.18149309534291058</v>
      </c>
      <c r="AW162" s="11">
        <v>0.17081079337831251</v>
      </c>
      <c r="AX162" s="11">
        <v>0.11965713601205495</v>
      </c>
      <c r="AY162" s="12">
        <v>0.18288537289301815</v>
      </c>
      <c r="AZ162" s="11">
        <v>2.824488203195796E-4</v>
      </c>
      <c r="BA162" s="11">
        <v>3.6632230177105034E-2</v>
      </c>
      <c r="BB162" s="11">
        <v>3.0363429583631248E-2</v>
      </c>
      <c r="BC162" s="11">
        <v>7.046755264726437E-2</v>
      </c>
      <c r="BD162" s="11">
        <v>4.4819378177406687E-3</v>
      </c>
      <c r="BE162" s="11">
        <v>0.20115068373169273</v>
      </c>
      <c r="BF162" s="11">
        <v>1.3527663154697592E-2</v>
      </c>
      <c r="BG162" s="11">
        <v>4.910398662472411E-3</v>
      </c>
      <c r="BH162" s="11">
        <v>3.62284504375842E-2</v>
      </c>
      <c r="BI162" s="11">
        <v>5.04093122990509E-2</v>
      </c>
      <c r="BJ162" s="11">
        <v>6.6753567602750891E-2</v>
      </c>
      <c r="BK162" s="11">
        <v>3.0651291771720813E-2</v>
      </c>
      <c r="BL162" s="11">
        <v>0.20149661787005418</v>
      </c>
      <c r="BM162" s="12">
        <v>2.5551262773266258E-2</v>
      </c>
      <c r="BN162" s="11">
        <v>0.19619355007648412</v>
      </c>
      <c r="BO162" s="11">
        <v>1.2630191901023392E-2</v>
      </c>
      <c r="BP162" s="11">
        <v>7.4770552640779905E-2</v>
      </c>
      <c r="BQ162" s="11">
        <v>4.3355544623106874E-2</v>
      </c>
      <c r="BR162" s="11">
        <v>0.10845213823325414</v>
      </c>
      <c r="BS162" s="11">
        <v>1.4645185874190048E-2</v>
      </c>
      <c r="BT162" s="12">
        <v>0.11557246102882528</v>
      </c>
      <c r="BU162" s="11">
        <v>1.1864483061779004E-2</v>
      </c>
      <c r="BV162" s="11">
        <v>3.3464442533999703E-2</v>
      </c>
      <c r="BW162" s="11">
        <v>6.5679717343120969E-3</v>
      </c>
      <c r="BX162" s="11">
        <v>1.4044683384098014E-2</v>
      </c>
      <c r="BY162" s="11">
        <v>2.0943374379124085E-3</v>
      </c>
      <c r="BZ162" s="11">
        <v>5.0202376290643821E-2</v>
      </c>
      <c r="CA162" s="12">
        <v>1.2314283363217339E-2</v>
      </c>
      <c r="CB162" s="11">
        <v>0</v>
      </c>
      <c r="CC162" s="11">
        <v>2.1596901066500861E-6</v>
      </c>
      <c r="CD162" s="11">
        <v>0</v>
      </c>
      <c r="CE162" s="11">
        <v>2.9714285226088392E-6</v>
      </c>
      <c r="CF162" s="11">
        <v>6.3753636269775452E-7</v>
      </c>
      <c r="CG162" s="11">
        <v>9.9762656800976008E-6</v>
      </c>
      <c r="CH162" s="12">
        <v>7.8052013156281967E-7</v>
      </c>
      <c r="CI162" s="11">
        <v>0.34481270678861187</v>
      </c>
      <c r="CJ162" s="11">
        <v>0.19380579728208355</v>
      </c>
      <c r="CK162" s="11">
        <v>5.4779772440879698E-2</v>
      </c>
      <c r="CL162" s="11">
        <v>4.0480672479878646E-2</v>
      </c>
      <c r="CM162" s="11">
        <v>0.36523669508683443</v>
      </c>
      <c r="CN162" s="11">
        <v>8.8435592171178228E-4</v>
      </c>
      <c r="CO162" s="12">
        <v>1</v>
      </c>
      <c r="CP162" s="16">
        <v>2.6982047668050277E-2</v>
      </c>
      <c r="CQ162" s="16">
        <v>-4.8010632829849423E-2</v>
      </c>
      <c r="CR162" s="16">
        <v>5.0780783770934063E-2</v>
      </c>
      <c r="CS162" s="16">
        <v>-1.1864072229480381E-2</v>
      </c>
      <c r="CT162" s="16">
        <v>6.0456808436867591E-2</v>
      </c>
      <c r="CU162" s="16">
        <v>7.0885117394006353E-2</v>
      </c>
      <c r="CV162" s="16">
        <v>-2.9802191332118535E-3</v>
      </c>
      <c r="CW162" s="16">
        <v>2.0386579925188195E-2</v>
      </c>
      <c r="CX162" s="16">
        <v>6.217658333321617E-2</v>
      </c>
      <c r="CY162" s="16">
        <v>2.680696074463778E-2</v>
      </c>
      <c r="CZ162" s="16">
        <v>4.8925472312153551E-2</v>
      </c>
      <c r="DA162" s="17">
        <v>1.7998443277974688E-2</v>
      </c>
    </row>
    <row r="163" spans="1:105">
      <c r="A163" s="2">
        <v>42461</v>
      </c>
      <c r="B163" s="13">
        <v>2016</v>
      </c>
      <c r="C163" s="14">
        <v>0.5070270537782755</v>
      </c>
      <c r="D163" s="14">
        <v>0.11661765881290045</v>
      </c>
      <c r="E163" s="14">
        <v>0.20849169622534433</v>
      </c>
      <c r="F163" s="14">
        <v>0.23228279239205396</v>
      </c>
      <c r="G163" s="14">
        <v>0.29954565240367909</v>
      </c>
      <c r="H163" s="14">
        <v>0.12863522531340452</v>
      </c>
      <c r="I163" s="15">
        <v>0.32961550731618949</v>
      </c>
      <c r="J163" s="11">
        <v>0.10453730071096537</v>
      </c>
      <c r="K163" s="11">
        <v>3.3662808299953079E-2</v>
      </c>
      <c r="L163" s="11">
        <v>0.12648642862434123</v>
      </c>
      <c r="M163" s="11">
        <v>7.5841792463859775E-2</v>
      </c>
      <c r="N163" s="11">
        <v>0.10917035380469753</v>
      </c>
      <c r="O163" s="11">
        <v>5.9448975702818846E-2</v>
      </c>
      <c r="P163" s="12">
        <v>9.2464263784038561E-2</v>
      </c>
      <c r="Q163" s="11">
        <v>2.5100575863900965E-2</v>
      </c>
      <c r="R163" s="11">
        <v>0.12989510826946632</v>
      </c>
      <c r="S163" s="11">
        <v>0.12744353503345535</v>
      </c>
      <c r="T163" s="11">
        <v>0.16260467490196592</v>
      </c>
      <c r="U163" s="11">
        <v>5.8436525111706321E-2</v>
      </c>
      <c r="V163" s="11">
        <v>9.0915598580336821E-2</v>
      </c>
      <c r="W163" s="12">
        <v>6.8490200563807294E-2</v>
      </c>
      <c r="X163" s="11">
        <v>8.0849362091499847E-3</v>
      </c>
      <c r="Y163" s="11">
        <v>7.3819155746892254E-2</v>
      </c>
      <c r="Z163" s="11">
        <v>5.9175887814046126E-2</v>
      </c>
      <c r="AA163" s="11">
        <v>2.5557543865259581E-2</v>
      </c>
      <c r="AB163" s="11">
        <v>6.5165664776889051E-2</v>
      </c>
      <c r="AC163" s="11">
        <v>1.9258521538758473E-2</v>
      </c>
      <c r="AD163" s="12">
        <v>4.4702103299140206E-2</v>
      </c>
      <c r="AE163" s="11">
        <v>2.1752674720800246E-2</v>
      </c>
      <c r="AF163" s="11">
        <v>0.21219171254858527</v>
      </c>
      <c r="AG163" s="11">
        <v>0.12936240195014836</v>
      </c>
      <c r="AH163" s="11">
        <v>0.11512563179149973</v>
      </c>
      <c r="AI163" s="11">
        <v>0.15763547534916042</v>
      </c>
      <c r="AJ163" s="11">
        <v>7.2894269610516718E-2</v>
      </c>
      <c r="AK163" s="12">
        <v>0.11683964077929247</v>
      </c>
      <c r="AL163" s="11">
        <v>1.7048855618317975E-4</v>
      </c>
      <c r="AM163" s="11">
        <v>6.2293357136855533E-3</v>
      </c>
      <c r="AN163" s="11">
        <v>6.6078281238766065E-3</v>
      </c>
      <c r="AO163" s="11">
        <v>1.4266174673848163E-2</v>
      </c>
      <c r="AP163" s="11">
        <v>1.3442515351734592E-3</v>
      </c>
      <c r="AQ163" s="11">
        <v>1.8583365514614144E-2</v>
      </c>
      <c r="AR163" s="12">
        <v>2.698658758619691E-3</v>
      </c>
      <c r="AS163" s="11">
        <v>0.12681307761266775</v>
      </c>
      <c r="AT163" s="11">
        <v>0.30862146768543891</v>
      </c>
      <c r="AU163" s="11">
        <v>0.18352601432714927</v>
      </c>
      <c r="AV163" s="11">
        <v>0.17992249801934412</v>
      </c>
      <c r="AW163" s="11">
        <v>0.16339733157994635</v>
      </c>
      <c r="AX163" s="11">
        <v>0.16167488426402413</v>
      </c>
      <c r="AY163" s="12">
        <v>0.18036633586029843</v>
      </c>
      <c r="AZ163" s="11">
        <v>2.6026671789197584E-4</v>
      </c>
      <c r="BA163" s="11">
        <v>3.4152752942178156E-2</v>
      </c>
      <c r="BB163" s="11">
        <v>2.7744744590745801E-2</v>
      </c>
      <c r="BC163" s="11">
        <v>6.587392449154475E-2</v>
      </c>
      <c r="BD163" s="11">
        <v>4.2388384338749906E-3</v>
      </c>
      <c r="BE163" s="11">
        <v>0.1804181421586592</v>
      </c>
      <c r="BF163" s="11">
        <v>1.2547755297182075E-2</v>
      </c>
      <c r="BG163" s="11">
        <v>4.7417882083581704E-3</v>
      </c>
      <c r="BH163" s="11">
        <v>3.724033152803484E-2</v>
      </c>
      <c r="BI163" s="11">
        <v>4.9124089072499384E-2</v>
      </c>
      <c r="BJ163" s="11">
        <v>7.0525310773097885E-2</v>
      </c>
      <c r="BK163" s="11">
        <v>3.1126353387992786E-2</v>
      </c>
      <c r="BL163" s="11">
        <v>0.20821958911138672</v>
      </c>
      <c r="BM163" s="12">
        <v>2.5707933587895887E-2</v>
      </c>
      <c r="BN163" s="11">
        <v>0.19050807296701755</v>
      </c>
      <c r="BO163" s="11">
        <v>1.4966382307428631E-2</v>
      </c>
      <c r="BP163" s="11">
        <v>7.6517270898449508E-2</v>
      </c>
      <c r="BQ163" s="11">
        <v>4.4386484562601101E-2</v>
      </c>
      <c r="BR163" s="11">
        <v>0.10800281187918405</v>
      </c>
      <c r="BS163" s="11">
        <v>9.9332239238243483E-3</v>
      </c>
      <c r="BT163" s="12">
        <v>0.11477591100255168</v>
      </c>
      <c r="BU163" s="11">
        <v>1.1003764654789333E-2</v>
      </c>
      <c r="BV163" s="11">
        <v>3.2601468815192977E-2</v>
      </c>
      <c r="BW163" s="11">
        <v>5.520103339944028E-3</v>
      </c>
      <c r="BX163" s="11">
        <v>1.3610473230817393E-2</v>
      </c>
      <c r="BY163" s="11">
        <v>1.936213747314201E-3</v>
      </c>
      <c r="BZ163" s="11">
        <v>5.0009712583824563E-2</v>
      </c>
      <c r="CA163" s="12">
        <v>1.1791033130259835E-2</v>
      </c>
      <c r="CB163" s="11">
        <v>0</v>
      </c>
      <c r="CC163" s="11">
        <v>1.817330243584212E-6</v>
      </c>
      <c r="CD163" s="11">
        <v>0</v>
      </c>
      <c r="CE163" s="11">
        <v>2.6988341076081096E-6</v>
      </c>
      <c r="CF163" s="11">
        <v>5.2799038175825448E-7</v>
      </c>
      <c r="CG163" s="11">
        <v>8.4916978315174573E-6</v>
      </c>
      <c r="CH163" s="12">
        <v>6.5662072437406128E-7</v>
      </c>
      <c r="CI163" s="11">
        <v>0.35351119262210062</v>
      </c>
      <c r="CJ163" s="11">
        <v>0.19375635635536759</v>
      </c>
      <c r="CK163" s="11">
        <v>5.4663672427123569E-2</v>
      </c>
      <c r="CL163" s="11">
        <v>4.0244425602301112E-2</v>
      </c>
      <c r="CM163" s="11">
        <v>0.35695031374306357</v>
      </c>
      <c r="CN163" s="11">
        <v>8.7403925004351309E-4</v>
      </c>
      <c r="CO163" s="12">
        <v>1</v>
      </c>
      <c r="CP163" s="16">
        <v>9.9826057620763714E-2</v>
      </c>
      <c r="CQ163" s="16">
        <v>3.5075301949941011E-2</v>
      </c>
      <c r="CR163" s="16">
        <v>5.9930436037709554E-2</v>
      </c>
      <c r="CS163" s="16">
        <v>-2.0351190994240959E-2</v>
      </c>
      <c r="CT163" s="16">
        <v>-2.4913272017109678E-2</v>
      </c>
      <c r="CU163" s="16">
        <v>8.7544158504352987E-2</v>
      </c>
      <c r="CV163" s="16">
        <v>7.2552914749600947E-2</v>
      </c>
      <c r="CW163" s="16">
        <v>-1.7174389817025452E-2</v>
      </c>
      <c r="CX163" s="16">
        <v>4.878858866355943E-2</v>
      </c>
      <c r="CY163" s="16">
        <v>3.4869582696158155E-2</v>
      </c>
      <c r="CZ163" s="16">
        <v>-2.5199734649918718E-3</v>
      </c>
      <c r="DA163" s="17">
        <v>5.3957530571634174E-2</v>
      </c>
    </row>
    <row r="164" spans="1:105">
      <c r="A164" s="2">
        <v>42491</v>
      </c>
      <c r="B164" s="13">
        <v>2016</v>
      </c>
      <c r="C164" s="14">
        <v>0.4906942818068864</v>
      </c>
      <c r="D164" s="14">
        <v>0.11121054009950719</v>
      </c>
      <c r="E164" s="14">
        <v>0.19750406976916521</v>
      </c>
      <c r="F164" s="14">
        <v>0.22528537453920319</v>
      </c>
      <c r="G164" s="14">
        <v>0.27241400706830876</v>
      </c>
      <c r="H164" s="14">
        <v>0.10725626788182316</v>
      </c>
      <c r="I164" s="15">
        <v>0.30959768150764694</v>
      </c>
      <c r="J164" s="11">
        <v>9.9785762398474517E-2</v>
      </c>
      <c r="K164" s="11">
        <v>2.9898491001169539E-2</v>
      </c>
      <c r="L164" s="11">
        <v>0.11471410905130086</v>
      </c>
      <c r="M164" s="11">
        <v>7.2187755389083286E-2</v>
      </c>
      <c r="N164" s="11">
        <v>0.1052469757377613</v>
      </c>
      <c r="O164" s="11">
        <v>4.625510761903754E-2</v>
      </c>
      <c r="P164" s="12">
        <v>8.7776957731208513E-2</v>
      </c>
      <c r="Q164" s="11">
        <v>2.4282184655627585E-2</v>
      </c>
      <c r="R164" s="11">
        <v>0.12549684558755447</v>
      </c>
      <c r="S164" s="11">
        <v>0.1239215339226868</v>
      </c>
      <c r="T164" s="11">
        <v>0.15621621118996315</v>
      </c>
      <c r="U164" s="11">
        <v>5.6279842088637684E-2</v>
      </c>
      <c r="V164" s="11">
        <v>6.3293696104854663E-2</v>
      </c>
      <c r="W164" s="12">
        <v>6.6596216528449673E-2</v>
      </c>
      <c r="X164" s="11">
        <v>9.0091658278296776E-3</v>
      </c>
      <c r="Y164" s="11">
        <v>7.8320664600580223E-2</v>
      </c>
      <c r="Z164" s="11">
        <v>6.2135562340164339E-2</v>
      </c>
      <c r="AA164" s="11">
        <v>2.5981712409660927E-2</v>
      </c>
      <c r="AB164" s="11">
        <v>6.7985387841049683E-2</v>
      </c>
      <c r="AC164" s="11">
        <v>1.4738291908790403E-2</v>
      </c>
      <c r="AD164" s="12">
        <v>4.7691844807044526E-2</v>
      </c>
      <c r="AE164" s="11">
        <v>2.5963335752879534E-2</v>
      </c>
      <c r="AF164" s="11">
        <v>0.22274868064159067</v>
      </c>
      <c r="AG164" s="11">
        <v>0.14571209190312787</v>
      </c>
      <c r="AH164" s="11">
        <v>0.1245372160335536</v>
      </c>
      <c r="AI164" s="11">
        <v>0.17668684407646218</v>
      </c>
      <c r="AJ164" s="11">
        <v>6.4331458636280023E-2</v>
      </c>
      <c r="AK164" s="12">
        <v>0.13002290051888191</v>
      </c>
      <c r="AL164" s="11">
        <v>1.7778633542467269E-4</v>
      </c>
      <c r="AM164" s="11">
        <v>6.3164969680649281E-3</v>
      </c>
      <c r="AN164" s="11">
        <v>6.8693630992726715E-3</v>
      </c>
      <c r="AO164" s="11">
        <v>1.4318681166546606E-2</v>
      </c>
      <c r="AP164" s="11">
        <v>1.2932446130079624E-3</v>
      </c>
      <c r="AQ164" s="11">
        <v>1.5933179360777469E-2</v>
      </c>
      <c r="AR164" s="12">
        <v>2.7410390888391841E-3</v>
      </c>
      <c r="AS164" s="11">
        <v>0.13573124673943082</v>
      </c>
      <c r="AT164" s="11">
        <v>0.30983995391877422</v>
      </c>
      <c r="AU164" s="11">
        <v>0.19276002694036784</v>
      </c>
      <c r="AV164" s="11">
        <v>0.18593896247863101</v>
      </c>
      <c r="AW164" s="11">
        <v>0.17428202928123041</v>
      </c>
      <c r="AX164" s="11">
        <v>0.13491697332183455</v>
      </c>
      <c r="AY164" s="12">
        <v>0.18898868511935502</v>
      </c>
      <c r="AZ164" s="11">
        <v>2.7370083754002386E-4</v>
      </c>
      <c r="BA164" s="11">
        <v>3.4134002215275704E-2</v>
      </c>
      <c r="BB164" s="11">
        <v>2.7635598604309471E-2</v>
      </c>
      <c r="BC164" s="11">
        <v>6.6101431731891216E-2</v>
      </c>
      <c r="BD164" s="11">
        <v>4.1645733461749771E-3</v>
      </c>
      <c r="BE164" s="11">
        <v>0.33216866493893421</v>
      </c>
      <c r="BF164" s="11">
        <v>1.2843718357206737E-2</v>
      </c>
      <c r="BG164" s="11">
        <v>4.6566119587025598E-3</v>
      </c>
      <c r="BH164" s="11">
        <v>3.7439925936500661E-2</v>
      </c>
      <c r="BI164" s="11">
        <v>4.6425308095671455E-2</v>
      </c>
      <c r="BJ164" s="11">
        <v>7.1385658397756402E-2</v>
      </c>
      <c r="BK164" s="11">
        <v>3.2140373923410487E-2</v>
      </c>
      <c r="BL164" s="11">
        <v>0.17074704441262761</v>
      </c>
      <c r="BM164" s="12">
        <v>2.6268507205898364E-2</v>
      </c>
      <c r="BN164" s="11">
        <v>0.19815739628123832</v>
      </c>
      <c r="BO164" s="11">
        <v>1.1292674112245228E-2</v>
      </c>
      <c r="BP164" s="11">
        <v>7.5658014892387521E-2</v>
      </c>
      <c r="BQ164" s="11">
        <v>4.3906247336026341E-2</v>
      </c>
      <c r="BR164" s="11">
        <v>0.10782553399332521</v>
      </c>
      <c r="BS164" s="11">
        <v>5.5668419864011165E-3</v>
      </c>
      <c r="BT164" s="12">
        <v>0.11549670712114292</v>
      </c>
      <c r="BU164" s="11">
        <v>1.1268527405965879E-2</v>
      </c>
      <c r="BV164" s="11">
        <v>3.3299921319531293E-2</v>
      </c>
      <c r="BW164" s="11">
        <v>6.6643213815459649E-3</v>
      </c>
      <c r="BX164" s="11">
        <v>1.4138046897203063E-2</v>
      </c>
      <c r="BY164" s="11">
        <v>1.6806707942152201E-3</v>
      </c>
      <c r="BZ164" s="11">
        <v>4.4785842820922281E-2</v>
      </c>
      <c r="CA164" s="12">
        <v>1.1975084794877062E-2</v>
      </c>
      <c r="CB164" s="11">
        <v>0</v>
      </c>
      <c r="CC164" s="11">
        <v>1.8035992058377539E-6</v>
      </c>
      <c r="CD164" s="11">
        <v>0</v>
      </c>
      <c r="CE164" s="11">
        <v>2.7024304811821821E-6</v>
      </c>
      <c r="CF164" s="11">
        <v>5.1723641616456057E-7</v>
      </c>
      <c r="CG164" s="11">
        <v>6.6310077169983047E-6</v>
      </c>
      <c r="CH164" s="12">
        <v>6.5721944913101002E-7</v>
      </c>
      <c r="CI164" s="11">
        <v>0.34318937380894032</v>
      </c>
      <c r="CJ164" s="11">
        <v>0.19540946633707618</v>
      </c>
      <c r="CK164" s="11">
        <v>5.5349341838279657E-2</v>
      </c>
      <c r="CL164" s="11">
        <v>4.0227515766682952E-2</v>
      </c>
      <c r="CM164" s="11">
        <v>0.36470398310982755</v>
      </c>
      <c r="CN164" s="11">
        <v>1.1203191391933051E-3</v>
      </c>
      <c r="CO164" s="12">
        <v>1</v>
      </c>
      <c r="CP164" s="16">
        <v>-4.8253081654118915E-2</v>
      </c>
      <c r="CQ164" s="16">
        <v>-1.495644296569807E-2</v>
      </c>
      <c r="CR164" s="16">
        <v>-1.3711692120143523E-2</v>
      </c>
      <c r="CS164" s="16">
        <v>7.6224390202060094E-2</v>
      </c>
      <c r="CT164" s="16">
        <v>0.1257654675119981</v>
      </c>
      <c r="CU164" s="16">
        <v>1.4481683717650422E-2</v>
      </c>
      <c r="CV164" s="16">
        <v>4.8288160828115746E-2</v>
      </c>
      <c r="CW164" s="16">
        <v>-8.7556818534784229E-3</v>
      </c>
      <c r="CX164" s="16">
        <v>4.9815793015274279E-3</v>
      </c>
      <c r="CY164" s="16">
        <v>3.5198065287040989E-2</v>
      </c>
      <c r="CZ164" s="16">
        <v>6.0390533583657001E-2</v>
      </c>
      <c r="DA164" s="17">
        <v>1.3852560702699045E-2</v>
      </c>
    </row>
    <row r="165" spans="1:105">
      <c r="A165" s="2">
        <v>42522</v>
      </c>
      <c r="B165" s="13">
        <v>2016</v>
      </c>
      <c r="C165" s="14">
        <v>0.52324456368112338</v>
      </c>
      <c r="D165" s="14">
        <v>0.11786577354071155</v>
      </c>
      <c r="E165" s="14">
        <v>0.21387687507774053</v>
      </c>
      <c r="F165" s="14">
        <v>0.23345047103046843</v>
      </c>
      <c r="G165" s="14">
        <v>0.29113851937078022</v>
      </c>
      <c r="H165" s="14">
        <v>8.3765461683939738E-2</v>
      </c>
      <c r="I165" s="15">
        <v>0.33082896500271497</v>
      </c>
      <c r="J165" s="11">
        <v>8.8239089997069906E-2</v>
      </c>
      <c r="K165" s="11">
        <v>2.5802972063288729E-2</v>
      </c>
      <c r="L165" s="11">
        <v>9.9469957676638007E-2</v>
      </c>
      <c r="M165" s="11">
        <v>6.6175285172678622E-2</v>
      </c>
      <c r="N165" s="11">
        <v>9.5200277220253968E-2</v>
      </c>
      <c r="O165" s="11">
        <v>3.5732701010944938E-2</v>
      </c>
      <c r="P165" s="12">
        <v>7.8075736243201077E-2</v>
      </c>
      <c r="Q165" s="11">
        <v>2.200095305177888E-2</v>
      </c>
      <c r="R165" s="11">
        <v>0.11912104005284106</v>
      </c>
      <c r="S165" s="11">
        <v>0.11873510901131805</v>
      </c>
      <c r="T165" s="11">
        <v>0.15135441794577031</v>
      </c>
      <c r="U165" s="11">
        <v>5.2903815084416203E-2</v>
      </c>
      <c r="V165" s="11">
        <v>4.816023630345595E-2</v>
      </c>
      <c r="W165" s="12">
        <v>6.274380094176582E-2</v>
      </c>
      <c r="X165" s="11">
        <v>8.4779646976530579E-3</v>
      </c>
      <c r="Y165" s="11">
        <v>7.3485337582491483E-2</v>
      </c>
      <c r="Z165" s="11">
        <v>6.1906710704042411E-2</v>
      </c>
      <c r="AA165" s="11">
        <v>2.4086187495019437E-2</v>
      </c>
      <c r="AB165" s="11">
        <v>6.5249669768826943E-2</v>
      </c>
      <c r="AC165" s="11">
        <v>1.1184371294345401E-2</v>
      </c>
      <c r="AD165" s="12">
        <v>4.523411206792019E-2</v>
      </c>
      <c r="AE165" s="11">
        <v>2.3516651094081433E-2</v>
      </c>
      <c r="AF165" s="11">
        <v>0.21728000006710349</v>
      </c>
      <c r="AG165" s="11">
        <v>0.14342979991416085</v>
      </c>
      <c r="AH165" s="11">
        <v>0.12330512882456748</v>
      </c>
      <c r="AI165" s="11">
        <v>0.1805238573981123</v>
      </c>
      <c r="AJ165" s="11">
        <v>6.5543705152447521E-2</v>
      </c>
      <c r="AK165" s="12">
        <v>0.1287578962883944</v>
      </c>
      <c r="AL165" s="11">
        <v>1.6581648280640339E-4</v>
      </c>
      <c r="AM165" s="11">
        <v>6.102296148834457E-3</v>
      </c>
      <c r="AN165" s="11">
        <v>6.6610872901872566E-3</v>
      </c>
      <c r="AO165" s="11">
        <v>1.3817323922259692E-2</v>
      </c>
      <c r="AP165" s="11">
        <v>1.2480713978807955E-3</v>
      </c>
      <c r="AQ165" s="11">
        <v>1.2820201441687577E-2</v>
      </c>
      <c r="AR165" s="12">
        <v>2.6445782053741364E-3</v>
      </c>
      <c r="AS165" s="11">
        <v>0.1256515604173877</v>
      </c>
      <c r="AT165" s="11">
        <v>0.32996970913910839</v>
      </c>
      <c r="AU165" s="11">
        <v>0.2024315842356659</v>
      </c>
      <c r="AV165" s="11">
        <v>0.20230232863649214</v>
      </c>
      <c r="AW165" s="11">
        <v>0.1699427394774464</v>
      </c>
      <c r="AX165" s="11">
        <v>0.33197755474940749</v>
      </c>
      <c r="AY165" s="12">
        <v>0.18938837717692653</v>
      </c>
      <c r="AZ165" s="11">
        <v>2.6843882625136677E-4</v>
      </c>
      <c r="BA165" s="11">
        <v>3.384008453338571E-2</v>
      </c>
      <c r="BB165" s="11">
        <v>2.7520687448377108E-2</v>
      </c>
      <c r="BC165" s="11">
        <v>6.4945298657614378E-2</v>
      </c>
      <c r="BD165" s="11">
        <v>4.1049993294898467E-3</v>
      </c>
      <c r="BE165" s="11">
        <v>0.25322644904124725</v>
      </c>
      <c r="BF165" s="11">
        <v>1.2695625813673431E-2</v>
      </c>
      <c r="BG165" s="11">
        <v>4.3615912774319478E-3</v>
      </c>
      <c r="BH165" s="11">
        <v>3.2926938614429947E-2</v>
      </c>
      <c r="BI165" s="11">
        <v>4.5093067383930735E-2</v>
      </c>
      <c r="BJ165" s="11">
        <v>6.2973062644026634E-2</v>
      </c>
      <c r="BK165" s="11">
        <v>3.0143202058778049E-2</v>
      </c>
      <c r="BL165" s="11">
        <v>0.11993838378594225</v>
      </c>
      <c r="BM165" s="12">
        <v>2.3990466097223429E-2</v>
      </c>
      <c r="BN165" s="11">
        <v>0.19249997624374435</v>
      </c>
      <c r="BO165" s="11">
        <v>1.0614118919504107E-2</v>
      </c>
      <c r="BP165" s="11">
        <v>7.4932893324439004E-2</v>
      </c>
      <c r="BQ165" s="11">
        <v>4.351461953666929E-2</v>
      </c>
      <c r="BR165" s="11">
        <v>0.10799082962003939</v>
      </c>
      <c r="BS165" s="11">
        <v>4.4317368317804313E-3</v>
      </c>
      <c r="BT165" s="12">
        <v>0.11362153425553033</v>
      </c>
      <c r="BU165" s="11">
        <v>1.1573394230671582E-2</v>
      </c>
      <c r="BV165" s="11">
        <v>3.2989947391263888E-2</v>
      </c>
      <c r="BW165" s="11">
        <v>5.9422279335001318E-3</v>
      </c>
      <c r="BX165" s="11">
        <v>1.4073193013227955E-2</v>
      </c>
      <c r="BY165" s="11">
        <v>1.5534965536800774E-3</v>
      </c>
      <c r="BZ165" s="11">
        <v>3.3213783018380537E-2</v>
      </c>
      <c r="CA165" s="12">
        <v>1.2018252740191039E-2</v>
      </c>
      <c r="CB165" s="11">
        <v>0</v>
      </c>
      <c r="CC165" s="11">
        <v>1.7819470371630495E-6</v>
      </c>
      <c r="CD165" s="11">
        <v>0</v>
      </c>
      <c r="CE165" s="11">
        <v>2.6831212056482639E-6</v>
      </c>
      <c r="CF165" s="11">
        <v>5.227202958259481E-7</v>
      </c>
      <c r="CG165" s="11">
        <v>5.415686420905601E-6</v>
      </c>
      <c r="CH165" s="12">
        <v>6.5516708467018138E-7</v>
      </c>
      <c r="CI165" s="11">
        <v>0.34740092688197954</v>
      </c>
      <c r="CJ165" s="11">
        <v>0.19716621788064714</v>
      </c>
      <c r="CK165" s="11">
        <v>5.3924012292313646E-2</v>
      </c>
      <c r="CL165" s="11">
        <v>4.0390489478447242E-2</v>
      </c>
      <c r="CM165" s="11">
        <v>0.35975090980571295</v>
      </c>
      <c r="CN165" s="11">
        <v>1.3674436608994871E-3</v>
      </c>
      <c r="CO165" s="12">
        <v>1</v>
      </c>
      <c r="CP165" s="16">
        <v>6.9458667216886052E-2</v>
      </c>
      <c r="CQ165" s="16">
        <v>-0.10500147165054355</v>
      </c>
      <c r="CR165" s="16">
        <v>-4.614435681751676E-2</v>
      </c>
      <c r="CS165" s="16">
        <v>-4.4758019109983796E-2</v>
      </c>
      <c r="CT165" s="16">
        <v>-1.0367013072246667E-2</v>
      </c>
      <c r="CU165" s="16">
        <v>-2.4165554762187853E-2</v>
      </c>
      <c r="CV165" s="16">
        <v>-4.9717980830840891E-2</v>
      </c>
      <c r="CW165" s="16">
        <v>-1.0220616523351702E-2</v>
      </c>
      <c r="CX165" s="16">
        <v>-0.10771989512911133</v>
      </c>
      <c r="CY165" s="16">
        <v>-1.3150573049694967E-2</v>
      </c>
      <c r="CZ165" s="16">
        <v>3.1604996633576203E-3</v>
      </c>
      <c r="DA165" s="17">
        <v>-7.8146412930158518E-3</v>
      </c>
    </row>
    <row r="166" spans="1:105">
      <c r="A166" s="2">
        <v>42552</v>
      </c>
      <c r="B166" s="13">
        <v>2016</v>
      </c>
      <c r="C166" s="14">
        <v>0.49578602283474177</v>
      </c>
      <c r="D166" s="14">
        <v>0.11468021047462523</v>
      </c>
      <c r="E166" s="14">
        <v>0.2035110737319297</v>
      </c>
      <c r="F166" s="14">
        <v>0.21791646795715411</v>
      </c>
      <c r="G166" s="14">
        <v>0.27958124012454749</v>
      </c>
      <c r="H166" s="14">
        <v>7.9365810712014179E-2</v>
      </c>
      <c r="I166" s="15">
        <v>0.31137368452069963</v>
      </c>
      <c r="J166" s="11">
        <v>0.10021487274546149</v>
      </c>
      <c r="K166" s="11">
        <v>2.7069661365089811E-2</v>
      </c>
      <c r="L166" s="11">
        <v>0.10497033842148767</v>
      </c>
      <c r="M166" s="11">
        <v>7.1037792802180644E-2</v>
      </c>
      <c r="N166" s="11">
        <v>0.10491590033948094</v>
      </c>
      <c r="O166" s="11">
        <v>3.4893844164143879E-2</v>
      </c>
      <c r="P166" s="12">
        <v>8.5945793054280364E-2</v>
      </c>
      <c r="Q166" s="11">
        <v>2.3369213856672122E-2</v>
      </c>
      <c r="R166" s="11">
        <v>0.11836982371185024</v>
      </c>
      <c r="S166" s="11">
        <v>0.12188225301845163</v>
      </c>
      <c r="T166" s="11">
        <v>0.15598742993393641</v>
      </c>
      <c r="U166" s="11">
        <v>5.3359334740955888E-2</v>
      </c>
      <c r="V166" s="11">
        <v>4.9156832957278511E-2</v>
      </c>
      <c r="W166" s="12">
        <v>6.4556271479325814E-2</v>
      </c>
      <c r="X166" s="11">
        <v>9.3181271878351821E-3</v>
      </c>
      <c r="Y166" s="11">
        <v>7.4488470953034791E-2</v>
      </c>
      <c r="Z166" s="11">
        <v>6.6734449112904479E-2</v>
      </c>
      <c r="AA166" s="11">
        <v>2.5212262521932642E-2</v>
      </c>
      <c r="AB166" s="11">
        <v>6.7247640445334725E-2</v>
      </c>
      <c r="AC166" s="11">
        <v>1.1539896130017267E-2</v>
      </c>
      <c r="AD166" s="12">
        <v>4.7473944539813483E-2</v>
      </c>
      <c r="AE166" s="11">
        <v>2.5538103023302026E-2</v>
      </c>
      <c r="AF166" s="11">
        <v>0.21925432010192514</v>
      </c>
      <c r="AG166" s="11">
        <v>0.14510603977396663</v>
      </c>
      <c r="AH166" s="11">
        <v>0.12783219931823503</v>
      </c>
      <c r="AI166" s="11">
        <v>0.18584783841726885</v>
      </c>
      <c r="AJ166" s="11">
        <v>6.5639403885027356E-2</v>
      </c>
      <c r="AK166" s="12">
        <v>0.13415185085802891</v>
      </c>
      <c r="AL166" s="11">
        <v>1.7318995231017982E-4</v>
      </c>
      <c r="AM166" s="11">
        <v>6.2255957137203957E-3</v>
      </c>
      <c r="AN166" s="11">
        <v>6.9127955677807749E-3</v>
      </c>
      <c r="AO166" s="11">
        <v>1.3790148676976182E-2</v>
      </c>
      <c r="AP166" s="11">
        <v>1.2858754247064971E-3</v>
      </c>
      <c r="AQ166" s="11">
        <v>1.2596344832555534E-2</v>
      </c>
      <c r="AR166" s="12">
        <v>2.7605683804408309E-3</v>
      </c>
      <c r="AS166" s="11">
        <v>0.1246601628782939</v>
      </c>
      <c r="AT166" s="11">
        <v>0.33126003741559856</v>
      </c>
      <c r="AU166" s="11">
        <v>0.19870343106917235</v>
      </c>
      <c r="AV166" s="11">
        <v>0.20365875466489158</v>
      </c>
      <c r="AW166" s="11">
        <v>0.16267336302240046</v>
      </c>
      <c r="AX166" s="11">
        <v>0.34788465798585899</v>
      </c>
      <c r="AY166" s="12">
        <v>0.18829714797505187</v>
      </c>
      <c r="AZ166" s="11">
        <v>2.7695596632111829E-4</v>
      </c>
      <c r="BA166" s="11">
        <v>3.2831951267034684E-2</v>
      </c>
      <c r="BB166" s="11">
        <v>2.7392811534781902E-2</v>
      </c>
      <c r="BC166" s="11">
        <v>6.4637661551935843E-2</v>
      </c>
      <c r="BD166" s="11">
        <v>4.1574181905178666E-3</v>
      </c>
      <c r="BE166" s="11">
        <v>0.24063324234478936</v>
      </c>
      <c r="BF166" s="11">
        <v>1.281038943324E-2</v>
      </c>
      <c r="BG166" s="11">
        <v>4.4405069098599056E-3</v>
      </c>
      <c r="BH166" s="11">
        <v>3.1413930530725033E-2</v>
      </c>
      <c r="BI166" s="11">
        <v>4.4802220218897598E-2</v>
      </c>
      <c r="BJ166" s="11">
        <v>6.3719581302102202E-2</v>
      </c>
      <c r="BK166" s="11">
        <v>3.0246565130101193E-2</v>
      </c>
      <c r="BL166" s="11">
        <v>0.12249302248858757</v>
      </c>
      <c r="BM166" s="12">
        <v>2.4139738159843285E-2</v>
      </c>
      <c r="BN166" s="11">
        <v>0.2027033796784686</v>
      </c>
      <c r="BO166" s="11">
        <v>1.009006484329528E-2</v>
      </c>
      <c r="BP166" s="11">
        <v>7.4466040351413548E-2</v>
      </c>
      <c r="BQ166" s="11">
        <v>4.1229837132042035E-2</v>
      </c>
      <c r="BR166" s="11">
        <v>0.10912851030657053</v>
      </c>
      <c r="BS166" s="11">
        <v>4.2309522974016212E-3</v>
      </c>
      <c r="BT166" s="12">
        <v>0.11541976318154634</v>
      </c>
      <c r="BU166" s="11">
        <v>1.3519464966733726E-2</v>
      </c>
      <c r="BV166" s="11">
        <v>3.4307153563390529E-2</v>
      </c>
      <c r="BW166" s="11">
        <v>5.5131273605276828E-3</v>
      </c>
      <c r="BX166" s="11">
        <v>1.4930301803254723E-2</v>
      </c>
      <c r="BY166" s="11">
        <v>1.5518054059243255E-3</v>
      </c>
      <c r="BZ166" s="11">
        <v>3.1547824007991755E-2</v>
      </c>
      <c r="CA166" s="12">
        <v>1.306513854677867E-2</v>
      </c>
      <c r="CB166" s="11">
        <v>0</v>
      </c>
      <c r="CC166" s="11">
        <v>8.7800597103005152E-6</v>
      </c>
      <c r="CD166" s="11">
        <v>5.419838686055142E-6</v>
      </c>
      <c r="CE166" s="11">
        <v>4.7562335358606976E-5</v>
      </c>
      <c r="CF166" s="11">
        <v>4.5084521912513393E-6</v>
      </c>
      <c r="CG166" s="11">
        <v>1.816819433400292E-5</v>
      </c>
      <c r="CH166" s="12">
        <v>5.7098709507771714E-6</v>
      </c>
      <c r="CI166" s="11">
        <v>0.33518731962187198</v>
      </c>
      <c r="CJ166" s="11">
        <v>0.20431026378744616</v>
      </c>
      <c r="CK166" s="11">
        <v>5.4760725613367402E-2</v>
      </c>
      <c r="CL166" s="11">
        <v>4.1124539433568204E-2</v>
      </c>
      <c r="CM166" s="11">
        <v>0.36319822254164952</v>
      </c>
      <c r="CN166" s="11">
        <v>1.4189290020967464E-3</v>
      </c>
      <c r="CO166" s="12">
        <v>1</v>
      </c>
      <c r="CP166" s="16">
        <v>-5.2520640871989384E-2</v>
      </c>
      <c r="CQ166" s="16">
        <v>0.10903079763115904</v>
      </c>
      <c r="CR166" s="16">
        <v>3.7581298811147031E-2</v>
      </c>
      <c r="CS166" s="16">
        <v>5.771295815875787E-2</v>
      </c>
      <c r="CT166" s="16">
        <v>5.0122814355068705E-2</v>
      </c>
      <c r="CU166" s="16">
        <v>5.3015536231533211E-2</v>
      </c>
      <c r="CV166" s="16">
        <v>2.1356197232614703E-3</v>
      </c>
      <c r="CW166" s="16">
        <v>4.2815262552404632E-3</v>
      </c>
      <c r="CX166" s="16">
        <v>7.1712885816835936E-2</v>
      </c>
      <c r="CY166" s="16">
        <v>2.3845361641448185E-2</v>
      </c>
      <c r="CZ166" s="16">
        <v>9.5772695061413213E-2</v>
      </c>
      <c r="DA166" s="17">
        <v>8.4551171431867279E-3</v>
      </c>
    </row>
    <row r="167" spans="1:105">
      <c r="A167" s="2">
        <v>42583</v>
      </c>
      <c r="B167" s="13">
        <v>2016</v>
      </c>
      <c r="C167" s="14">
        <v>0.48622272965299118</v>
      </c>
      <c r="D167" s="14">
        <v>0.12033093236428041</v>
      </c>
      <c r="E167" s="14">
        <v>0.20375714043699075</v>
      </c>
      <c r="F167" s="14">
        <v>0.21964545895650398</v>
      </c>
      <c r="G167" s="14">
        <v>0.27453274484272255</v>
      </c>
      <c r="H167" s="14">
        <v>7.7019263079217998E-2</v>
      </c>
      <c r="I167" s="15">
        <v>0.30824595224303802</v>
      </c>
      <c r="J167" s="11">
        <v>0.101732930137606</v>
      </c>
      <c r="K167" s="11">
        <v>2.6835649639026699E-2</v>
      </c>
      <c r="L167" s="11">
        <v>0.10492666390109459</v>
      </c>
      <c r="M167" s="11">
        <v>6.882063461469462E-2</v>
      </c>
      <c r="N167" s="11">
        <v>0.10852296618569188</v>
      </c>
      <c r="O167" s="11">
        <v>3.426648392052014E-2</v>
      </c>
      <c r="P167" s="12">
        <v>8.7713954428736626E-2</v>
      </c>
      <c r="Q167" s="11">
        <v>2.3726645155503913E-2</v>
      </c>
      <c r="R167" s="11">
        <v>0.12044849953524958</v>
      </c>
      <c r="S167" s="11">
        <v>0.12330833353919166</v>
      </c>
      <c r="T167" s="11">
        <v>0.15757420014127527</v>
      </c>
      <c r="U167" s="11">
        <v>5.5088435865240905E-2</v>
      </c>
      <c r="V167" s="11">
        <v>5.0434939483007743E-2</v>
      </c>
      <c r="W167" s="12">
        <v>6.5768851899428118E-2</v>
      </c>
      <c r="X167" s="11">
        <v>8.8604871327340688E-3</v>
      </c>
      <c r="Y167" s="11">
        <v>7.3582549995090646E-2</v>
      </c>
      <c r="Z167" s="11">
        <v>6.6578603005682663E-2</v>
      </c>
      <c r="AA167" s="11">
        <v>2.4683622039135593E-2</v>
      </c>
      <c r="AB167" s="11">
        <v>6.6858688105597072E-2</v>
      </c>
      <c r="AC167" s="11">
        <v>1.1133147571080765E-2</v>
      </c>
      <c r="AD167" s="12">
        <v>4.6801523990131537E-2</v>
      </c>
      <c r="AE167" s="11">
        <v>2.2607226444213702E-2</v>
      </c>
      <c r="AF167" s="11">
        <v>0.20144353608677251</v>
      </c>
      <c r="AG167" s="11">
        <v>0.13090111663276444</v>
      </c>
      <c r="AH167" s="11">
        <v>0.12167420482093567</v>
      </c>
      <c r="AI167" s="11">
        <v>0.17218144463132012</v>
      </c>
      <c r="AJ167" s="11">
        <v>6.4347139500211523E-2</v>
      </c>
      <c r="AK167" s="12">
        <v>0.12309806030647051</v>
      </c>
      <c r="AL167" s="11">
        <v>2.2311068319987032E-4</v>
      </c>
      <c r="AM167" s="11">
        <v>6.6768587809944591E-3</v>
      </c>
      <c r="AN167" s="11">
        <v>6.8757823031090452E-3</v>
      </c>
      <c r="AO167" s="11">
        <v>1.47617136619064E-2</v>
      </c>
      <c r="AP167" s="11">
        <v>1.3648504964911237E-3</v>
      </c>
      <c r="AQ167" s="11">
        <v>1.3430377321397407E-2</v>
      </c>
      <c r="AR167" s="12">
        <v>2.9339253659338041E-3</v>
      </c>
      <c r="AS167" s="11">
        <v>0.1323803956952844</v>
      </c>
      <c r="AT167" s="11">
        <v>0.33800279890103369</v>
      </c>
      <c r="AU167" s="11">
        <v>0.20805119270832997</v>
      </c>
      <c r="AV167" s="11">
        <v>0.2071663844679022</v>
      </c>
      <c r="AW167" s="11">
        <v>0.17322742391438886</v>
      </c>
      <c r="AX167" s="11">
        <v>0.33701821843556462</v>
      </c>
      <c r="AY167" s="12">
        <v>0.19642210144210698</v>
      </c>
      <c r="AZ167" s="11">
        <v>2.8865999264606856E-4</v>
      </c>
      <c r="BA167" s="11">
        <v>3.5264881511043324E-2</v>
      </c>
      <c r="BB167" s="11">
        <v>2.9483144583198097E-2</v>
      </c>
      <c r="BC167" s="11">
        <v>6.7926276160580154E-2</v>
      </c>
      <c r="BD167" s="11">
        <v>4.5011208872908102E-3</v>
      </c>
      <c r="BE167" s="11">
        <v>0.25515266213129378</v>
      </c>
      <c r="BF167" s="11">
        <v>1.3687552801444196E-2</v>
      </c>
      <c r="BG167" s="11">
        <v>4.3140945955619028E-3</v>
      </c>
      <c r="BH167" s="11">
        <v>3.3096155636614805E-2</v>
      </c>
      <c r="BI167" s="11">
        <v>4.5005707383557907E-2</v>
      </c>
      <c r="BJ167" s="11">
        <v>6.1154281875186789E-2</v>
      </c>
      <c r="BK167" s="11">
        <v>3.0034144778619074E-2</v>
      </c>
      <c r="BL167" s="11">
        <v>0.12524436989342172</v>
      </c>
      <c r="BM167" s="12">
        <v>2.4227497239985178E-2</v>
      </c>
      <c r="BN167" s="11">
        <v>0.20641265361891112</v>
      </c>
      <c r="BO167" s="11">
        <v>1.0348457027251227E-2</v>
      </c>
      <c r="BP167" s="11">
        <v>7.6437872789704028E-2</v>
      </c>
      <c r="BQ167" s="11">
        <v>4.2076331032377234E-2</v>
      </c>
      <c r="BR167" s="11">
        <v>0.1122689619106147</v>
      </c>
      <c r="BS167" s="11">
        <v>4.188807906567513E-3</v>
      </c>
      <c r="BT167" s="12">
        <v>0.11833254971040406</v>
      </c>
      <c r="BU167" s="11">
        <v>1.3231066891347803E-2</v>
      </c>
      <c r="BV167" s="11">
        <v>3.3968355993596627E-2</v>
      </c>
      <c r="BW167" s="11">
        <v>4.6744427163768355E-3</v>
      </c>
      <c r="BX167" s="11">
        <v>1.4514875089773612E-2</v>
      </c>
      <c r="BY167" s="11">
        <v>1.4188198253785598E-3</v>
      </c>
      <c r="BZ167" s="11">
        <v>2.7760638080489109E-2</v>
      </c>
      <c r="CA167" s="12">
        <v>1.2767528589050493E-2</v>
      </c>
      <c r="CB167" s="11">
        <v>0</v>
      </c>
      <c r="CC167" s="11">
        <v>1.3245290460567928E-6</v>
      </c>
      <c r="CD167" s="11">
        <v>0</v>
      </c>
      <c r="CE167" s="11">
        <v>2.0171397284520567E-6</v>
      </c>
      <c r="CF167" s="11">
        <v>3.9855664431826945E-7</v>
      </c>
      <c r="CG167" s="11">
        <v>3.9526772276598174E-6</v>
      </c>
      <c r="CH167" s="12">
        <v>5.0198327048449671E-7</v>
      </c>
      <c r="CI167" s="11">
        <v>0.33754461142553249</v>
      </c>
      <c r="CJ167" s="11">
        <v>0.20279710643199381</v>
      </c>
      <c r="CK167" s="11">
        <v>5.5261100968423259E-2</v>
      </c>
      <c r="CL167" s="11">
        <v>4.1453183888093242E-2</v>
      </c>
      <c r="CM167" s="11">
        <v>0.36150847850876328</v>
      </c>
      <c r="CN167" s="11">
        <v>1.4355187771939598E-3</v>
      </c>
      <c r="CO167" s="12">
        <v>1</v>
      </c>
      <c r="CP167" s="16">
        <v>5.1338129620092507E-3</v>
      </c>
      <c r="CQ167" s="16">
        <v>2.8150717553705819E-2</v>
      </c>
      <c r="CR167" s="16">
        <v>2.7605957236195564E-2</v>
      </c>
      <c r="CS167" s="16">
        <v>-6.849690190213217E-3</v>
      </c>
      <c r="CT167" s="16">
        <v>-6.9928277279443646E-2</v>
      </c>
      <c r="CU167" s="16">
        <v>7.0464928499347351E-2</v>
      </c>
      <c r="CV167" s="16">
        <v>5.1243385135229504E-2</v>
      </c>
      <c r="CW167" s="16">
        <v>7.4477455583494792E-2</v>
      </c>
      <c r="CX167" s="16">
        <v>-1.7796134353681187E-2</v>
      </c>
      <c r="CY167" s="16">
        <v>3.2591439547035257E-2</v>
      </c>
      <c r="CZ167" s="16">
        <v>-1.109326228736761E-2</v>
      </c>
      <c r="DA167" s="17">
        <v>9.2864476760719065E-3</v>
      </c>
    </row>
    <row r="168" spans="1:105">
      <c r="A168" s="2">
        <v>42614</v>
      </c>
      <c r="B168" s="13">
        <v>2016</v>
      </c>
      <c r="C168" s="14">
        <v>0.50708818541180123</v>
      </c>
      <c r="D168" s="14">
        <v>0.13701816841997794</v>
      </c>
      <c r="E168" s="14">
        <v>0.20794546139934664</v>
      </c>
      <c r="F168" s="14">
        <v>0.22524017459102921</v>
      </c>
      <c r="G168" s="14">
        <v>0.29111496015773253</v>
      </c>
      <c r="H168" s="14">
        <v>8.7616779677746517E-2</v>
      </c>
      <c r="I168" s="15">
        <v>0.31638379268946626</v>
      </c>
      <c r="J168" s="11">
        <v>9.6612005744380253E-2</v>
      </c>
      <c r="K168" s="11">
        <v>2.5333900801906402E-2</v>
      </c>
      <c r="L168" s="11">
        <v>9.8640411708114398E-2</v>
      </c>
      <c r="M168" s="11">
        <v>6.5212234957574625E-2</v>
      </c>
      <c r="N168" s="11">
        <v>0.10120640126377209</v>
      </c>
      <c r="O168" s="11">
        <v>3.0778522321672636E-2</v>
      </c>
      <c r="P168" s="12">
        <v>8.0665368235052354E-2</v>
      </c>
      <c r="Q168" s="11">
        <v>2.4022546680212784E-2</v>
      </c>
      <c r="R168" s="11">
        <v>0.12378349926231666</v>
      </c>
      <c r="S168" s="11">
        <v>0.1223519333163318</v>
      </c>
      <c r="T168" s="11">
        <v>0.15579806345088346</v>
      </c>
      <c r="U168" s="11">
        <v>5.5469163927416333E-2</v>
      </c>
      <c r="V168" s="11">
        <v>5.6871832201461164E-2</v>
      </c>
      <c r="W168" s="12">
        <v>6.523496177600592E-2</v>
      </c>
      <c r="X168" s="11">
        <v>8.5764319837121177E-3</v>
      </c>
      <c r="Y168" s="11">
        <v>7.0107708058035609E-2</v>
      </c>
      <c r="Z168" s="11">
        <v>6.7057812443924572E-2</v>
      </c>
      <c r="AA168" s="11">
        <v>2.4054947808479311E-2</v>
      </c>
      <c r="AB168" s="11">
        <v>6.155078503888451E-2</v>
      </c>
      <c r="AC168" s="11">
        <v>1.3524271797140037E-2</v>
      </c>
      <c r="AD168" s="12">
        <v>4.3358710497478865E-2</v>
      </c>
      <c r="AE168" s="11">
        <v>2.5084768616120027E-2</v>
      </c>
      <c r="AF168" s="11">
        <v>0.22018294380904671</v>
      </c>
      <c r="AG168" s="11">
        <v>0.14616073960751272</v>
      </c>
      <c r="AH168" s="11">
        <v>0.12930778722799832</v>
      </c>
      <c r="AI168" s="11">
        <v>0.18506984107343663</v>
      </c>
      <c r="AJ168" s="11">
        <v>7.5483424509070612E-2</v>
      </c>
      <c r="AK168" s="12">
        <v>0.13136215536993856</v>
      </c>
      <c r="AL168" s="11">
        <v>3.7650320712181572E-4</v>
      </c>
      <c r="AM168" s="11">
        <v>7.3667868973883869E-3</v>
      </c>
      <c r="AN168" s="11">
        <v>6.9347741433613413E-3</v>
      </c>
      <c r="AO168" s="11">
        <v>1.8041156960927292E-2</v>
      </c>
      <c r="AP168" s="11">
        <v>1.6809041480824716E-3</v>
      </c>
      <c r="AQ168" s="11">
        <v>1.8015991393539713E-2</v>
      </c>
      <c r="AR168" s="12">
        <v>3.3179969881862712E-3</v>
      </c>
      <c r="AS168" s="11">
        <v>0.12170145900987114</v>
      </c>
      <c r="AT168" s="11">
        <v>0.30013656102447095</v>
      </c>
      <c r="AU168" s="11">
        <v>0.1946763594933438</v>
      </c>
      <c r="AV168" s="11">
        <v>0.1959712965353814</v>
      </c>
      <c r="AW168" s="11">
        <v>0.16257934853092557</v>
      </c>
      <c r="AX168" s="11">
        <v>0.25087544195991163</v>
      </c>
      <c r="AY168" s="12">
        <v>0.17597946485942259</v>
      </c>
      <c r="AZ168" s="11">
        <v>3.0329871323089662E-4</v>
      </c>
      <c r="BA168" s="11">
        <v>3.6463986210741289E-2</v>
      </c>
      <c r="BB168" s="11">
        <v>3.1124078215582447E-2</v>
      </c>
      <c r="BC168" s="11">
        <v>7.0125779780762121E-2</v>
      </c>
      <c r="BD168" s="11">
        <v>4.7516424362263974E-3</v>
      </c>
      <c r="BE168" s="11">
        <v>0.33410667962651097</v>
      </c>
      <c r="BF168" s="11">
        <v>1.4319152615956029E-2</v>
      </c>
      <c r="BG168" s="11">
        <v>4.3886329180983551E-3</v>
      </c>
      <c r="BH168" s="11">
        <v>3.3661871438650987E-2</v>
      </c>
      <c r="BI168" s="11">
        <v>4.6470589807597357E-2</v>
      </c>
      <c r="BJ168" s="11">
        <v>6.0970946140409842E-2</v>
      </c>
      <c r="BK168" s="11">
        <v>3.0892524667730906E-2</v>
      </c>
      <c r="BL168" s="11">
        <v>9.4206034358773588E-2</v>
      </c>
      <c r="BM168" s="12">
        <v>2.4291104206774633E-2</v>
      </c>
      <c r="BN168" s="11">
        <v>0.19833450285526055</v>
      </c>
      <c r="BO168" s="11">
        <v>1.0236021946503563E-2</v>
      </c>
      <c r="BP168" s="11">
        <v>7.3936116756431594E-2</v>
      </c>
      <c r="BQ168" s="11">
        <v>3.9999660148083586E-2</v>
      </c>
      <c r="BR168" s="11">
        <v>0.10433840163655388</v>
      </c>
      <c r="BS168" s="11">
        <v>6.2201316529231256E-3</v>
      </c>
      <c r="BT168" s="12">
        <v>0.10935321022726845</v>
      </c>
      <c r="BU168" s="11">
        <v>1.3511664860190887E-2</v>
      </c>
      <c r="BV168" s="11">
        <v>3.5707221174191936E-2</v>
      </c>
      <c r="BW168" s="11">
        <v>4.7017231084533198E-3</v>
      </c>
      <c r="BX168" s="11">
        <v>1.5275948457125297E-2</v>
      </c>
      <c r="BY168" s="11">
        <v>1.3456335599627322E-3</v>
      </c>
      <c r="BZ168" s="11">
        <v>3.2296444735627511E-2</v>
      </c>
      <c r="CA168" s="12">
        <v>1.2840485060284901E-2</v>
      </c>
      <c r="CB168" s="11">
        <v>0</v>
      </c>
      <c r="CC168" s="11">
        <v>1.3309567695952461E-6</v>
      </c>
      <c r="CD168" s="11">
        <v>0</v>
      </c>
      <c r="CE168" s="11">
        <v>2.0039413455390581E-6</v>
      </c>
      <c r="CF168" s="11">
        <v>3.9355927598923506E-7</v>
      </c>
      <c r="CG168" s="11">
        <v>4.4457656224881424E-6</v>
      </c>
      <c r="CH168" s="12">
        <v>4.9184934355161565E-7</v>
      </c>
      <c r="CI168" s="11">
        <v>0.33163901287976072</v>
      </c>
      <c r="CJ168" s="11">
        <v>0.20244539817595819</v>
      </c>
      <c r="CK168" s="11">
        <v>5.5541853021893427E-2</v>
      </c>
      <c r="CL168" s="11">
        <v>4.1855977453896312E-2</v>
      </c>
      <c r="CM168" s="11">
        <v>0.36723748636031511</v>
      </c>
      <c r="CN168" s="11">
        <v>1.2802721081762673E-3</v>
      </c>
      <c r="CO168" s="12">
        <v>0.97677432235233241</v>
      </c>
      <c r="CP168" s="16">
        <v>1.1561480499534014E-2</v>
      </c>
      <c r="CQ168" s="16">
        <v>-6.163422162846581E-2</v>
      </c>
      <c r="CR168" s="16">
        <v>1.2304940834820014E-2</v>
      </c>
      <c r="CS168" s="16">
        <v>-5.5014218121333447E-2</v>
      </c>
      <c r="CT168" s="16">
        <v>8.913324295742163E-2</v>
      </c>
      <c r="CU168" s="16">
        <v>0.14271281649428808</v>
      </c>
      <c r="CV168" s="16">
        <v>3.9874682888602485E-2</v>
      </c>
      <c r="CW168" s="16">
        <v>4.6261727417172598E-2</v>
      </c>
      <c r="CX168" s="16">
        <v>3.7403589407944476E-3</v>
      </c>
      <c r="CY168" s="16">
        <v>-5.6853174039950861E-2</v>
      </c>
      <c r="CZ168" s="16">
        <v>2.1176274369301539E-2</v>
      </c>
      <c r="DA168" s="17">
        <v>8.5719982472873511E-3</v>
      </c>
    </row>
    <row r="169" spans="1:105">
      <c r="A169" s="2">
        <v>42644</v>
      </c>
      <c r="B169" s="13">
        <v>2016</v>
      </c>
      <c r="C169" s="14">
        <v>0.50338947065898054</v>
      </c>
      <c r="D169" s="14">
        <v>0.14078431290857371</v>
      </c>
      <c r="E169" s="14">
        <v>0.21230159184206684</v>
      </c>
      <c r="F169" s="14">
        <v>0.22099227368604443</v>
      </c>
      <c r="G169" s="14">
        <v>0.29404570733511176</v>
      </c>
      <c r="H169" s="14">
        <v>8.7539999032244076E-2</v>
      </c>
      <c r="I169" s="15">
        <v>0.31652775629992291</v>
      </c>
      <c r="J169" s="11">
        <v>0.10202118146828992</v>
      </c>
      <c r="K169" s="11">
        <v>2.5534387054208664E-2</v>
      </c>
      <c r="L169" s="11">
        <v>0.10221937736953692</v>
      </c>
      <c r="M169" s="11">
        <v>6.7377640219147467E-2</v>
      </c>
      <c r="N169" s="11">
        <v>0.10839515084692322</v>
      </c>
      <c r="O169" s="11">
        <v>2.9512606319605419E-2</v>
      </c>
      <c r="P169" s="12">
        <v>8.5247660859134031E-2</v>
      </c>
      <c r="Q169" s="11">
        <v>2.2350334322792629E-2</v>
      </c>
      <c r="R169" s="11">
        <v>0.12101768208480183</v>
      </c>
      <c r="S169" s="11">
        <v>0.1165082397379031</v>
      </c>
      <c r="T169" s="11">
        <v>0.14689186725002712</v>
      </c>
      <c r="U169" s="11">
        <v>5.2847597314310171E-2</v>
      </c>
      <c r="V169" s="11">
        <v>5.7088929146034036E-2</v>
      </c>
      <c r="W169" s="12">
        <v>6.2832444938378099E-2</v>
      </c>
      <c r="X169" s="11">
        <v>7.5793069963433412E-3</v>
      </c>
      <c r="Y169" s="11">
        <v>6.0428360070390062E-2</v>
      </c>
      <c r="Z169" s="11">
        <v>6.1915183637255636E-2</v>
      </c>
      <c r="AA169" s="11">
        <v>2.2345489715204961E-2</v>
      </c>
      <c r="AB169" s="11">
        <v>5.3940104131379348E-2</v>
      </c>
      <c r="AC169" s="11">
        <v>1.3054319097098817E-2</v>
      </c>
      <c r="AD169" s="12">
        <v>3.8193939517493815E-2</v>
      </c>
      <c r="AE169" s="11">
        <v>2.5130160190957391E-2</v>
      </c>
      <c r="AF169" s="11">
        <v>0.22629030762658697</v>
      </c>
      <c r="AG169" s="11">
        <v>0.14825798229207462</v>
      </c>
      <c r="AH169" s="11">
        <v>0.12426788463017029</v>
      </c>
      <c r="AI169" s="11">
        <v>0.18216742342821754</v>
      </c>
      <c r="AJ169" s="11">
        <v>0.10787959893479317</v>
      </c>
      <c r="AK169" s="12">
        <v>0.13199059338651509</v>
      </c>
      <c r="AL169" s="11">
        <v>3.7086695268908731E-4</v>
      </c>
      <c r="AM169" s="11">
        <v>7.6243343670684138E-3</v>
      </c>
      <c r="AN169" s="11">
        <v>6.7840598002192557E-3</v>
      </c>
      <c r="AO169" s="11">
        <v>2.0333083237915911E-2</v>
      </c>
      <c r="AP169" s="11">
        <v>1.9150489623025184E-3</v>
      </c>
      <c r="AQ169" s="11">
        <v>1.7502069461134299E-2</v>
      </c>
      <c r="AR169" s="12">
        <v>3.5579741863845612E-3</v>
      </c>
      <c r="AS169" s="11">
        <v>0.13422735612165526</v>
      </c>
      <c r="AT169" s="11">
        <v>0.29774745259478336</v>
      </c>
      <c r="AU169" s="11">
        <v>0.19595353423427775</v>
      </c>
      <c r="AV169" s="11">
        <v>0.20343241751888183</v>
      </c>
      <c r="AW169" s="11">
        <v>0.17852244434993308</v>
      </c>
      <c r="AX169" s="11">
        <v>0.2458543964815173</v>
      </c>
      <c r="AY169" s="12">
        <v>0.18615932982817013</v>
      </c>
      <c r="AZ169" s="11">
        <v>3.2115503763827135E-4</v>
      </c>
      <c r="BA169" s="11">
        <v>3.7855691803949716E-2</v>
      </c>
      <c r="BB169" s="11">
        <v>3.367336362845362E-2</v>
      </c>
      <c r="BC169" s="11">
        <v>7.4659400331440862E-2</v>
      </c>
      <c r="BD169" s="11">
        <v>5.3320169094426637E-3</v>
      </c>
      <c r="BE169" s="11">
        <v>0.32457860929900334</v>
      </c>
      <c r="BF169" s="11">
        <v>1.5256870313248027E-2</v>
      </c>
      <c r="BG169" s="11">
        <v>3.6714192620401396E-3</v>
      </c>
      <c r="BH169" s="11">
        <v>3.3064982569376462E-2</v>
      </c>
      <c r="BI169" s="11">
        <v>4.6245555301679724E-2</v>
      </c>
      <c r="BJ169" s="11">
        <v>5.7240546885903389E-2</v>
      </c>
      <c r="BK169" s="11">
        <v>2.8037447861202859E-2</v>
      </c>
      <c r="BL169" s="11">
        <v>7.9972077440819495E-2</v>
      </c>
      <c r="BM169" s="12">
        <v>2.283554338769643E-2</v>
      </c>
      <c r="BN169" s="11">
        <v>0.18629491239836635</v>
      </c>
      <c r="BO169" s="11">
        <v>1.3114575361462251E-2</v>
      </c>
      <c r="BP169" s="11">
        <v>7.1562317147587443E-2</v>
      </c>
      <c r="BQ169" s="11">
        <v>4.6274374303370086E-2</v>
      </c>
      <c r="BR169" s="11">
        <v>9.3418490968535259E-2</v>
      </c>
      <c r="BS169" s="11">
        <v>4.7185172914605304E-3</v>
      </c>
      <c r="BT169" s="12">
        <v>0.10195841257469593</v>
      </c>
      <c r="BU169" s="11">
        <v>1.4643836590247008E-2</v>
      </c>
      <c r="BV169" s="11">
        <v>3.6536571773605406E-2</v>
      </c>
      <c r="BW169" s="11">
        <v>4.5787950089450713E-3</v>
      </c>
      <c r="BX169" s="11">
        <v>1.6182980621491594E-2</v>
      </c>
      <c r="BY169" s="11">
        <v>1.3781665690113351E-3</v>
      </c>
      <c r="BZ169" s="11">
        <v>3.2294566570022373E-2</v>
      </c>
      <c r="CA169" s="12">
        <v>1.3467553725276285E-2</v>
      </c>
      <c r="CB169" s="11">
        <v>0</v>
      </c>
      <c r="CC169" s="11">
        <v>1.3417851931162745E-6</v>
      </c>
      <c r="CD169" s="11">
        <v>0</v>
      </c>
      <c r="CE169" s="11">
        <v>2.0416004020691793E-6</v>
      </c>
      <c r="CF169" s="11">
        <v>4.0132363023164417E-7</v>
      </c>
      <c r="CG169" s="11">
        <v>4.3109262671449572E-6</v>
      </c>
      <c r="CH169" s="12">
        <v>5.0096286094708332E-7</v>
      </c>
      <c r="CI169" s="11">
        <v>0.32949367979341065</v>
      </c>
      <c r="CJ169" s="11">
        <v>0.20434108887164609</v>
      </c>
      <c r="CK169" s="11">
        <v>5.6552066397976525E-2</v>
      </c>
      <c r="CL169" s="11">
        <v>4.1805993529797816E-2</v>
      </c>
      <c r="CM169" s="11">
        <v>0.36646364660591163</v>
      </c>
      <c r="CN169" s="11">
        <v>1.3435248012572823E-3</v>
      </c>
      <c r="CO169" s="12">
        <v>0.97768817130289309</v>
      </c>
      <c r="CP169" s="16">
        <v>2.3690235424543783E-2</v>
      </c>
      <c r="CQ169" s="16">
        <v>8.7075636466470083E-2</v>
      </c>
      <c r="CR169" s="16">
        <v>-8.502694828035031E-3</v>
      </c>
      <c r="CS169" s="16">
        <v>-9.4266880526250138E-2</v>
      </c>
      <c r="CT169" s="16">
        <v>3.3537252601939314E-2</v>
      </c>
      <c r="CU169" s="16">
        <v>8.1668519415284704E-2</v>
      </c>
      <c r="CV169" s="16">
        <v>8.7559413662787466E-2</v>
      </c>
      <c r="CW169" s="16">
        <v>0.10307653598410414</v>
      </c>
      <c r="CX169" s="16">
        <v>-3.5444720245451006E-2</v>
      </c>
      <c r="CY169" s="16">
        <v>-1.5737690820786417E-2</v>
      </c>
      <c r="CZ169" s="16">
        <v>7.6731628638597393E-2</v>
      </c>
      <c r="DA169" s="17">
        <v>2.863299172576576E-2</v>
      </c>
    </row>
    <row r="170" spans="1:105">
      <c r="A170" s="2">
        <v>42675</v>
      </c>
      <c r="B170" s="13">
        <v>2016</v>
      </c>
      <c r="C170" s="14">
        <v>0.51721456780275532</v>
      </c>
      <c r="D170" s="14">
        <v>0.146093294236217</v>
      </c>
      <c r="E170" s="14">
        <v>0.21612680867240044</v>
      </c>
      <c r="F170" s="14">
        <v>0.22891226744278706</v>
      </c>
      <c r="G170" s="14">
        <v>0.30451415900163931</v>
      </c>
      <c r="H170" s="14">
        <v>8.7311234878135746E-2</v>
      </c>
      <c r="I170" s="15">
        <v>0.32862495270469844</v>
      </c>
      <c r="J170" s="11">
        <v>0.10601584885259085</v>
      </c>
      <c r="K170" s="11">
        <v>2.7340053381207808E-2</v>
      </c>
      <c r="L170" s="11">
        <v>0.10686232863273563</v>
      </c>
      <c r="M170" s="11">
        <v>6.8239026067069081E-2</v>
      </c>
      <c r="N170" s="11">
        <v>0.11336083283404011</v>
      </c>
      <c r="O170" s="11">
        <v>2.9039995917658382E-2</v>
      </c>
      <c r="P170" s="12">
        <v>8.9477998972403452E-2</v>
      </c>
      <c r="Q170" s="11">
        <v>2.1635193556896817E-2</v>
      </c>
      <c r="R170" s="11">
        <v>0.12084173308884423</v>
      </c>
      <c r="S170" s="11">
        <v>0.11073775320391753</v>
      </c>
      <c r="T170" s="11">
        <v>0.14620185276564715</v>
      </c>
      <c r="U170" s="11">
        <v>5.0630575736442619E-2</v>
      </c>
      <c r="V170" s="11">
        <v>6.7292329935236719E-2</v>
      </c>
      <c r="W170" s="12">
        <v>6.0969981479439897E-2</v>
      </c>
      <c r="X170" s="11">
        <v>6.7092875173369471E-3</v>
      </c>
      <c r="Y170" s="11">
        <v>5.6930972241470076E-2</v>
      </c>
      <c r="Z170" s="11">
        <v>5.7160762149756336E-2</v>
      </c>
      <c r="AA170" s="11">
        <v>2.0656965915085514E-2</v>
      </c>
      <c r="AB170" s="11">
        <v>4.8214570801581154E-2</v>
      </c>
      <c r="AC170" s="11">
        <v>1.3630187991798139E-2</v>
      </c>
      <c r="AD170" s="12">
        <v>3.4613945994728404E-2</v>
      </c>
      <c r="AE170" s="11">
        <v>2.4159866046421907E-2</v>
      </c>
      <c r="AF170" s="11">
        <v>0.22249355574282897</v>
      </c>
      <c r="AG170" s="11">
        <v>0.15103853293955091</v>
      </c>
      <c r="AH170" s="11">
        <v>0.12023730675319844</v>
      </c>
      <c r="AI170" s="11">
        <v>0.17901046161660564</v>
      </c>
      <c r="AJ170" s="11">
        <v>7.0267026842981417E-2</v>
      </c>
      <c r="AK170" s="12">
        <v>0.12883918886914125</v>
      </c>
      <c r="AL170" s="11">
        <v>7.4846595318221396E-4</v>
      </c>
      <c r="AM170" s="11">
        <v>1.0125409880238521E-2</v>
      </c>
      <c r="AN170" s="11">
        <v>8.0026358022248258E-3</v>
      </c>
      <c r="AO170" s="11">
        <v>3.0777173919679258E-2</v>
      </c>
      <c r="AP170" s="11">
        <v>2.5697934290280153E-3</v>
      </c>
      <c r="AQ170" s="11">
        <v>2.7584498622651912E-2</v>
      </c>
      <c r="AR170" s="12">
        <v>4.8697170564011329E-3</v>
      </c>
      <c r="AS170" s="11">
        <v>0.1343975948578246</v>
      </c>
      <c r="AT170" s="11">
        <v>0.2947341744157162</v>
      </c>
      <c r="AU170" s="11">
        <v>0.19802862598331133</v>
      </c>
      <c r="AV170" s="11">
        <v>0.20011239331910025</v>
      </c>
      <c r="AW170" s="11">
        <v>0.17912749946613535</v>
      </c>
      <c r="AX170" s="11">
        <v>0.22622916963245793</v>
      </c>
      <c r="AY170" s="12">
        <v>0.18512834500043041</v>
      </c>
      <c r="AZ170" s="11">
        <v>3.2261995981866406E-4</v>
      </c>
      <c r="BA170" s="11">
        <v>3.8665129531037769E-2</v>
      </c>
      <c r="BB170" s="11">
        <v>3.3833959006434086E-2</v>
      </c>
      <c r="BC170" s="11">
        <v>7.5366586363923793E-2</v>
      </c>
      <c r="BD170" s="11">
        <v>5.7481357565945046E-3</v>
      </c>
      <c r="BE170" s="11">
        <v>0.35018495482232526</v>
      </c>
      <c r="BF170" s="11">
        <v>1.5393091497787675E-2</v>
      </c>
      <c r="BG170" s="11">
        <v>3.6416297227565768E-3</v>
      </c>
      <c r="BH170" s="11">
        <v>3.3466840494142204E-2</v>
      </c>
      <c r="BI170" s="11">
        <v>4.6746347866963744E-2</v>
      </c>
      <c r="BJ170" s="11">
        <v>5.5687273610082598E-2</v>
      </c>
      <c r="BK170" s="11">
        <v>2.7003724033859668E-2</v>
      </c>
      <c r="BL170" s="11">
        <v>8.4955052190611641E-2</v>
      </c>
      <c r="BM170" s="12">
        <v>2.2362067043339148E-2</v>
      </c>
      <c r="BN170" s="11">
        <v>0.17010714403335972</v>
      </c>
      <c r="BO170" s="11">
        <v>1.0260627069546927E-2</v>
      </c>
      <c r="BP170" s="11">
        <v>6.7401457140494059E-2</v>
      </c>
      <c r="BQ170" s="11">
        <v>3.6965246659448565E-2</v>
      </c>
      <c r="BR170" s="11">
        <v>8.8427088542946619E-2</v>
      </c>
      <c r="BS170" s="11">
        <v>8.347623503641325E-3</v>
      </c>
      <c r="BT170" s="12">
        <v>9.4724618077450917E-2</v>
      </c>
      <c r="BU170" s="11">
        <v>1.5047781697056374E-2</v>
      </c>
      <c r="BV170" s="11">
        <v>3.9046934540817584E-2</v>
      </c>
      <c r="BW170" s="11">
        <v>4.0607886022110719E-3</v>
      </c>
      <c r="BX170" s="11">
        <v>1.684199585036094E-2</v>
      </c>
      <c r="BY170" s="11">
        <v>1.3927885897839212E-3</v>
      </c>
      <c r="BZ170" s="11">
        <v>3.5153545288585789E-2</v>
      </c>
      <c r="CA170" s="12">
        <v>1.3991619126667344E-2</v>
      </c>
      <c r="CB170" s="11">
        <v>0</v>
      </c>
      <c r="CC170" s="11">
        <v>1.2753779327211349E-6</v>
      </c>
      <c r="CD170" s="11">
        <v>0</v>
      </c>
      <c r="CE170" s="11">
        <v>1.9113336173584484E-6</v>
      </c>
      <c r="CF170" s="11">
        <v>3.7019134311208507E-7</v>
      </c>
      <c r="CG170" s="11">
        <v>4.3803739157260444E-6</v>
      </c>
      <c r="CH170" s="12">
        <v>4.6435165492443986E-7</v>
      </c>
      <c r="CI170" s="11">
        <v>0.33487952152379724</v>
      </c>
      <c r="CJ170" s="11">
        <v>0.1990704862062008</v>
      </c>
      <c r="CK170" s="11">
        <v>5.6647704072903357E-2</v>
      </c>
      <c r="CL170" s="11">
        <v>4.1602957987706232E-2</v>
      </c>
      <c r="CM170" s="11">
        <v>0.36657496330991418</v>
      </c>
      <c r="CN170" s="11">
        <v>1.2243668994782449E-3</v>
      </c>
      <c r="CO170" s="12">
        <v>0.97866761887969245</v>
      </c>
      <c r="CP170" s="16">
        <v>7.8369665930522608E-2</v>
      </c>
      <c r="CQ170" s="16">
        <v>8.085354717812239E-2</v>
      </c>
      <c r="CR170" s="16">
        <v>2.5043194143709001E-3</v>
      </c>
      <c r="CS170" s="16">
        <v>-6.6110867475208029E-2</v>
      </c>
      <c r="CT170" s="16">
        <v>2.2182977777614226E-2</v>
      </c>
      <c r="CU170" s="16">
        <v>0.4058178886126344</v>
      </c>
      <c r="CV170" s="16">
        <v>2.8533258951509956E-2</v>
      </c>
      <c r="CW170" s="16">
        <v>3.6280768798423471E-2</v>
      </c>
      <c r="CX170" s="16">
        <v>3.9659803744256763E-3</v>
      </c>
      <c r="CY170" s="16">
        <v>-4.325864303927307E-2</v>
      </c>
      <c r="CZ170" s="16">
        <v>7.2114980365748163E-2</v>
      </c>
      <c r="DA170" s="17">
        <v>3.5729370019854892E-2</v>
      </c>
    </row>
    <row r="171" spans="1:105">
      <c r="A171" s="2">
        <v>42705</v>
      </c>
      <c r="B171" s="13">
        <v>2016</v>
      </c>
      <c r="C171" s="14">
        <v>0.53052652417628843</v>
      </c>
      <c r="D171" s="14">
        <v>0.16165292301322606</v>
      </c>
      <c r="E171" s="14">
        <v>0.2351644655856425</v>
      </c>
      <c r="F171" s="14">
        <v>0.25022053346843548</v>
      </c>
      <c r="G171" s="14">
        <v>0.32464304897821322</v>
      </c>
      <c r="H171" s="14">
        <v>9.8608585142701238E-2</v>
      </c>
      <c r="I171" s="15">
        <v>0.34668429904313386</v>
      </c>
      <c r="J171" s="11">
        <v>0.10592555017043677</v>
      </c>
      <c r="K171" s="11">
        <v>2.5540952277153167E-2</v>
      </c>
      <c r="L171" s="11">
        <v>0.10482450177497611</v>
      </c>
      <c r="M171" s="11">
        <v>6.5784099165183421E-2</v>
      </c>
      <c r="N171" s="11">
        <v>0.11241824779155463</v>
      </c>
      <c r="O171" s="11">
        <v>3.5446757819515874E-2</v>
      </c>
      <c r="P171" s="12">
        <v>8.8974970310938026E-2</v>
      </c>
      <c r="Q171" s="11">
        <v>2.0904488750305754E-2</v>
      </c>
      <c r="R171" s="11">
        <v>0.12140117665222364</v>
      </c>
      <c r="S171" s="11">
        <v>0.10868716998927121</v>
      </c>
      <c r="T171" s="11">
        <v>0.14370323102276186</v>
      </c>
      <c r="U171" s="11">
        <v>5.0232013483267786E-2</v>
      </c>
      <c r="V171" s="11">
        <v>6.207681409226741E-2</v>
      </c>
      <c r="W171" s="12">
        <v>6.0244117792480602E-2</v>
      </c>
      <c r="X171" s="11">
        <v>6.6404742737718892E-3</v>
      </c>
      <c r="Y171" s="11">
        <v>5.7018926409435733E-2</v>
      </c>
      <c r="Z171" s="11">
        <v>5.6186288571177148E-2</v>
      </c>
      <c r="AA171" s="11">
        <v>2.0144021242768876E-2</v>
      </c>
      <c r="AB171" s="11">
        <v>4.6698859608672941E-2</v>
      </c>
      <c r="AC171" s="11">
        <v>1.4921505424281507E-2</v>
      </c>
      <c r="AD171" s="12">
        <v>3.3912640296633399E-2</v>
      </c>
      <c r="AE171" s="11">
        <v>2.4102672909350718E-2</v>
      </c>
      <c r="AF171" s="11">
        <v>0.21905447013318147</v>
      </c>
      <c r="AG171" s="11">
        <v>0.14926320196361309</v>
      </c>
      <c r="AH171" s="11">
        <v>0.11768004018133793</v>
      </c>
      <c r="AI171" s="11">
        <v>0.1720804176535603</v>
      </c>
      <c r="AJ171" s="11">
        <v>6.597293292415321E-2</v>
      </c>
      <c r="AK171" s="12">
        <v>0.12511397404921359</v>
      </c>
      <c r="AL171" s="11">
        <v>6.2931739878600303E-4</v>
      </c>
      <c r="AM171" s="11">
        <v>9.0769448784487148E-3</v>
      </c>
      <c r="AN171" s="11">
        <v>6.7200271954773929E-3</v>
      </c>
      <c r="AO171" s="11">
        <v>2.7240326534040401E-2</v>
      </c>
      <c r="AP171" s="11">
        <v>2.4400977498001582E-3</v>
      </c>
      <c r="AQ171" s="11">
        <v>2.1348411142933676E-2</v>
      </c>
      <c r="AR171" s="12">
        <v>4.3365688410838907E-3</v>
      </c>
      <c r="AS171" s="11">
        <v>0.13016294627321323</v>
      </c>
      <c r="AT171" s="11">
        <v>0.28738202882848568</v>
      </c>
      <c r="AU171" s="11">
        <v>0.19177580868210151</v>
      </c>
      <c r="AV171" s="11">
        <v>0.19445800741878305</v>
      </c>
      <c r="AW171" s="11">
        <v>0.17265087456138964</v>
      </c>
      <c r="AX171" s="11">
        <v>0.24983866982646211</v>
      </c>
      <c r="AY171" s="12">
        <v>0.17919453344638703</v>
      </c>
      <c r="AZ171" s="11">
        <v>3.120179915301999E-4</v>
      </c>
      <c r="BA171" s="11">
        <v>3.7909732571573443E-2</v>
      </c>
      <c r="BB171" s="11">
        <v>3.3427017919562478E-2</v>
      </c>
      <c r="BC171" s="11">
        <v>7.3615272981875313E-2</v>
      </c>
      <c r="BD171" s="11">
        <v>5.9486268125444209E-3</v>
      </c>
      <c r="BE171" s="11">
        <v>0.3418479547424485</v>
      </c>
      <c r="BF171" s="11">
        <v>1.5125640547677082E-2</v>
      </c>
      <c r="BG171" s="11">
        <v>3.0231684002556599E-3</v>
      </c>
      <c r="BH171" s="11">
        <v>3.0432864454327239E-2</v>
      </c>
      <c r="BI171" s="11">
        <v>4.2201345800090995E-2</v>
      </c>
      <c r="BJ171" s="11">
        <v>5.3510368041301097E-2</v>
      </c>
      <c r="BK171" s="11">
        <v>2.4848237393825884E-2</v>
      </c>
      <c r="BL171" s="11">
        <v>5.8759440852477932E-2</v>
      </c>
      <c r="BM171" s="12">
        <v>2.0389214718485673E-2</v>
      </c>
      <c r="BN171" s="11">
        <v>0.16333462368396542</v>
      </c>
      <c r="BO171" s="11">
        <v>1.2133957377748469E-2</v>
      </c>
      <c r="BP171" s="11">
        <v>6.7672968050165982E-2</v>
      </c>
      <c r="BQ171" s="11">
        <v>3.7340135837802081E-2</v>
      </c>
      <c r="BR171" s="11">
        <v>8.6573956356627665E-2</v>
      </c>
      <c r="BS171" s="11">
        <v>1.9969892768962764E-2</v>
      </c>
      <c r="BT171" s="12">
        <v>9.2817678926653407E-2</v>
      </c>
      <c r="BU171" s="11">
        <v>1.4438215972095892E-2</v>
      </c>
      <c r="BV171" s="11">
        <v>3.8394795002419248E-2</v>
      </c>
      <c r="BW171" s="11">
        <v>4.0772044679215826E-3</v>
      </c>
      <c r="BX171" s="11">
        <v>1.6301783524403271E-2</v>
      </c>
      <c r="BY171" s="11">
        <v>1.4653123840408786E-3</v>
      </c>
      <c r="BZ171" s="11">
        <v>3.1205348176478437E-2</v>
      </c>
      <c r="CA171" s="12">
        <v>1.3583215121409534E-2</v>
      </c>
      <c r="CB171" s="11">
        <v>0</v>
      </c>
      <c r="CC171" s="11">
        <v>1.2284017771794862E-6</v>
      </c>
      <c r="CD171" s="11">
        <v>0</v>
      </c>
      <c r="CE171" s="11">
        <v>2.1805813071946346E-6</v>
      </c>
      <c r="CF171" s="11">
        <v>3.0722650247812034E-7</v>
      </c>
      <c r="CG171" s="11">
        <v>3.6870873173311114E-6</v>
      </c>
      <c r="CH171" s="12">
        <v>4.3953744663610563E-7</v>
      </c>
      <c r="CI171" s="11">
        <v>0.33719678092711991</v>
      </c>
      <c r="CJ171" s="11">
        <v>0.19535712334818375</v>
      </c>
      <c r="CK171" s="11">
        <v>5.6932699122379353E-2</v>
      </c>
      <c r="CL171" s="11">
        <v>4.1491517030437255E-2</v>
      </c>
      <c r="CM171" s="11">
        <v>0.36764700444941695</v>
      </c>
      <c r="CN171" s="11">
        <v>1.3748751224627956E-3</v>
      </c>
      <c r="CO171" s="12">
        <v>0.98007592828452839</v>
      </c>
      <c r="CP171" s="16">
        <v>0.10457367105532923</v>
      </c>
      <c r="CQ171" s="16">
        <v>5.0640751964290347E-2</v>
      </c>
      <c r="CR171" s="16">
        <v>4.3288914517071828E-2</v>
      </c>
      <c r="CS171" s="16">
        <v>3.5472043306722829E-2</v>
      </c>
      <c r="CT171" s="16">
        <v>1.4307678310096368E-2</v>
      </c>
      <c r="CU171" s="16">
        <v>-0.10972419477775612</v>
      </c>
      <c r="CV171" s="16">
        <v>1.6359408854620144E-2</v>
      </c>
      <c r="CW171" s="16">
        <v>3.9619397270418993E-2</v>
      </c>
      <c r="CX171" s="16">
        <v>4.2262578961578048E-3</v>
      </c>
      <c r="CY171" s="16">
        <v>2.4672866398071168E-2</v>
      </c>
      <c r="CZ171" s="16">
        <v>2.544965144043913E-2</v>
      </c>
      <c r="DA171" s="17">
        <v>5.0253959097339512E-2</v>
      </c>
    </row>
    <row r="172" spans="1:105">
      <c r="A172" s="2">
        <v>42736</v>
      </c>
      <c r="B172" s="13">
        <v>2017</v>
      </c>
      <c r="C172" s="14">
        <v>0.51282450200099539</v>
      </c>
      <c r="D172" s="14">
        <v>0.15674020917709963</v>
      </c>
      <c r="E172" s="14">
        <v>0.22586654706975121</v>
      </c>
      <c r="F172" s="14">
        <v>0.24395179434088965</v>
      </c>
      <c r="G172" s="14">
        <v>0.31301604193852961</v>
      </c>
      <c r="H172" s="14">
        <v>8.7990330296438685E-2</v>
      </c>
      <c r="I172" s="15">
        <v>0.33469681201227713</v>
      </c>
      <c r="J172" s="11">
        <v>0.11408580010087936</v>
      </c>
      <c r="K172" s="11">
        <v>2.6158429883768031E-2</v>
      </c>
      <c r="L172" s="11">
        <v>0.10901414680391501</v>
      </c>
      <c r="M172" s="11">
        <v>6.7734169859293494E-2</v>
      </c>
      <c r="N172" s="11">
        <v>0.11995083281051666</v>
      </c>
      <c r="O172" s="11">
        <v>3.5014344482891521E-2</v>
      </c>
      <c r="P172" s="12">
        <v>9.5021531422031361E-2</v>
      </c>
      <c r="Q172" s="11">
        <v>2.1978968239851356E-2</v>
      </c>
      <c r="R172" s="11">
        <v>0.12684460159900376</v>
      </c>
      <c r="S172" s="11">
        <v>0.10805291915552549</v>
      </c>
      <c r="T172" s="11">
        <v>0.1433209183318663</v>
      </c>
      <c r="U172" s="11">
        <v>5.1915519154667911E-2</v>
      </c>
      <c r="V172" s="11">
        <v>6.1678459975377263E-2</v>
      </c>
      <c r="W172" s="12">
        <v>6.2232005040356669E-2</v>
      </c>
      <c r="X172" s="11">
        <v>7.4661356079846744E-3</v>
      </c>
      <c r="Y172" s="11">
        <v>6.1098673641945406E-2</v>
      </c>
      <c r="Z172" s="11">
        <v>6.1004760445264233E-2</v>
      </c>
      <c r="AA172" s="11">
        <v>2.128505546516641E-2</v>
      </c>
      <c r="AB172" s="11">
        <v>4.8587184919488664E-2</v>
      </c>
      <c r="AC172" s="11">
        <v>1.5341159494708887E-2</v>
      </c>
      <c r="AD172" s="12">
        <v>3.6036540287820704E-2</v>
      </c>
      <c r="AE172" s="11">
        <v>2.249063603608556E-2</v>
      </c>
      <c r="AF172" s="11">
        <v>0.20202825052318021</v>
      </c>
      <c r="AG172" s="11">
        <v>0.1368738003725232</v>
      </c>
      <c r="AH172" s="11">
        <v>0.11389217915119948</v>
      </c>
      <c r="AI172" s="11">
        <v>0.16231200484274116</v>
      </c>
      <c r="AJ172" s="11">
        <v>5.8895503495936363E-2</v>
      </c>
      <c r="AK172" s="12">
        <v>0.11702618009085619</v>
      </c>
      <c r="AL172" s="11">
        <v>5.6963705577876052E-4</v>
      </c>
      <c r="AM172" s="11">
        <v>1.1222884571056801E-2</v>
      </c>
      <c r="AN172" s="11">
        <v>6.1513548542814194E-3</v>
      </c>
      <c r="AO172" s="11">
        <v>2.5404910608231659E-2</v>
      </c>
      <c r="AP172" s="11">
        <v>2.4655043644042944E-3</v>
      </c>
      <c r="AQ172" s="11">
        <v>2.0015909891039255E-2</v>
      </c>
      <c r="AR172" s="12">
        <v>4.6241125475024042E-3</v>
      </c>
      <c r="AS172" s="11">
        <v>0.13898776836616558</v>
      </c>
      <c r="AT172" s="11">
        <v>0.2985090543222973</v>
      </c>
      <c r="AU172" s="11">
        <v>0.19838374719709775</v>
      </c>
      <c r="AV172" s="11">
        <v>0.2006120081950242</v>
      </c>
      <c r="AW172" s="11">
        <v>0.18195616511507165</v>
      </c>
      <c r="AX172" s="11">
        <v>0.25796552595969219</v>
      </c>
      <c r="AY172" s="12">
        <v>0.18806955605295336</v>
      </c>
      <c r="AZ172" s="11">
        <v>3.1952911537759667E-4</v>
      </c>
      <c r="BA172" s="11">
        <v>3.906471551961458E-2</v>
      </c>
      <c r="BB172" s="11">
        <v>3.4637844238810896E-2</v>
      </c>
      <c r="BC172" s="11">
        <v>7.5071496879165936E-2</v>
      </c>
      <c r="BD172" s="11">
        <v>6.2389377123575262E-3</v>
      </c>
      <c r="BE172" s="11">
        <v>0.35460081632694745</v>
      </c>
      <c r="BF172" s="11">
        <v>1.5634348911281952E-2</v>
      </c>
      <c r="BG172" s="11">
        <v>3.0265117993270268E-3</v>
      </c>
      <c r="BH172" s="11">
        <v>3.2782110038907061E-2</v>
      </c>
      <c r="BI172" s="11">
        <v>4.5823134244606364E-2</v>
      </c>
      <c r="BJ172" s="11">
        <v>5.8341949290345765E-2</v>
      </c>
      <c r="BK172" s="11">
        <v>2.6745441227521771E-2</v>
      </c>
      <c r="BL172" s="11">
        <v>7.5086087916963848E-2</v>
      </c>
      <c r="BM172" s="12">
        <v>2.2029999082403485E-2</v>
      </c>
      <c r="BN172" s="11">
        <v>0.16481594488169879</v>
      </c>
      <c r="BO172" s="11">
        <v>8.8864135388967581E-3</v>
      </c>
      <c r="BP172" s="11">
        <v>7.0336393745325437E-2</v>
      </c>
      <c r="BQ172" s="11">
        <v>3.4865489520472567E-2</v>
      </c>
      <c r="BR172" s="11">
        <v>8.5397184701473797E-2</v>
      </c>
      <c r="BS172" s="11">
        <v>3.6272846172417518E-3</v>
      </c>
      <c r="BT172" s="12">
        <v>9.228502176414366E-2</v>
      </c>
      <c r="BU172" s="11">
        <v>1.3434566795855852E-2</v>
      </c>
      <c r="BV172" s="11">
        <v>3.6642183130328174E-2</v>
      </c>
      <c r="BW172" s="11">
        <v>3.8553518728990021E-3</v>
      </c>
      <c r="BX172" s="11">
        <v>1.5494003977730916E-2</v>
      </c>
      <c r="BY172" s="11">
        <v>1.4144536663422249E-3</v>
      </c>
      <c r="BZ172" s="11">
        <v>2.9777510527040033E-2</v>
      </c>
      <c r="CA172" s="12">
        <v>1.2751816310756219E-2</v>
      </c>
      <c r="CB172" s="11">
        <v>0</v>
      </c>
      <c r="CC172" s="11">
        <v>2.2474053902285571E-5</v>
      </c>
      <c r="CD172" s="11">
        <v>0</v>
      </c>
      <c r="CE172" s="11">
        <v>2.6024380613616677E-5</v>
      </c>
      <c r="CF172" s="11">
        <v>7.2954688472992079E-7</v>
      </c>
      <c r="CG172" s="11">
        <v>7.0670157227568988E-6</v>
      </c>
      <c r="CH172" s="12">
        <v>5.5830312570878593E-6</v>
      </c>
      <c r="CI172" s="11">
        <v>0.33535641242210323</v>
      </c>
      <c r="CJ172" s="11">
        <v>0.19284934119709268</v>
      </c>
      <c r="CK172" s="11">
        <v>5.9701085299795856E-2</v>
      </c>
      <c r="CL172" s="11">
        <v>4.1617728244794636E-2</v>
      </c>
      <c r="CM172" s="11">
        <v>0.36906886985506748</v>
      </c>
      <c r="CN172" s="11">
        <v>1.4065629811461215E-3</v>
      </c>
      <c r="CO172" s="12">
        <v>0.98010242085885768</v>
      </c>
      <c r="CP172" s="16">
        <v>-2.7444725870537385E-2</v>
      </c>
      <c r="CQ172" s="16">
        <v>7.647711922495605E-2</v>
      </c>
      <c r="CR172" s="16">
        <v>4.2818282208313109E-2</v>
      </c>
      <c r="CS172" s="16">
        <v>7.1205168946291128E-2</v>
      </c>
      <c r="CT172" s="16">
        <v>-5.6767532103568566E-2</v>
      </c>
      <c r="CU172" s="16">
        <v>-5.1769316799151102E-2</v>
      </c>
      <c r="CV172" s="16">
        <v>5.7620239654246237E-2</v>
      </c>
      <c r="CW172" s="16">
        <v>4.200919314977989E-2</v>
      </c>
      <c r="CX172" s="16">
        <v>4.5698435151420629E-2</v>
      </c>
      <c r="CY172" s="16">
        <v>1.1924597024178717E-2</v>
      </c>
      <c r="CZ172" s="16">
        <v>-5.3195970694410795E-2</v>
      </c>
      <c r="DA172" s="17">
        <v>6.7959758239757636E-3</v>
      </c>
    </row>
    <row r="173" spans="1:105">
      <c r="A173" s="2">
        <v>42767</v>
      </c>
      <c r="B173" s="13">
        <v>2017</v>
      </c>
      <c r="C173" s="14">
        <v>0.5030116698832332</v>
      </c>
      <c r="D173" s="14">
        <v>0.16292565369821374</v>
      </c>
      <c r="E173" s="14">
        <v>0.22950985015533198</v>
      </c>
      <c r="F173" s="14">
        <v>0.23962802014836876</v>
      </c>
      <c r="G173" s="14">
        <v>0.30611239932833006</v>
      </c>
      <c r="H173" s="14">
        <v>6.6662552154252153E-2</v>
      </c>
      <c r="I173" s="15">
        <v>0.32920853507474113</v>
      </c>
      <c r="J173" s="11">
        <v>0.11110093370796616</v>
      </c>
      <c r="K173" s="11">
        <v>2.5818815133755023E-2</v>
      </c>
      <c r="L173" s="11">
        <v>0.10629160196531397</v>
      </c>
      <c r="M173" s="11">
        <v>6.4867387085824388E-2</v>
      </c>
      <c r="N173" s="11">
        <v>0.11681143081100957</v>
      </c>
      <c r="O173" s="11">
        <v>3.203105178852611E-2</v>
      </c>
      <c r="P173" s="12">
        <v>9.2384508125303938E-2</v>
      </c>
      <c r="Q173" s="11">
        <v>2.2972528990272804E-2</v>
      </c>
      <c r="R173" s="11">
        <v>0.12645523023580582</v>
      </c>
      <c r="S173" s="11">
        <v>0.10685668382632919</v>
      </c>
      <c r="T173" s="11">
        <v>0.14785566886809828</v>
      </c>
      <c r="U173" s="11">
        <v>5.3619836358179726E-2</v>
      </c>
      <c r="V173" s="11">
        <v>6.1475749950450603E-2</v>
      </c>
      <c r="W173" s="12">
        <v>6.3178941980782208E-2</v>
      </c>
      <c r="X173" s="11">
        <v>7.4425599094169251E-3</v>
      </c>
      <c r="Y173" s="11">
        <v>6.1768470958691868E-2</v>
      </c>
      <c r="Z173" s="11">
        <v>6.2431247634732984E-2</v>
      </c>
      <c r="AA173" s="11">
        <v>2.0767084835341204E-2</v>
      </c>
      <c r="AB173" s="11">
        <v>4.8261301489363188E-2</v>
      </c>
      <c r="AC173" s="11">
        <v>1.435749272967664E-2</v>
      </c>
      <c r="AD173" s="12">
        <v>3.6048967433716078E-2</v>
      </c>
      <c r="AE173" s="11">
        <v>2.1763371772000335E-2</v>
      </c>
      <c r="AF173" s="11">
        <v>0.19622523619861018</v>
      </c>
      <c r="AG173" s="11">
        <v>0.13193982061419857</v>
      </c>
      <c r="AH173" s="11">
        <v>0.11198259273102114</v>
      </c>
      <c r="AI173" s="11">
        <v>0.16113346052804495</v>
      </c>
      <c r="AJ173" s="11">
        <v>5.7954913358948826E-2</v>
      </c>
      <c r="AK173" s="12">
        <v>0.11469736532734831</v>
      </c>
      <c r="AL173" s="11">
        <v>6.0703065116943808E-4</v>
      </c>
      <c r="AM173" s="11">
        <v>8.6227166125904166E-3</v>
      </c>
      <c r="AN173" s="11">
        <v>5.6137884670759289E-3</v>
      </c>
      <c r="AO173" s="11">
        <v>2.4643805695100881E-2</v>
      </c>
      <c r="AP173" s="11">
        <v>2.3505770345748724E-3</v>
      </c>
      <c r="AQ173" s="11">
        <v>1.824597894543661E-2</v>
      </c>
      <c r="AR173" s="12">
        <v>4.0464270397811662E-3</v>
      </c>
      <c r="AS173" s="11">
        <v>0.14113551294509463</v>
      </c>
      <c r="AT173" s="11">
        <v>0.29728171074450699</v>
      </c>
      <c r="AU173" s="11">
        <v>0.19980356623601575</v>
      </c>
      <c r="AV173" s="11">
        <v>0.20152225887688627</v>
      </c>
      <c r="AW173" s="11">
        <v>0.18432233144391777</v>
      </c>
      <c r="AX173" s="11">
        <v>0.30671100528898687</v>
      </c>
      <c r="AY173" s="12">
        <v>0.18919375065047098</v>
      </c>
      <c r="AZ173" s="11">
        <v>3.4159421347520753E-4</v>
      </c>
      <c r="BA173" s="11">
        <v>4.1701852891090685E-2</v>
      </c>
      <c r="BB173" s="11">
        <v>3.5109243854673747E-2</v>
      </c>
      <c r="BC173" s="11">
        <v>7.8517885414993355E-2</v>
      </c>
      <c r="BD173" s="11">
        <v>6.8519662170189793E-3</v>
      </c>
      <c r="BE173" s="11">
        <v>0.34506606143999963</v>
      </c>
      <c r="BF173" s="11">
        <v>1.663445779534347E-2</v>
      </c>
      <c r="BG173" s="11">
        <v>3.0648210787475364E-3</v>
      </c>
      <c r="BH173" s="11">
        <v>3.2636424429088956E-2</v>
      </c>
      <c r="BI173" s="11">
        <v>4.4611216948480123E-2</v>
      </c>
      <c r="BJ173" s="11">
        <v>5.8309835341758966E-2</v>
      </c>
      <c r="BK173" s="11">
        <v>2.871407491524617E-2</v>
      </c>
      <c r="BL173" s="11">
        <v>6.610820234542153E-2</v>
      </c>
      <c r="BM173" s="12">
        <v>2.2658542243933513E-2</v>
      </c>
      <c r="BN173" s="11">
        <v>0.17444723076356564</v>
      </c>
      <c r="BO173" s="11">
        <v>8.5152179005290873E-3</v>
      </c>
      <c r="BP173" s="11">
        <v>7.3834022171423708E-2</v>
      </c>
      <c r="BQ173" s="11">
        <v>3.6357363462438216E-2</v>
      </c>
      <c r="BR173" s="11">
        <v>9.0334685948034912E-2</v>
      </c>
      <c r="BS173" s="11">
        <v>3.6238901793936439E-3</v>
      </c>
      <c r="BT173" s="12">
        <v>9.713966627762656E-2</v>
      </c>
      <c r="BU173" s="11">
        <v>1.4112746085058124E-2</v>
      </c>
      <c r="BV173" s="11">
        <v>3.8047837521560927E-2</v>
      </c>
      <c r="BW173" s="11">
        <v>3.9989581264240504E-3</v>
      </c>
      <c r="BX173" s="11">
        <v>1.5545509760735699E-2</v>
      </c>
      <c r="BY173" s="11">
        <v>1.4876708728922276E-3</v>
      </c>
      <c r="BZ173" s="11">
        <v>2.7760359917196699E-2</v>
      </c>
      <c r="CA173" s="12">
        <v>1.3221920250654096E-2</v>
      </c>
      <c r="CB173" s="11">
        <v>0</v>
      </c>
      <c r="CC173" s="11">
        <v>8.3367555631675105E-7</v>
      </c>
      <c r="CD173" s="11">
        <v>0</v>
      </c>
      <c r="CE173" s="11">
        <v>2.5877794328396252E-6</v>
      </c>
      <c r="CF173" s="11">
        <v>2.6505338754667068E-7</v>
      </c>
      <c r="CG173" s="11">
        <v>2.7419017106466025E-6</v>
      </c>
      <c r="CH173" s="12">
        <v>3.6333028206774747E-7</v>
      </c>
      <c r="CI173" s="11">
        <v>0.33431272993753913</v>
      </c>
      <c r="CJ173" s="11">
        <v>0.19210540691786657</v>
      </c>
      <c r="CK173" s="11">
        <v>6.0812259145358892E-2</v>
      </c>
      <c r="CL173" s="11">
        <v>4.2248763414136525E-2</v>
      </c>
      <c r="CM173" s="11">
        <v>0.36898939997693231</v>
      </c>
      <c r="CN173" s="11">
        <v>1.5314406081665848E-3</v>
      </c>
      <c r="CO173" s="12">
        <v>0.97804829074891064</v>
      </c>
      <c r="CP173" s="16">
        <v>-1.5830083887755256E-2</v>
      </c>
      <c r="CQ173" s="16">
        <v>-3.37573068619769E-2</v>
      </c>
      <c r="CR173" s="16">
        <v>1.5197051333688046E-2</v>
      </c>
      <c r="CS173" s="16">
        <v>-5.5814615412573309E-3</v>
      </c>
      <c r="CT173" s="16">
        <v>-2.1897606285810122E-2</v>
      </c>
      <c r="CU173" s="16">
        <v>-2.3198458480128896E-3</v>
      </c>
      <c r="CV173" s="16">
        <v>-8.8634000666583217E-4</v>
      </c>
      <c r="CW173" s="16">
        <v>5.4564633944733397E-2</v>
      </c>
      <c r="CX173" s="16">
        <v>1.246913925138016E-2</v>
      </c>
      <c r="CY173" s="16">
        <v>4.6447067382709643E-2</v>
      </c>
      <c r="CZ173" s="16">
        <v>3.0795237183703535E-2</v>
      </c>
      <c r="DA173" s="17">
        <v>-4.2857421202693903E-3</v>
      </c>
    </row>
    <row r="174" spans="1:105">
      <c r="A174" s="2">
        <v>42795</v>
      </c>
      <c r="B174" s="13">
        <v>2017</v>
      </c>
      <c r="C174" s="14">
        <v>0.49441577100608297</v>
      </c>
      <c r="D174" s="14">
        <v>0.16272533907429806</v>
      </c>
      <c r="E174" s="14">
        <v>0.23206930085952379</v>
      </c>
      <c r="F174" s="14">
        <v>0.24006490678956671</v>
      </c>
      <c r="G174" s="14">
        <v>0.30881305162474609</v>
      </c>
      <c r="H174" s="14">
        <v>7.4809341498343424E-2</v>
      </c>
      <c r="I174" s="15">
        <v>0.32940415617629365</v>
      </c>
      <c r="J174" s="11">
        <v>0.1160985996026222</v>
      </c>
      <c r="K174" s="11">
        <v>2.7993600866006486E-2</v>
      </c>
      <c r="L174" s="11">
        <v>0.11498487980481679</v>
      </c>
      <c r="M174" s="11">
        <v>6.9259972430794764E-2</v>
      </c>
      <c r="N174" s="11">
        <v>0.12086231986268924</v>
      </c>
      <c r="O174" s="11">
        <v>3.9341240975618585E-2</v>
      </c>
      <c r="P174" s="12">
        <v>9.7223178009572725E-2</v>
      </c>
      <c r="Q174" s="11">
        <v>2.2364492693167377E-2</v>
      </c>
      <c r="R174" s="11">
        <v>0.13031431167164914</v>
      </c>
      <c r="S174" s="11">
        <v>0.10538902331237356</v>
      </c>
      <c r="T174" s="11">
        <v>0.15028061592347347</v>
      </c>
      <c r="U174" s="11">
        <v>5.4860069872679607E-2</v>
      </c>
      <c r="V174" s="11">
        <v>6.3921329442271746E-2</v>
      </c>
      <c r="W174" s="12">
        <v>6.3580303448140599E-2</v>
      </c>
      <c r="X174" s="11">
        <v>7.4715067863015553E-3</v>
      </c>
      <c r="Y174" s="11">
        <v>6.4138304989750095E-2</v>
      </c>
      <c r="Z174" s="11">
        <v>6.8702875781081543E-2</v>
      </c>
      <c r="AA174" s="11">
        <v>2.1499203949463294E-2</v>
      </c>
      <c r="AB174" s="11">
        <v>4.653160195221101E-2</v>
      </c>
      <c r="AC174" s="11">
        <v>1.6685984647735068E-2</v>
      </c>
      <c r="AD174" s="12">
        <v>3.6071899585405014E-2</v>
      </c>
      <c r="AE174" s="11">
        <v>2.032828916117917E-2</v>
      </c>
      <c r="AF174" s="11">
        <v>0.18515006189583255</v>
      </c>
      <c r="AG174" s="11">
        <v>0.11758769361127357</v>
      </c>
      <c r="AH174" s="11">
        <v>0.10630487272921013</v>
      </c>
      <c r="AI174" s="11">
        <v>0.15163075210125429</v>
      </c>
      <c r="AJ174" s="11">
        <v>5.3338694604116839E-2</v>
      </c>
      <c r="AK174" s="12">
        <v>0.10710372121769157</v>
      </c>
      <c r="AL174" s="11">
        <v>5.5851679127875574E-4</v>
      </c>
      <c r="AM174" s="11">
        <v>9.0221068634010974E-3</v>
      </c>
      <c r="AN174" s="11">
        <v>5.8252722875302169E-3</v>
      </c>
      <c r="AO174" s="11">
        <v>2.5952628501377806E-2</v>
      </c>
      <c r="AP174" s="11">
        <v>2.5573645207675731E-3</v>
      </c>
      <c r="AQ174" s="11">
        <v>1.8534655485636306E-2</v>
      </c>
      <c r="AR174" s="12">
        <v>4.1902475534115417E-3</v>
      </c>
      <c r="AS174" s="11">
        <v>0.1401537724921183</v>
      </c>
      <c r="AT174" s="11">
        <v>0.29934576588960382</v>
      </c>
      <c r="AU174" s="11">
        <v>0.19416434032209748</v>
      </c>
      <c r="AV174" s="11">
        <v>0.20013441105443666</v>
      </c>
      <c r="AW174" s="11">
        <v>0.18128840454638298</v>
      </c>
      <c r="AX174" s="11">
        <v>0.30512198352759429</v>
      </c>
      <c r="AY174" s="12">
        <v>0.18709020977072238</v>
      </c>
      <c r="AZ174" s="11">
        <v>3.2302183776081894E-4</v>
      </c>
      <c r="BA174" s="11">
        <v>4.0210627152784353E-2</v>
      </c>
      <c r="BB174" s="11">
        <v>3.2941691662813306E-2</v>
      </c>
      <c r="BC174" s="11">
        <v>7.5797192382589279E-2</v>
      </c>
      <c r="BD174" s="11">
        <v>6.5701200618248617E-3</v>
      </c>
      <c r="BE174" s="11">
        <v>0.33087392047932584</v>
      </c>
      <c r="BF174" s="11">
        <v>1.5681869580169868E-2</v>
      </c>
      <c r="BG174" s="11">
        <v>3.2994091285073381E-3</v>
      </c>
      <c r="BH174" s="11">
        <v>3.340268238671313E-2</v>
      </c>
      <c r="BI174" s="11">
        <v>4.6975503674935387E-2</v>
      </c>
      <c r="BJ174" s="11">
        <v>5.7381507860492023E-2</v>
      </c>
      <c r="BK174" s="11">
        <v>2.9932073116153673E-2</v>
      </c>
      <c r="BL174" s="11">
        <v>6.4383008285585394E-2</v>
      </c>
      <c r="BM174" s="12">
        <v>2.3290211129490514E-2</v>
      </c>
      <c r="BN174" s="11">
        <v>0.18127790150008541</v>
      </c>
      <c r="BO174" s="11">
        <v>8.9867689526319863E-3</v>
      </c>
      <c r="BP174" s="11">
        <v>7.7130740035455864E-2</v>
      </c>
      <c r="BQ174" s="11">
        <v>3.7867862074438034E-2</v>
      </c>
      <c r="BR174" s="11">
        <v>9.5222023100571984E-2</v>
      </c>
      <c r="BS174" s="11">
        <v>5.1386154803255753E-3</v>
      </c>
      <c r="BT174" s="12">
        <v>0.10242265950883352</v>
      </c>
      <c r="BU174" s="11">
        <v>1.3708719000896085E-2</v>
      </c>
      <c r="BV174" s="11">
        <v>3.8709534377396777E-2</v>
      </c>
      <c r="BW174" s="11">
        <v>4.2286786480984894E-3</v>
      </c>
      <c r="BX174" s="11">
        <v>1.545408933851599E-2</v>
      </c>
      <c r="BY174" s="11">
        <v>1.731945553275909E-3</v>
      </c>
      <c r="BZ174" s="11">
        <v>2.7848334774856282E-2</v>
      </c>
      <c r="CA174" s="12">
        <v>1.3148247339331943E-2</v>
      </c>
      <c r="CB174" s="11">
        <v>0</v>
      </c>
      <c r="CC174" s="11">
        <v>8.9587993250043576E-7</v>
      </c>
      <c r="CD174" s="11">
        <v>0</v>
      </c>
      <c r="CE174" s="11">
        <v>2.7369656418382534E-6</v>
      </c>
      <c r="CF174" s="11">
        <v>2.7368744280364474E-7</v>
      </c>
      <c r="CG174" s="11">
        <v>2.8907985906235239E-6</v>
      </c>
      <c r="CH174" s="12">
        <v>3.7906649870470401E-7</v>
      </c>
      <c r="CI174" s="11">
        <v>0.33803772152296324</v>
      </c>
      <c r="CJ174" s="11">
        <v>0.18635154542814536</v>
      </c>
      <c r="CK174" s="11">
        <v>5.9944175942328946E-2</v>
      </c>
      <c r="CL174" s="11">
        <v>4.164070437422572E-2</v>
      </c>
      <c r="CM174" s="11">
        <v>0.37251166233126426</v>
      </c>
      <c r="CN174" s="11">
        <v>1.5141904010724982E-3</v>
      </c>
      <c r="CO174" s="12">
        <v>0.97887581568210125</v>
      </c>
      <c r="CP174" s="16">
        <v>-1.6825261526072298E-2</v>
      </c>
      <c r="CQ174" s="16">
        <v>4.3422987283973209E-2</v>
      </c>
      <c r="CR174" s="16">
        <v>-1.2446792888138693E-2</v>
      </c>
      <c r="CS174" s="16">
        <v>-8.0020725569979381E-3</v>
      </c>
      <c r="CT174" s="16">
        <v>-7.4108518104295015E-2</v>
      </c>
      <c r="CU174" s="16">
        <v>-8.9475108556051647E-2</v>
      </c>
      <c r="CV174" s="16">
        <v>-1.9379224232968013E-2</v>
      </c>
      <c r="CW174" s="16">
        <v>-1.8868990407448435E-2</v>
      </c>
      <c r="CX174" s="16">
        <v>1.7939195568703978E-2</v>
      </c>
      <c r="CY174" s="16">
        <v>4.546311119242543E-2</v>
      </c>
      <c r="CZ174" s="16">
        <v>-2.7302426502260911E-2</v>
      </c>
      <c r="DA174" s="17">
        <v>-1.191094292442715E-2</v>
      </c>
    </row>
    <row r="175" spans="1:105">
      <c r="A175" s="2">
        <v>42826</v>
      </c>
      <c r="B175" s="13">
        <v>2017</v>
      </c>
      <c r="C175" s="14">
        <v>0.49125010794010604</v>
      </c>
      <c r="D175" s="14">
        <v>0.15955302435178476</v>
      </c>
      <c r="E175" s="14">
        <v>0.23031649261949702</v>
      </c>
      <c r="F175" s="14">
        <v>0.23453281145286078</v>
      </c>
      <c r="G175" s="14">
        <v>0.30250073566577973</v>
      </c>
      <c r="H175" s="14">
        <v>7.2173952705863229E-2</v>
      </c>
      <c r="I175" s="15">
        <v>0.3227056875169797</v>
      </c>
      <c r="J175" s="11">
        <v>0.11538975963349915</v>
      </c>
      <c r="K175" s="11">
        <v>2.8042616119610096E-2</v>
      </c>
      <c r="L175" s="11">
        <v>0.11150103780198216</v>
      </c>
      <c r="M175" s="11">
        <v>6.5533391162476751E-2</v>
      </c>
      <c r="N175" s="11">
        <v>0.11547903649748269</v>
      </c>
      <c r="O175" s="11">
        <v>3.1694075987318562E-2</v>
      </c>
      <c r="P175" s="12">
        <v>9.4074904950661398E-2</v>
      </c>
      <c r="Q175" s="11">
        <v>2.3469530894378761E-2</v>
      </c>
      <c r="R175" s="11">
        <v>0.12987662588567064</v>
      </c>
      <c r="S175" s="11">
        <v>0.10962533889281575</v>
      </c>
      <c r="T175" s="11">
        <v>0.15066749692144399</v>
      </c>
      <c r="U175" s="11">
        <v>6.4458144440957474E-2</v>
      </c>
      <c r="V175" s="11">
        <v>5.348962147150859E-2</v>
      </c>
      <c r="W175" s="12">
        <v>6.8245353378988322E-2</v>
      </c>
      <c r="X175" s="11">
        <v>8.0852337876193819E-3</v>
      </c>
      <c r="Y175" s="11">
        <v>6.0911989661974537E-2</v>
      </c>
      <c r="Z175" s="11">
        <v>6.847286427656718E-2</v>
      </c>
      <c r="AA175" s="11">
        <v>2.2258604436593752E-2</v>
      </c>
      <c r="AB175" s="11">
        <v>4.6307315563160721E-2</v>
      </c>
      <c r="AC175" s="11">
        <v>1.4015145080746349E-2</v>
      </c>
      <c r="AD175" s="12">
        <v>3.5934039901047703E-2</v>
      </c>
      <c r="AE175" s="11">
        <v>2.1491849250416827E-2</v>
      </c>
      <c r="AF175" s="11">
        <v>0.19395268298854731</v>
      </c>
      <c r="AG175" s="11">
        <v>0.12402513262177997</v>
      </c>
      <c r="AH175" s="11">
        <v>0.11078465078825042</v>
      </c>
      <c r="AI175" s="11">
        <v>0.15959427449711</v>
      </c>
      <c r="AJ175" s="11">
        <v>4.8014830639944411E-2</v>
      </c>
      <c r="AK175" s="12">
        <v>0.11361284038662509</v>
      </c>
      <c r="AL175" s="11">
        <v>8.6134325309393642E-4</v>
      </c>
      <c r="AM175" s="11">
        <v>1.1287139869248142E-2</v>
      </c>
      <c r="AN175" s="11">
        <v>7.3916924887074591E-3</v>
      </c>
      <c r="AO175" s="11">
        <v>2.9142694736892079E-2</v>
      </c>
      <c r="AP175" s="11">
        <v>2.8654894408969541E-3</v>
      </c>
      <c r="AQ175" s="11">
        <v>1.853401990202282E-2</v>
      </c>
      <c r="AR175" s="12">
        <v>5.1059706552301076E-3</v>
      </c>
      <c r="AS175" s="11">
        <v>0.14065649552777096</v>
      </c>
      <c r="AT175" s="11">
        <v>0.29417954075517727</v>
      </c>
      <c r="AU175" s="11">
        <v>0.19218290780099978</v>
      </c>
      <c r="AV175" s="11">
        <v>0.20009103802545433</v>
      </c>
      <c r="AW175" s="11">
        <v>0.17747215018324877</v>
      </c>
      <c r="AX175" s="11">
        <v>0.26884635088906367</v>
      </c>
      <c r="AY175" s="12">
        <v>0.18558091752157169</v>
      </c>
      <c r="AZ175" s="11">
        <v>3.3278773277022121E-4</v>
      </c>
      <c r="BA175" s="11">
        <v>4.0296268813070996E-2</v>
      </c>
      <c r="BB175" s="11">
        <v>3.4577728374615188E-2</v>
      </c>
      <c r="BC175" s="11">
        <v>7.6602465860217073E-2</v>
      </c>
      <c r="BD175" s="11">
        <v>7.0881481658476965E-3</v>
      </c>
      <c r="BE175" s="11">
        <v>0.40789263465652004</v>
      </c>
      <c r="BF175" s="11">
        <v>1.6504614894822103E-2</v>
      </c>
      <c r="BG175" s="11">
        <v>3.4664561817716855E-3</v>
      </c>
      <c r="BH175" s="11">
        <v>3.3544935571324132E-2</v>
      </c>
      <c r="BI175" s="11">
        <v>4.7184633158827621E-2</v>
      </c>
      <c r="BJ175" s="11">
        <v>5.8740008326009251E-2</v>
      </c>
      <c r="BK175" s="11">
        <v>3.1439343053200793E-2</v>
      </c>
      <c r="BL175" s="11">
        <v>5.7316006304539792E-2</v>
      </c>
      <c r="BM175" s="12">
        <v>2.418406561797443E-2</v>
      </c>
      <c r="BN175" s="11">
        <v>0.17950848952674717</v>
      </c>
      <c r="BO175" s="11">
        <v>9.9675193854993887E-3</v>
      </c>
      <c r="BP175" s="11">
        <v>7.0335766674522932E-2</v>
      </c>
      <c r="BQ175" s="11">
        <v>3.6353915440881381E-2</v>
      </c>
      <c r="BR175" s="11">
        <v>9.1058284487270977E-2</v>
      </c>
      <c r="BS175" s="11">
        <v>4.4212121555314166E-3</v>
      </c>
      <c r="BT175" s="12">
        <v>9.8848451675445606E-2</v>
      </c>
      <c r="BU175" s="11">
        <v>1.5487946271825901E-2</v>
      </c>
      <c r="BV175" s="11">
        <v>3.8387080896799278E-2</v>
      </c>
      <c r="BW175" s="11">
        <v>4.3864052896849188E-3</v>
      </c>
      <c r="BX175" s="11">
        <v>1.5291118202911918E-2</v>
      </c>
      <c r="BY175" s="11">
        <v>1.7368971246060007E-3</v>
      </c>
      <c r="BZ175" s="11">
        <v>2.3600521477889706E-2</v>
      </c>
      <c r="CA175" s="12">
        <v>1.3786730373268509E-2</v>
      </c>
      <c r="CB175" s="11">
        <v>0</v>
      </c>
      <c r="CC175" s="11">
        <v>5.7570129346231977E-7</v>
      </c>
      <c r="CD175" s="11">
        <v>0</v>
      </c>
      <c r="CE175" s="11">
        <v>1.8046460082649336E-6</v>
      </c>
      <c r="CF175" s="11">
        <v>1.8088043820019721E-7</v>
      </c>
      <c r="CG175" s="11">
        <v>1.6287290514080776E-6</v>
      </c>
      <c r="CH175" s="12">
        <v>2.5103141276280466E-7</v>
      </c>
      <c r="CI175" s="11">
        <v>0.33079288410275998</v>
      </c>
      <c r="CJ175" s="11">
        <v>0.19217114629300017</v>
      </c>
      <c r="CK175" s="11">
        <v>5.989364735418104E-2</v>
      </c>
      <c r="CL175" s="11">
        <v>4.1850151978482207E-2</v>
      </c>
      <c r="CM175" s="11">
        <v>0.37351121891074152</v>
      </c>
      <c r="CN175" s="11">
        <v>1.7809513608351034E-3</v>
      </c>
      <c r="CO175" s="12">
        <v>0.97822443051557151</v>
      </c>
      <c r="CP175" s="16">
        <v>-1.7570014039187676E-2</v>
      </c>
      <c r="CQ175" s="16">
        <v>-2.4285645154390873E-2</v>
      </c>
      <c r="CR175" s="16">
        <v>2.5018029825445386E-2</v>
      </c>
      <c r="CS175" s="16">
        <v>3.6086189102529417E-3</v>
      </c>
      <c r="CT175" s="16">
        <v>8.2935389883722899E-2</v>
      </c>
      <c r="CU175" s="16">
        <v>7.7627826585753706E-2</v>
      </c>
      <c r="CV175" s="16">
        <v>3.8988382431069869E-2</v>
      </c>
      <c r="CW175" s="16">
        <v>3.4639849573991972E-2</v>
      </c>
      <c r="CX175" s="16">
        <v>5.1804404026577371E-2</v>
      </c>
      <c r="CY175" s="16">
        <v>-2.8444727557820498E-2</v>
      </c>
      <c r="CZ175" s="16">
        <v>5.8828490186758453E-2</v>
      </c>
      <c r="DA175" s="17">
        <v>1.0170641272563894E-2</v>
      </c>
    </row>
    <row r="176" spans="1:105">
      <c r="A176" s="2">
        <v>42856</v>
      </c>
      <c r="B176" s="13">
        <v>2017</v>
      </c>
      <c r="C176" s="14">
        <v>0.49661949925779775</v>
      </c>
      <c r="D176" s="14">
        <v>0.15167260038871974</v>
      </c>
      <c r="E176" s="14">
        <v>0.21786575193029356</v>
      </c>
      <c r="F176" s="14">
        <v>0.23190649318503356</v>
      </c>
      <c r="G176" s="14">
        <v>0.29037351952251594</v>
      </c>
      <c r="H176" s="14">
        <v>7.6644025719348058E-2</v>
      </c>
      <c r="I176" s="15">
        <v>0.31853105368896228</v>
      </c>
      <c r="J176" s="11">
        <v>0.10725413393698334</v>
      </c>
      <c r="K176" s="11">
        <v>2.8591189631250534E-2</v>
      </c>
      <c r="L176" s="11">
        <v>0.10939706885047762</v>
      </c>
      <c r="M176" s="11">
        <v>6.4592717422333495E-2</v>
      </c>
      <c r="N176" s="11">
        <v>0.10848433362627555</v>
      </c>
      <c r="O176" s="11">
        <v>2.8630371544426207E-2</v>
      </c>
      <c r="P176" s="12">
        <v>8.8902169681042614E-2</v>
      </c>
      <c r="Q176" s="11">
        <v>2.1998635805508319E-2</v>
      </c>
      <c r="R176" s="11">
        <v>0.13044027816094333</v>
      </c>
      <c r="S176" s="11">
        <v>0.1119322130618194</v>
      </c>
      <c r="T176" s="11">
        <v>0.14763460097415085</v>
      </c>
      <c r="U176" s="11">
        <v>6.3899341500971374E-2</v>
      </c>
      <c r="V176" s="11">
        <v>0.14550958091107907</v>
      </c>
      <c r="W176" s="12">
        <v>6.7583433334233889E-2</v>
      </c>
      <c r="X176" s="11">
        <v>7.7605827191890037E-3</v>
      </c>
      <c r="Y176" s="11">
        <v>5.810672644011982E-2</v>
      </c>
      <c r="Z176" s="11">
        <v>6.5923114016721102E-2</v>
      </c>
      <c r="AA176" s="11">
        <v>2.0765287517345968E-2</v>
      </c>
      <c r="AB176" s="11">
        <v>4.2645432435521324E-2</v>
      </c>
      <c r="AC176" s="11">
        <v>1.065739445194055E-2</v>
      </c>
      <c r="AD176" s="12">
        <v>3.3604525385128772E-2</v>
      </c>
      <c r="AE176" s="11">
        <v>2.4717800553494627E-2</v>
      </c>
      <c r="AF176" s="11">
        <v>0.20171397571478705</v>
      </c>
      <c r="AG176" s="11">
        <v>0.12829123738376219</v>
      </c>
      <c r="AH176" s="11">
        <v>0.11509643954564726</v>
      </c>
      <c r="AI176" s="11">
        <v>0.17359417846932104</v>
      </c>
      <c r="AJ176" s="11">
        <v>3.2988519241797951E-2</v>
      </c>
      <c r="AK176" s="12">
        <v>0.12114317695401196</v>
      </c>
      <c r="AL176" s="11">
        <v>9.4037651705371802E-4</v>
      </c>
      <c r="AM176" s="11">
        <v>1.1421400265248611E-2</v>
      </c>
      <c r="AN176" s="11">
        <v>7.2021517578508458E-3</v>
      </c>
      <c r="AO176" s="11">
        <v>3.1001311954051303E-2</v>
      </c>
      <c r="AP176" s="11">
        <v>3.0013006728862972E-3</v>
      </c>
      <c r="AQ176" s="11">
        <v>1.6628137043794514E-2</v>
      </c>
      <c r="AR176" s="12">
        <v>5.2411314593199072E-3</v>
      </c>
      <c r="AS176" s="11">
        <v>0.14544422091026052</v>
      </c>
      <c r="AT176" s="11">
        <v>0.29238466031050037</v>
      </c>
      <c r="AU176" s="11">
        <v>0.19993132898637031</v>
      </c>
      <c r="AV176" s="11">
        <v>0.20067614052574895</v>
      </c>
      <c r="AW176" s="11">
        <v>0.18859031537312587</v>
      </c>
      <c r="AX176" s="11">
        <v>0.22968570577199748</v>
      </c>
      <c r="AY176" s="12">
        <v>0.19099906497046509</v>
      </c>
      <c r="AZ176" s="11">
        <v>3.2429670374774195E-4</v>
      </c>
      <c r="BA176" s="11">
        <v>4.0682480490157963E-2</v>
      </c>
      <c r="BB176" s="11">
        <v>3.3768726083423746E-2</v>
      </c>
      <c r="BC176" s="11">
        <v>7.6170442762375626E-2</v>
      </c>
      <c r="BD176" s="11">
        <v>7.0480122490735788E-3</v>
      </c>
      <c r="BE176" s="11">
        <v>0.38116159576914727</v>
      </c>
      <c r="BF176" s="11">
        <v>1.6405815695342465E-2</v>
      </c>
      <c r="BG176" s="11">
        <v>3.3784185042700669E-3</v>
      </c>
      <c r="BH176" s="11">
        <v>3.3537523452876784E-2</v>
      </c>
      <c r="BI176" s="11">
        <v>4.585221709974191E-2</v>
      </c>
      <c r="BJ176" s="11">
        <v>5.9684653771827342E-2</v>
      </c>
      <c r="BK176" s="11">
        <v>3.2050276299027777E-2</v>
      </c>
      <c r="BL176" s="11">
        <v>5.5832974436957762E-2</v>
      </c>
      <c r="BM176" s="12">
        <v>2.4224713172948709E-2</v>
      </c>
      <c r="BN176" s="11">
        <v>0.17688668087992374</v>
      </c>
      <c r="BO176" s="11">
        <v>1.1143708393701978E-2</v>
      </c>
      <c r="BP176" s="11">
        <v>7.4894663467247893E-2</v>
      </c>
      <c r="BQ176" s="11">
        <v>3.6233368114299093E-2</v>
      </c>
      <c r="BR176" s="11">
        <v>8.8488012003317226E-2</v>
      </c>
      <c r="BS176" s="11">
        <v>4.5998293650909962E-3</v>
      </c>
      <c r="BT176" s="12">
        <v>9.7921522630611907E-2</v>
      </c>
      <c r="BU176" s="11">
        <v>1.4675354211771154E-2</v>
      </c>
      <c r="BV176" s="11">
        <v>4.0303853777438718E-2</v>
      </c>
      <c r="BW176" s="11">
        <v>4.9415273622914436E-3</v>
      </c>
      <c r="BX176" s="11">
        <v>1.6234952033428795E-2</v>
      </c>
      <c r="BY176" s="11">
        <v>1.8227752627612164E-3</v>
      </c>
      <c r="BZ176" s="11">
        <v>1.7659236748974169E-2</v>
      </c>
      <c r="CA176" s="12">
        <v>1.397093319506126E-2</v>
      </c>
      <c r="CB176" s="11">
        <v>0</v>
      </c>
      <c r="CC176" s="11">
        <v>1.6029742550809057E-6</v>
      </c>
      <c r="CD176" s="11">
        <v>0</v>
      </c>
      <c r="CE176" s="11">
        <v>3.5921937577625895E-6</v>
      </c>
      <c r="CF176" s="11">
        <v>2.5025852027696157E-6</v>
      </c>
      <c r="CG176" s="11">
        <v>2.6289954459572371E-6</v>
      </c>
      <c r="CH176" s="12">
        <v>1.3614144801461799E-6</v>
      </c>
      <c r="CI176" s="11">
        <v>0.33408696477669236</v>
      </c>
      <c r="CJ176" s="11">
        <v>0.19107750052126027</v>
      </c>
      <c r="CK176" s="11">
        <v>5.9235093092486459E-2</v>
      </c>
      <c r="CL176" s="11">
        <v>4.1466651601643374E-2</v>
      </c>
      <c r="CM176" s="11">
        <v>0.37218721720593817</v>
      </c>
      <c r="CN176" s="11">
        <v>1.9465728019793925E-3</v>
      </c>
      <c r="CO176" s="12">
        <v>0.97817077534514929</v>
      </c>
      <c r="CP176" s="16">
        <v>9.2153946151346602E-3</v>
      </c>
      <c r="CQ176" s="16">
        <v>-1.5060380663427268E-2</v>
      </c>
      <c r="CR176" s="16">
        <v>3.1926536959762746E-4</v>
      </c>
      <c r="CS176" s="16">
        <v>-3.0672526904308019E-2</v>
      </c>
      <c r="CT176" s="16">
        <v>6.3173165210493154E-2</v>
      </c>
      <c r="CU176" s="16">
        <v>4.6437031572799624E-2</v>
      </c>
      <c r="CV176" s="16">
        <v>4.3840751980621366E-2</v>
      </c>
      <c r="CW176" s="16">
        <v>-8.2736668715986082E-3</v>
      </c>
      <c r="CX176" s="16">
        <v>7.7252088645211152E-3</v>
      </c>
      <c r="CY176" s="16">
        <v>3.6546463245492537E-2</v>
      </c>
      <c r="CZ176" s="16">
        <v>5.7108872542108099E-2</v>
      </c>
      <c r="DA176" s="17">
        <v>2.1464232095855282E-2</v>
      </c>
    </row>
    <row r="177" spans="1:105">
      <c r="A177" s="2">
        <v>42887</v>
      </c>
      <c r="B177" s="13">
        <v>2017</v>
      </c>
      <c r="C177" s="14">
        <v>0.48362795769222511</v>
      </c>
      <c r="D177" s="14">
        <v>0.14253516587351017</v>
      </c>
      <c r="E177" s="14">
        <v>0.20493923578326098</v>
      </c>
      <c r="F177" s="14">
        <v>0.22643295000661548</v>
      </c>
      <c r="G177" s="14">
        <v>0.27494576978884167</v>
      </c>
      <c r="H177" s="14">
        <v>6.5375269374898404E-2</v>
      </c>
      <c r="I177" s="15">
        <v>0.30402553649694292</v>
      </c>
      <c r="J177" s="11">
        <v>0.11014521760025413</v>
      </c>
      <c r="K177" s="11">
        <v>2.5012312673808004E-2</v>
      </c>
      <c r="L177" s="11">
        <v>0.11007985369107537</v>
      </c>
      <c r="M177" s="11">
        <v>6.6051091264272832E-2</v>
      </c>
      <c r="N177" s="11">
        <v>0.1126833463639462</v>
      </c>
      <c r="O177" s="11">
        <v>1.9230982026325841E-2</v>
      </c>
      <c r="P177" s="12">
        <v>9.0509665978865242E-2</v>
      </c>
      <c r="Q177" s="11">
        <v>2.3305711371613434E-2</v>
      </c>
      <c r="R177" s="11">
        <v>0.13230133627139834</v>
      </c>
      <c r="S177" s="11">
        <v>0.11414484232076266</v>
      </c>
      <c r="T177" s="11">
        <v>0.15009428391758353</v>
      </c>
      <c r="U177" s="11">
        <v>6.55086020154374E-2</v>
      </c>
      <c r="V177" s="11">
        <v>0.22893466746196051</v>
      </c>
      <c r="W177" s="12">
        <v>6.9913657562285014E-2</v>
      </c>
      <c r="X177" s="11">
        <v>7.8304292892192647E-3</v>
      </c>
      <c r="Y177" s="11">
        <v>5.6234629602153176E-2</v>
      </c>
      <c r="Z177" s="11">
        <v>6.6531533735357182E-2</v>
      </c>
      <c r="AA177" s="11">
        <v>2.1466026888677762E-2</v>
      </c>
      <c r="AB177" s="11">
        <v>4.2400453365085189E-2</v>
      </c>
      <c r="AC177" s="11">
        <v>1.0175925407284792E-2</v>
      </c>
      <c r="AD177" s="12">
        <v>3.3504117857283917E-2</v>
      </c>
      <c r="AE177" s="11">
        <v>2.3549691678392829E-2</v>
      </c>
      <c r="AF177" s="11">
        <v>0.19195788273270237</v>
      </c>
      <c r="AG177" s="11">
        <v>0.13192752538628624</v>
      </c>
      <c r="AH177" s="11">
        <v>0.11142617630871812</v>
      </c>
      <c r="AI177" s="11">
        <v>0.1720573060117718</v>
      </c>
      <c r="AJ177" s="11">
        <v>5.0155402933547893E-2</v>
      </c>
      <c r="AK177" s="12">
        <v>0.11942759523456094</v>
      </c>
      <c r="AL177" s="11">
        <v>6.3409539973172373E-4</v>
      </c>
      <c r="AM177" s="11">
        <v>9.8259522895784209E-3</v>
      </c>
      <c r="AN177" s="11">
        <v>6.7185756480936205E-3</v>
      </c>
      <c r="AO177" s="11">
        <v>2.4915833389904316E-2</v>
      </c>
      <c r="AP177" s="11">
        <v>2.7230520064832069E-3</v>
      </c>
      <c r="AQ177" s="11">
        <v>1.1759140546536435E-2</v>
      </c>
      <c r="AR177" s="12">
        <v>4.4969241252368368E-3</v>
      </c>
      <c r="AS177" s="11">
        <v>0.14899584935712645</v>
      </c>
      <c r="AT177" s="11">
        <v>0.28882158577995221</v>
      </c>
      <c r="AU177" s="11">
        <v>0.19985043493958585</v>
      </c>
      <c r="AV177" s="11">
        <v>0.20343904683246503</v>
      </c>
      <c r="AW177" s="11">
        <v>0.19108108685785458</v>
      </c>
      <c r="AX177" s="11">
        <v>0.22157662854894028</v>
      </c>
      <c r="AY177" s="12">
        <v>0.19303993822373883</v>
      </c>
      <c r="AZ177" s="11">
        <v>3.1490694179228673E-4</v>
      </c>
      <c r="BA177" s="11">
        <v>5.7350775547412712E-2</v>
      </c>
      <c r="BB177" s="11">
        <v>3.6997628127188043E-2</v>
      </c>
      <c r="BC177" s="11">
        <v>8.3648292594876522E-2</v>
      </c>
      <c r="BD177" s="11">
        <v>8.4226113311875218E-3</v>
      </c>
      <c r="BE177" s="11">
        <v>0.32818167841609258</v>
      </c>
      <c r="BF177" s="11">
        <v>2.0920106078927841E-2</v>
      </c>
      <c r="BG177" s="11">
        <v>4.0900191393273833E-3</v>
      </c>
      <c r="BH177" s="11">
        <v>4.6167556991531356E-2</v>
      </c>
      <c r="BI177" s="11">
        <v>4.8655043377823837E-2</v>
      </c>
      <c r="BJ177" s="11">
        <v>6.0019399956338093E-2</v>
      </c>
      <c r="BK177" s="11">
        <v>3.8012693483288243E-2</v>
      </c>
      <c r="BL177" s="11">
        <v>4.2047602813008345E-2</v>
      </c>
      <c r="BM177" s="12">
        <v>2.9393894471297203E-2</v>
      </c>
      <c r="BN177" s="11">
        <v>0.18047455777060564</v>
      </c>
      <c r="BO177" s="11">
        <v>7.7170445527800571E-3</v>
      </c>
      <c r="BP177" s="11">
        <v>7.4693447174425193E-2</v>
      </c>
      <c r="BQ177" s="11">
        <v>3.5628870638765471E-2</v>
      </c>
      <c r="BR177" s="11">
        <v>9.0062999728844087E-2</v>
      </c>
      <c r="BS177" s="11">
        <v>9.623696481169515E-3</v>
      </c>
      <c r="BT177" s="12">
        <v>9.810909290464731E-2</v>
      </c>
      <c r="BU177" s="11">
        <v>1.7031563311119952E-2</v>
      </c>
      <c r="BV177" s="11">
        <v>4.2072174377474923E-2</v>
      </c>
      <c r="BW177" s="11">
        <v>5.4615816848380423E-3</v>
      </c>
      <c r="BX177" s="11">
        <v>1.6870719244882312E-2</v>
      </c>
      <c r="BY177" s="11">
        <v>2.1003659854322357E-3</v>
      </c>
      <c r="BZ177" s="11">
        <v>1.2936095836456702E-2</v>
      </c>
      <c r="CA177" s="12">
        <v>1.5227451592105888E-2</v>
      </c>
      <c r="CB177" s="11">
        <v>4.4859181088757942E-10</v>
      </c>
      <c r="CC177" s="11">
        <v>3.5833076982700022E-6</v>
      </c>
      <c r="CD177" s="11">
        <v>2.9813130299880812E-7</v>
      </c>
      <c r="CE177" s="11">
        <v>7.3089569005116415E-6</v>
      </c>
      <c r="CF177" s="11">
        <v>1.7130618278272709E-6</v>
      </c>
      <c r="CG177" s="11">
        <v>2.9101537787184054E-6</v>
      </c>
      <c r="CH177" s="12">
        <v>1.6295037964591181E-6</v>
      </c>
      <c r="CI177" s="11">
        <v>0.3271395388137372</v>
      </c>
      <c r="CJ177" s="11">
        <v>0.19368141825848267</v>
      </c>
      <c r="CK177" s="11">
        <v>5.9554570409480007E-2</v>
      </c>
      <c r="CL177" s="11">
        <v>4.1461159966153051E-2</v>
      </c>
      <c r="CM177" s="11">
        <v>0.37549676633674228</v>
      </c>
      <c r="CN177" s="11">
        <v>2.6665462154047683E-3</v>
      </c>
      <c r="CO177" s="12">
        <v>0.97811170456735042</v>
      </c>
      <c r="CP177" s="16">
        <v>-5.8824549398217053E-2</v>
      </c>
      <c r="CQ177" s="16">
        <v>8.8653609715136431E-3</v>
      </c>
      <c r="CR177" s="16">
        <v>9.2921940272634659E-3</v>
      </c>
      <c r="CS177" s="16">
        <v>-7.2608096979718522E-3</v>
      </c>
      <c r="CT177" s="16">
        <v>-9.6318541679978435E-3</v>
      </c>
      <c r="CU177" s="16">
        <v>-0.15112273927685152</v>
      </c>
      <c r="CV177" s="16">
        <v>1.323378626872795E-3</v>
      </c>
      <c r="CW177" s="16">
        <v>1.7936662124810508E-2</v>
      </c>
      <c r="CX177" s="16">
        <v>-1.164582778080352E-2</v>
      </c>
      <c r="CY177" s="16">
        <v>-7.0856419956575566E-3</v>
      </c>
      <c r="CZ177" s="16">
        <v>7.797799002916167E-2</v>
      </c>
      <c r="DA177" s="17">
        <v>-1.9452842269147664E-2</v>
      </c>
    </row>
    <row r="178" spans="1:105">
      <c r="A178" s="2">
        <v>42917</v>
      </c>
      <c r="B178" s="13">
        <v>2017</v>
      </c>
      <c r="C178" s="14">
        <v>0.48714202838013648</v>
      </c>
      <c r="D178" s="14">
        <v>0.15106345591359441</v>
      </c>
      <c r="E178" s="14">
        <v>0.21654138600319542</v>
      </c>
      <c r="F178" s="14">
        <v>0.23512882625386625</v>
      </c>
      <c r="G178" s="14">
        <v>0.28230774734086822</v>
      </c>
      <c r="H178" s="14">
        <v>0.13837292371522369</v>
      </c>
      <c r="I178" s="15">
        <v>0.31083208905996779</v>
      </c>
      <c r="J178" s="11">
        <v>0.10939582857194576</v>
      </c>
      <c r="K178" s="11">
        <v>2.4436486037104906E-2</v>
      </c>
      <c r="L178" s="11">
        <v>0.10710507795024676</v>
      </c>
      <c r="M178" s="11">
        <v>6.517121474008146E-2</v>
      </c>
      <c r="N178" s="11">
        <v>0.11155580688358922</v>
      </c>
      <c r="O178" s="11">
        <v>6.2535162355628088E-2</v>
      </c>
      <c r="P178" s="12">
        <v>8.9663104744704958E-2</v>
      </c>
      <c r="Q178" s="11">
        <v>2.2052029642428642E-2</v>
      </c>
      <c r="R178" s="11">
        <v>0.12413244505807694</v>
      </c>
      <c r="S178" s="11">
        <v>0.10709012844426902</v>
      </c>
      <c r="T178" s="11">
        <v>0.14524587804553585</v>
      </c>
      <c r="U178" s="11">
        <v>6.3051021451189279E-2</v>
      </c>
      <c r="V178" s="11">
        <v>0.14867975777900419</v>
      </c>
      <c r="W178" s="12">
        <v>6.63380250219201E-2</v>
      </c>
      <c r="X178" s="11">
        <v>7.050921118771045E-3</v>
      </c>
      <c r="Y178" s="11">
        <v>5.2899726546035579E-2</v>
      </c>
      <c r="Z178" s="11">
        <v>6.2703122476032019E-2</v>
      </c>
      <c r="AA178" s="11">
        <v>2.098585188293961E-2</v>
      </c>
      <c r="AB178" s="11">
        <v>4.0414907464135764E-2</v>
      </c>
      <c r="AC178" s="11">
        <v>3.3758867354099706E-2</v>
      </c>
      <c r="AD178" s="12">
        <v>3.1679153557657588E-2</v>
      </c>
      <c r="AE178" s="11">
        <v>2.1576704330819711E-2</v>
      </c>
      <c r="AF178" s="11">
        <v>0.18019947886515464</v>
      </c>
      <c r="AG178" s="11">
        <v>0.12496815108084201</v>
      </c>
      <c r="AH178" s="11">
        <v>0.10503800197342962</v>
      </c>
      <c r="AI178" s="11">
        <v>0.16191492246122891</v>
      </c>
      <c r="AJ178" s="11">
        <v>9.9948052223578901E-2</v>
      </c>
      <c r="AK178" s="12">
        <v>0.11244676205595032</v>
      </c>
      <c r="AL178" s="11">
        <v>6.336100267641309E-4</v>
      </c>
      <c r="AM178" s="11">
        <v>9.6769412327851329E-3</v>
      </c>
      <c r="AN178" s="11">
        <v>6.9519898377657903E-3</v>
      </c>
      <c r="AO178" s="11">
        <v>2.5594011719573775E-2</v>
      </c>
      <c r="AP178" s="11">
        <v>2.6799687045107453E-3</v>
      </c>
      <c r="AQ178" s="11">
        <v>9.5707156149562045E-3</v>
      </c>
      <c r="AR178" s="12">
        <v>4.4832432639196713E-3</v>
      </c>
      <c r="AS178" s="11">
        <v>0.15358694743486062</v>
      </c>
      <c r="AT178" s="11">
        <v>0.28276414644912173</v>
      </c>
      <c r="AU178" s="11">
        <v>0.2050383552929036</v>
      </c>
      <c r="AV178" s="11">
        <v>0.20612835065740859</v>
      </c>
      <c r="AW178" s="11">
        <v>0.19567360081092877</v>
      </c>
      <c r="AX178" s="11">
        <v>0.23167078621550632</v>
      </c>
      <c r="AY178" s="12">
        <v>0.19573148351371242</v>
      </c>
      <c r="AZ178" s="11">
        <v>3.1277172793873093E-4</v>
      </c>
      <c r="BA178" s="11">
        <v>5.7212432971803111E-2</v>
      </c>
      <c r="BB178" s="11">
        <v>3.9676223071373758E-2</v>
      </c>
      <c r="BC178" s="11">
        <v>8.511548880461263E-2</v>
      </c>
      <c r="BD178" s="11">
        <v>8.5947486130806047E-3</v>
      </c>
      <c r="BE178" s="11">
        <v>0.17109451166281039</v>
      </c>
      <c r="BF178" s="11">
        <v>2.1005012058682514E-2</v>
      </c>
      <c r="BG178" s="11">
        <v>3.7736453642347491E-3</v>
      </c>
      <c r="BH178" s="11">
        <v>4.4564688299625274E-2</v>
      </c>
      <c r="BI178" s="11">
        <v>4.6935828840243783E-2</v>
      </c>
      <c r="BJ178" s="11">
        <v>5.8711379671747638E-2</v>
      </c>
      <c r="BK178" s="11">
        <v>3.4782145594951339E-2</v>
      </c>
      <c r="BL178" s="11">
        <v>3.7452529810883498E-2</v>
      </c>
      <c r="BM178" s="12">
        <v>2.7627130339601024E-2</v>
      </c>
      <c r="BN178" s="11">
        <v>0.19405714192329571</v>
      </c>
      <c r="BO178" s="11">
        <v>8.2189260582513062E-3</v>
      </c>
      <c r="BP178" s="11">
        <v>7.8056893477814721E-2</v>
      </c>
      <c r="BQ178" s="11">
        <v>3.7495291697236269E-2</v>
      </c>
      <c r="BR178" s="11">
        <v>9.7093943418328305E-2</v>
      </c>
      <c r="BS178" s="11">
        <v>5.6556681458550931E-2</v>
      </c>
      <c r="BT178" s="12">
        <v>0.10560305581272914</v>
      </c>
      <c r="BU178" s="11">
        <v>4.1837147880442412E-4</v>
      </c>
      <c r="BV178" s="11">
        <v>6.483073417375404E-2</v>
      </c>
      <c r="BW178" s="11">
        <v>4.932843525313123E-3</v>
      </c>
      <c r="BX178" s="11">
        <v>1.5383964435601662E-2</v>
      </c>
      <c r="BY178" s="11">
        <v>1.9310182775055544E-3</v>
      </c>
      <c r="BZ178" s="11">
        <v>1.0359467467054243E-2</v>
      </c>
      <c r="CA178" s="12">
        <v>1.4079736620338032E-2</v>
      </c>
      <c r="CB178" s="11">
        <v>0</v>
      </c>
      <c r="CC178" s="11">
        <v>5.3839469292261075E-7</v>
      </c>
      <c r="CD178" s="11">
        <v>0</v>
      </c>
      <c r="CE178" s="11">
        <v>1.7401179666659306E-6</v>
      </c>
      <c r="CF178" s="11">
        <v>1.689796832795811E-7</v>
      </c>
      <c r="CG178" s="11">
        <v>5.4434270385666713E-7</v>
      </c>
      <c r="CH178" s="12">
        <v>2.3680733319154417E-7</v>
      </c>
      <c r="CI178" s="11">
        <v>0.32691478584156297</v>
      </c>
      <c r="CJ178" s="11">
        <v>0.19368045140332579</v>
      </c>
      <c r="CK178" s="11">
        <v>5.6498078504865774E-2</v>
      </c>
      <c r="CL178" s="11">
        <v>4.0894170240783095E-2</v>
      </c>
      <c r="CM178" s="11">
        <v>0.37698990156425893</v>
      </c>
      <c r="CN178" s="11">
        <v>5.0226124452034263E-3</v>
      </c>
      <c r="CO178" s="12">
        <v>0.9790489559230382</v>
      </c>
      <c r="CP178" s="16">
        <v>7.1741042876807173E-2</v>
      </c>
      <c r="CQ178" s="16">
        <v>4.4780172185437166E-2</v>
      </c>
      <c r="CR178" s="16">
        <v>-2.697137214907038E-3</v>
      </c>
      <c r="CS178" s="16">
        <v>-2.4175077209522998E-3</v>
      </c>
      <c r="CT178" s="16">
        <v>-6.7504287307903277E-3</v>
      </c>
      <c r="CU178" s="16">
        <v>2.8634724822567986E-2</v>
      </c>
      <c r="CV178" s="16">
        <v>6.96089461470253E-2</v>
      </c>
      <c r="CW178" s="16">
        <v>6.6384273944640013E-2</v>
      </c>
      <c r="CX178" s="16">
        <v>-1.0686210616025787E-2</v>
      </c>
      <c r="CY178" s="16">
        <v>0.13549779307013532</v>
      </c>
      <c r="CZ178" s="16">
        <v>-2.1629830511700879E-2</v>
      </c>
      <c r="DA178" s="17">
        <v>5.240711728689388E-2</v>
      </c>
    </row>
    <row r="179" spans="1:105">
      <c r="A179" s="2">
        <v>42948</v>
      </c>
      <c r="B179" s="13">
        <v>2017</v>
      </c>
      <c r="C179" s="14">
        <v>0.4850880758302572</v>
      </c>
      <c r="D179" s="14">
        <v>0.15293913420809016</v>
      </c>
      <c r="E179" s="14">
        <v>0.2115660388765909</v>
      </c>
      <c r="F179" s="14">
        <v>0.23705790021791809</v>
      </c>
      <c r="G179" s="14">
        <v>0.28352281779363081</v>
      </c>
      <c r="H179" s="14">
        <v>0.12854053139838431</v>
      </c>
      <c r="I179" s="15">
        <v>0.31122660043705563</v>
      </c>
      <c r="J179" s="11">
        <v>0.11582156300666618</v>
      </c>
      <c r="K179" s="11">
        <v>2.5633246945593793E-2</v>
      </c>
      <c r="L179" s="11">
        <v>0.1114264330719134</v>
      </c>
      <c r="M179" s="11">
        <v>6.8197766332283527E-2</v>
      </c>
      <c r="N179" s="11">
        <v>0.11549139428403085</v>
      </c>
      <c r="O179" s="11">
        <v>6.6296703070142834E-2</v>
      </c>
      <c r="P179" s="12">
        <v>9.4263441799477418E-2</v>
      </c>
      <c r="Q179" s="11">
        <v>2.1398032466650639E-2</v>
      </c>
      <c r="R179" s="11">
        <v>0.13356642679597205</v>
      </c>
      <c r="S179" s="11">
        <v>0.10976744499642307</v>
      </c>
      <c r="T179" s="11">
        <v>0.14265960238932804</v>
      </c>
      <c r="U179" s="11">
        <v>6.4535110719611044E-2</v>
      </c>
      <c r="V179" s="11">
        <v>0.15209666526107488</v>
      </c>
      <c r="W179" s="12">
        <v>6.8174575391543507E-2</v>
      </c>
      <c r="X179" s="11">
        <v>6.4435730169505835E-3</v>
      </c>
      <c r="Y179" s="11">
        <v>5.3427485747842222E-2</v>
      </c>
      <c r="Z179" s="11">
        <v>5.9489466925041298E-2</v>
      </c>
      <c r="AA179" s="11">
        <v>2.0723690582360829E-2</v>
      </c>
      <c r="AB179" s="11">
        <v>3.8485318014147715E-2</v>
      </c>
      <c r="AC179" s="11">
        <v>3.3010282870332301E-2</v>
      </c>
      <c r="AD179" s="12">
        <v>3.0612635305951937E-2</v>
      </c>
      <c r="AE179" s="11">
        <v>2.2396056710864851E-2</v>
      </c>
      <c r="AF179" s="11">
        <v>0.20179750664692084</v>
      </c>
      <c r="AG179" s="11">
        <v>0.13570655046496805</v>
      </c>
      <c r="AH179" s="11">
        <v>0.10687076777429225</v>
      </c>
      <c r="AI179" s="11">
        <v>0.1667191977383623</v>
      </c>
      <c r="AJ179" s="11">
        <v>0.10401012499944624</v>
      </c>
      <c r="AK179" s="12">
        <v>0.11905163067135219</v>
      </c>
      <c r="AL179" s="11">
        <v>6.0870233791823053E-4</v>
      </c>
      <c r="AM179" s="11">
        <v>9.8155259943625943E-3</v>
      </c>
      <c r="AN179" s="11">
        <v>6.946283705077742E-3</v>
      </c>
      <c r="AO179" s="11">
        <v>2.4947646304006206E-2</v>
      </c>
      <c r="AP179" s="11">
        <v>2.6927973276771227E-3</v>
      </c>
      <c r="AQ179" s="11">
        <v>8.7495724907512805E-3</v>
      </c>
      <c r="AR179" s="12">
        <v>4.4407414691054522E-3</v>
      </c>
      <c r="AS179" s="11">
        <v>0.15052105511635719</v>
      </c>
      <c r="AT179" s="11">
        <v>0.28931351979432374</v>
      </c>
      <c r="AU179" s="11">
        <v>0.20021707833300836</v>
      </c>
      <c r="AV179" s="11">
        <v>0.20761547044617876</v>
      </c>
      <c r="AW179" s="11">
        <v>0.18929984607287859</v>
      </c>
      <c r="AX179" s="11">
        <v>0.23143170431084154</v>
      </c>
      <c r="AY179" s="12">
        <v>0.19281457494064513</v>
      </c>
      <c r="AZ179" s="11">
        <v>3.1609823216080388E-4</v>
      </c>
      <c r="BA179" s="11">
        <v>6.0321432408160347E-2</v>
      </c>
      <c r="BB179" s="11">
        <v>3.9721092272858652E-2</v>
      </c>
      <c r="BC179" s="11">
        <v>8.681737730693935E-2</v>
      </c>
      <c r="BD179" s="11">
        <v>8.7449332428435941E-3</v>
      </c>
      <c r="BE179" s="11">
        <v>0.17434451445618915</v>
      </c>
      <c r="BF179" s="11">
        <v>2.1498941853510048E-2</v>
      </c>
      <c r="BG179" s="11">
        <v>3.8121254974441891E-3</v>
      </c>
      <c r="BH179" s="11">
        <v>4.4073711089283679E-2</v>
      </c>
      <c r="BI179" s="11">
        <v>4.4464524284272035E-2</v>
      </c>
      <c r="BJ179" s="11">
        <v>5.6678298256345815E-2</v>
      </c>
      <c r="BK179" s="11">
        <v>3.3441141143855019E-2</v>
      </c>
      <c r="BL179" s="11">
        <v>3.648371505138244E-2</v>
      </c>
      <c r="BM179" s="12">
        <v>2.6784223259782358E-2</v>
      </c>
      <c r="BN179" s="11">
        <v>0.19333813366238911</v>
      </c>
      <c r="BO179" s="11">
        <v>7.6070965457401022E-3</v>
      </c>
      <c r="BP179" s="11">
        <v>7.5850232875646281E-2</v>
      </c>
      <c r="BQ179" s="11">
        <v>3.715293013306669E-2</v>
      </c>
      <c r="BR179" s="11">
        <v>9.5612698754744624E-2</v>
      </c>
      <c r="BS179" s="11">
        <v>5.5755872239086575E-2</v>
      </c>
      <c r="BT179" s="12">
        <v>0.10498072075649448</v>
      </c>
      <c r="BU179" s="11">
        <v>2.5658412234101207E-4</v>
      </c>
      <c r="BV179" s="11">
        <v>2.1504360329088944E-2</v>
      </c>
      <c r="BW179" s="11">
        <v>4.8448541942002089E-3</v>
      </c>
      <c r="BX179" s="11">
        <v>1.1276822917786278E-2</v>
      </c>
      <c r="BY179" s="11">
        <v>1.4545789924891106E-3</v>
      </c>
      <c r="BZ179" s="11">
        <v>9.2797814320192684E-3</v>
      </c>
      <c r="CA179" s="12">
        <v>5.3473244436496687E-3</v>
      </c>
      <c r="CB179" s="11">
        <v>0</v>
      </c>
      <c r="CC179" s="11">
        <v>5.5349462149535995E-7</v>
      </c>
      <c r="CD179" s="11">
        <v>0</v>
      </c>
      <c r="CE179" s="11">
        <v>1.7273394941809361E-6</v>
      </c>
      <c r="CF179" s="11">
        <v>1.6591572926608331E-7</v>
      </c>
      <c r="CG179" s="11">
        <v>5.3242034918834211E-7</v>
      </c>
      <c r="CH179" s="12">
        <v>2.3580414919702976E-7</v>
      </c>
      <c r="CI179" s="11">
        <v>0.32641727942525889</v>
      </c>
      <c r="CJ179" s="11">
        <v>0.1876585016920507</v>
      </c>
      <c r="CK179" s="11">
        <v>5.7328418022250194E-2</v>
      </c>
      <c r="CL179" s="11">
        <v>4.1035108080803843E-2</v>
      </c>
      <c r="CM179" s="11">
        <v>0.38244575186258822</v>
      </c>
      <c r="CN179" s="11">
        <v>5.1149409170481146E-3</v>
      </c>
      <c r="CO179" s="12">
        <v>0.97873854739953858</v>
      </c>
      <c r="CP179" s="16">
        <v>2.5601233770723535E-4</v>
      </c>
      <c r="CQ179" s="16">
        <v>5.5508144888159132E-2</v>
      </c>
      <c r="CR179" s="16">
        <v>8.6911776391981176E-3</v>
      </c>
      <c r="CS179" s="16">
        <v>-2.960045698686541E-2</v>
      </c>
      <c r="CT179" s="16">
        <v>6.3144258341374257E-2</v>
      </c>
      <c r="CU179" s="16">
        <v>-4.8853427269069548E-3</v>
      </c>
      <c r="CV179" s="16">
        <v>-1.1080321097706076E-2</v>
      </c>
      <c r="CW179" s="16">
        <v>2.7516161285475925E-2</v>
      </c>
      <c r="CX179" s="16">
        <v>-2.4531310532415473E-2</v>
      </c>
      <c r="CY179" s="16">
        <v>-1.6576680440750639E-3</v>
      </c>
      <c r="CZ179" s="16">
        <v>5.2106796672852673E-2</v>
      </c>
      <c r="DA179" s="17">
        <v>9.7774324766837489E-3</v>
      </c>
    </row>
    <row r="180" spans="1:105">
      <c r="A180" s="2">
        <v>42979</v>
      </c>
      <c r="B180" s="13">
        <v>2017</v>
      </c>
      <c r="C180" s="14">
        <v>0.49108086711356075</v>
      </c>
      <c r="D180" s="14">
        <v>0.16157046478199874</v>
      </c>
      <c r="E180" s="14">
        <v>0.22629703461541117</v>
      </c>
      <c r="F180" s="14">
        <v>0.24306550477378916</v>
      </c>
      <c r="G180" s="14">
        <v>0.29398640270628862</v>
      </c>
      <c r="H180" s="14">
        <v>0.13673113067217618</v>
      </c>
      <c r="I180" s="15">
        <v>0.32207068509510883</v>
      </c>
      <c r="J180" s="11">
        <v>0.1151968147541725</v>
      </c>
      <c r="K180" s="11">
        <v>2.6067793534386131E-2</v>
      </c>
      <c r="L180" s="11">
        <v>0.11027540627542366</v>
      </c>
      <c r="M180" s="11">
        <v>6.8344843085155371E-2</v>
      </c>
      <c r="N180" s="11">
        <v>0.11679458669381855</v>
      </c>
      <c r="O180" s="11">
        <v>7.3212464708915057E-2</v>
      </c>
      <c r="P180" s="12">
        <v>9.5198912906043751E-2</v>
      </c>
      <c r="Q180" s="11">
        <v>2.0354598470197584E-2</v>
      </c>
      <c r="R180" s="11">
        <v>0.1301524408059902</v>
      </c>
      <c r="S180" s="11">
        <v>0.1034252984647053</v>
      </c>
      <c r="T180" s="11">
        <v>0.14208191211549567</v>
      </c>
      <c r="U180" s="11">
        <v>6.1005114394259881E-2</v>
      </c>
      <c r="V180" s="11">
        <v>0.15210164412533875</v>
      </c>
      <c r="W180" s="12">
        <v>6.4885070915174134E-2</v>
      </c>
      <c r="X180" s="11">
        <v>6.3397878820363046E-3</v>
      </c>
      <c r="Y180" s="11">
        <v>5.5157089168011916E-2</v>
      </c>
      <c r="Z180" s="11">
        <v>6.0964295498379326E-2</v>
      </c>
      <c r="AA180" s="11">
        <v>2.1207247199067223E-2</v>
      </c>
      <c r="AB180" s="11">
        <v>3.9336728783600637E-2</v>
      </c>
      <c r="AC180" s="11">
        <v>3.6917774852149157E-2</v>
      </c>
      <c r="AD180" s="12">
        <v>3.111230118148868E-2</v>
      </c>
      <c r="AE180" s="11">
        <v>2.1034640227259975E-2</v>
      </c>
      <c r="AF180" s="11">
        <v>0.19589182285324622</v>
      </c>
      <c r="AG180" s="11">
        <v>0.12910022230575013</v>
      </c>
      <c r="AH180" s="11">
        <v>0.10492039061156368</v>
      </c>
      <c r="AI180" s="11">
        <v>0.16053581930040167</v>
      </c>
      <c r="AJ180" s="11">
        <v>0.10767189024625982</v>
      </c>
      <c r="AK180" s="12">
        <v>0.11423471490884042</v>
      </c>
      <c r="AL180" s="11">
        <v>5.5806892529590619E-4</v>
      </c>
      <c r="AM180" s="11">
        <v>9.3121344853164187E-3</v>
      </c>
      <c r="AN180" s="11">
        <v>6.1981918498351584E-3</v>
      </c>
      <c r="AO180" s="11">
        <v>2.3863205281535328E-2</v>
      </c>
      <c r="AP180" s="11">
        <v>2.5526052881084333E-3</v>
      </c>
      <c r="AQ180" s="11">
        <v>8.130363556543823E-3</v>
      </c>
      <c r="AR180" s="12">
        <v>4.1184369432678064E-3</v>
      </c>
      <c r="AS180" s="11">
        <v>0.14803709433132201</v>
      </c>
      <c r="AT180" s="11">
        <v>0.29368707229272717</v>
      </c>
      <c r="AU180" s="11">
        <v>0.19813041307951218</v>
      </c>
      <c r="AV180" s="11">
        <v>0.20896391588161831</v>
      </c>
      <c r="AW180" s="11">
        <v>0.18929493601928482</v>
      </c>
      <c r="AX180" s="11">
        <v>0.2204213405189949</v>
      </c>
      <c r="AY180" s="12">
        <v>0.19229494709564521</v>
      </c>
      <c r="AZ180" s="11">
        <v>2.8840565232736258E-4</v>
      </c>
      <c r="BA180" s="11">
        <v>5.8287039430126669E-2</v>
      </c>
      <c r="BB180" s="11">
        <v>3.9502634775806719E-2</v>
      </c>
      <c r="BC180" s="11">
        <v>8.5303075772856618E-2</v>
      </c>
      <c r="BD180" s="11">
        <v>8.1790119830157746E-3</v>
      </c>
      <c r="BE180" s="11">
        <v>0.16411632721933045</v>
      </c>
      <c r="BF180" s="11">
        <v>2.0320339603217386E-2</v>
      </c>
      <c r="BG180" s="11">
        <v>3.9426770936147942E-3</v>
      </c>
      <c r="BH180" s="11">
        <v>4.2109466033672702E-2</v>
      </c>
      <c r="BI180" s="11">
        <v>4.3923851537882697E-2</v>
      </c>
      <c r="BJ180" s="11">
        <v>5.2621920118345634E-2</v>
      </c>
      <c r="BK180" s="11">
        <v>3.1134333614314273E-2</v>
      </c>
      <c r="BL180" s="11">
        <v>3.3407145657856678E-2</v>
      </c>
      <c r="BM180" s="12">
        <v>2.517597819815676E-2</v>
      </c>
      <c r="BN180" s="11">
        <v>0.19294163665311562</v>
      </c>
      <c r="BO180" s="11">
        <v>7.743559046520597E-3</v>
      </c>
      <c r="BP180" s="11">
        <v>7.8233367837415357E-2</v>
      </c>
      <c r="BQ180" s="11">
        <v>3.8777157873825796E-2</v>
      </c>
      <c r="BR180" s="11">
        <v>9.5921458825377601E-2</v>
      </c>
      <c r="BS180" s="11">
        <v>5.9381692537607195E-2</v>
      </c>
      <c r="BT180" s="12">
        <v>0.10637614189550469</v>
      </c>
      <c r="BU180" s="11">
        <v>2.2540889709720907E-4</v>
      </c>
      <c r="BV180" s="11">
        <v>2.0021090848815939E-2</v>
      </c>
      <c r="BW180" s="11">
        <v>3.9492837598783057E-3</v>
      </c>
      <c r="BX180" s="11">
        <v>1.0850758976589657E-2</v>
      </c>
      <c r="BY180" s="11">
        <v>1.2589929507562021E-3</v>
      </c>
      <c r="BZ180" s="11">
        <v>7.9082010460378542E-3</v>
      </c>
      <c r="CA180" s="12">
        <v>4.8215349943965717E-3</v>
      </c>
      <c r="CB180" s="11">
        <v>0</v>
      </c>
      <c r="CC180" s="11">
        <v>2.6719187284494418E-8</v>
      </c>
      <c r="CD180" s="11">
        <v>0</v>
      </c>
      <c r="CE180" s="11">
        <v>6.8310157557313091E-8</v>
      </c>
      <c r="CF180" s="11">
        <v>9.4407735362198722E-9</v>
      </c>
      <c r="CG180" s="11">
        <v>2.4858790162445256E-8</v>
      </c>
      <c r="CH180" s="12">
        <v>1.1145684260946924E-8</v>
      </c>
      <c r="CI180" s="11">
        <v>0.33184153519906673</v>
      </c>
      <c r="CJ180" s="11">
        <v>0.18347072368653808</v>
      </c>
      <c r="CK180" s="11">
        <v>5.4585183793657135E-2</v>
      </c>
      <c r="CL180" s="11">
        <v>3.9550934927464171E-2</v>
      </c>
      <c r="CM180" s="11">
        <v>0.38538116050825777</v>
      </c>
      <c r="CN180" s="11">
        <v>5.1704618850160998E-3</v>
      </c>
      <c r="CO180" s="12">
        <v>0.98020687179560517</v>
      </c>
      <c r="CP180" s="16">
        <v>9.0277872615517049E-2</v>
      </c>
      <c r="CQ180" s="16">
        <v>6.850857473253337E-2</v>
      </c>
      <c r="CR180" s="16">
        <v>5.0897545475231676E-3</v>
      </c>
      <c r="CS180" s="16">
        <v>7.5072090499596233E-2</v>
      </c>
      <c r="CT180" s="16">
        <v>2.0968022472319828E-2</v>
      </c>
      <c r="CU180" s="16">
        <v>-1.6736472660842352E-2</v>
      </c>
      <c r="CV180" s="16">
        <v>5.2464505609314212E-2</v>
      </c>
      <c r="CW180" s="16">
        <v>1.1593307302611418E-3</v>
      </c>
      <c r="CX180" s="16">
        <v>-5.848328052661827E-3</v>
      </c>
      <c r="CY180" s="16">
        <v>7.186432566164011E-2</v>
      </c>
      <c r="CZ180" s="16">
        <v>-4.6492389672133427E-2</v>
      </c>
      <c r="DA180" s="17">
        <v>5.7841032844099541E-2</v>
      </c>
    </row>
    <row r="181" spans="1:105">
      <c r="A181" s="2">
        <v>43009</v>
      </c>
      <c r="B181" s="13">
        <v>2017</v>
      </c>
      <c r="C181" s="14">
        <v>0.49294512045735828</v>
      </c>
      <c r="D181" s="14">
        <v>0.18196427106004193</v>
      </c>
      <c r="E181" s="14">
        <v>0.22657576540827304</v>
      </c>
      <c r="F181" s="14">
        <v>0.24086249199701715</v>
      </c>
      <c r="G181" s="14">
        <v>0.29549486451000645</v>
      </c>
      <c r="H181" s="14">
        <v>0.13521152134851719</v>
      </c>
      <c r="I181" s="15">
        <v>0.32730542990682071</v>
      </c>
      <c r="J181" s="11">
        <v>0.12157050201209187</v>
      </c>
      <c r="K181" s="11">
        <v>2.6035545591805591E-2</v>
      </c>
      <c r="L181" s="11">
        <v>0.11961611606354995</v>
      </c>
      <c r="M181" s="11">
        <v>7.1532530680987694E-2</v>
      </c>
      <c r="N181" s="11">
        <v>0.12224921660603366</v>
      </c>
      <c r="O181" s="11">
        <v>7.6298723665479795E-2</v>
      </c>
      <c r="P181" s="12">
        <v>9.9790613034714801E-2</v>
      </c>
      <c r="Q181" s="11">
        <v>2.0827943153516167E-2</v>
      </c>
      <c r="R181" s="11">
        <v>0.12081459739231076</v>
      </c>
      <c r="S181" s="11">
        <v>0.10402165804683333</v>
      </c>
      <c r="T181" s="11">
        <v>0.13660522323517565</v>
      </c>
      <c r="U181" s="11">
        <v>5.8815382158081971E-2</v>
      </c>
      <c r="V181" s="11">
        <v>0.14425141366401478</v>
      </c>
      <c r="W181" s="12">
        <v>6.2315055372750353E-2</v>
      </c>
      <c r="X181" s="11">
        <v>6.2230998718432306E-3</v>
      </c>
      <c r="Y181" s="11">
        <v>5.3613228657360353E-2</v>
      </c>
      <c r="Z181" s="11">
        <v>6.157166761189433E-2</v>
      </c>
      <c r="AA181" s="11">
        <v>2.1312598196702313E-2</v>
      </c>
      <c r="AB181" s="11">
        <v>3.9236372814167059E-2</v>
      </c>
      <c r="AC181" s="11">
        <v>3.6130550867056223E-2</v>
      </c>
      <c r="AD181" s="12">
        <v>3.0763084135342064E-2</v>
      </c>
      <c r="AE181" s="11">
        <v>2.0862133489725355E-2</v>
      </c>
      <c r="AF181" s="11">
        <v>0.18555809699388062</v>
      </c>
      <c r="AG181" s="11">
        <v>0.11999429464129829</v>
      </c>
      <c r="AH181" s="11">
        <v>0.10271709685012988</v>
      </c>
      <c r="AI181" s="11">
        <v>0.15762066199465469</v>
      </c>
      <c r="AJ181" s="11">
        <v>0.10422798578403093</v>
      </c>
      <c r="AK181" s="12">
        <v>0.11056403678515482</v>
      </c>
      <c r="AL181" s="11">
        <v>5.5342272046315715E-4</v>
      </c>
      <c r="AM181" s="11">
        <v>7.9969050725676952E-3</v>
      </c>
      <c r="AN181" s="11">
        <v>4.3376294521152246E-3</v>
      </c>
      <c r="AO181" s="11">
        <v>2.3819722829656279E-2</v>
      </c>
      <c r="AP181" s="11">
        <v>2.1276692526063308E-3</v>
      </c>
      <c r="AQ181" s="11">
        <v>6.4401897914985488E-3</v>
      </c>
      <c r="AR181" s="12">
        <v>3.6048488818596286E-3</v>
      </c>
      <c r="AS181" s="11">
        <v>0.14037520289641622</v>
      </c>
      <c r="AT181" s="11">
        <v>0.29770270126447118</v>
      </c>
      <c r="AU181" s="11">
        <v>0.19916703001097158</v>
      </c>
      <c r="AV181" s="11">
        <v>0.21303375566939023</v>
      </c>
      <c r="AW181" s="11">
        <v>0.18855023722099812</v>
      </c>
      <c r="AX181" s="11">
        <v>0.22911014010171937</v>
      </c>
      <c r="AY181" s="12">
        <v>0.19079145105499792</v>
      </c>
      <c r="AZ181" s="11">
        <v>2.8363580289278667E-4</v>
      </c>
      <c r="BA181" s="11">
        <v>5.7035045841756497E-2</v>
      </c>
      <c r="BB181" s="11">
        <v>4.1005202189237637E-2</v>
      </c>
      <c r="BC181" s="11">
        <v>8.7151910325519583E-2</v>
      </c>
      <c r="BD181" s="11">
        <v>8.4081167069921612E-3</v>
      </c>
      <c r="BE181" s="11">
        <v>0.16629481064911852</v>
      </c>
      <c r="BF181" s="11">
        <v>2.0345284540223923E-2</v>
      </c>
      <c r="BG181" s="11">
        <v>3.7793741766397847E-3</v>
      </c>
      <c r="BH181" s="11">
        <v>4.1319985509939365E-2</v>
      </c>
      <c r="BI181" s="11">
        <v>4.2406071721495915E-2</v>
      </c>
      <c r="BJ181" s="11">
        <v>5.2423133143482757E-2</v>
      </c>
      <c r="BK181" s="11">
        <v>3.015297606863921E-2</v>
      </c>
      <c r="BL181" s="11">
        <v>3.2637568084248177E-2</v>
      </c>
      <c r="BM181" s="12">
        <v>2.4470290081482715E-2</v>
      </c>
      <c r="BN181" s="11">
        <v>0.19233570650405182</v>
      </c>
      <c r="BO181" s="11">
        <v>8.0683814933084578E-3</v>
      </c>
      <c r="BP181" s="11">
        <v>7.6893904778735658E-2</v>
      </c>
      <c r="BQ181" s="11">
        <v>3.8964419757072398E-2</v>
      </c>
      <c r="BR181" s="11">
        <v>9.5877579252988884E-2</v>
      </c>
      <c r="BS181" s="11">
        <v>6.0145858211191068E-2</v>
      </c>
      <c r="BT181" s="12">
        <v>0.10626247116151535</v>
      </c>
      <c r="BU181" s="11">
        <v>2.438589150013145E-4</v>
      </c>
      <c r="BV181" s="11">
        <v>1.9891173204252832E-2</v>
      </c>
      <c r="BW181" s="11">
        <v>4.4106600755950522E-3</v>
      </c>
      <c r="BX181" s="11">
        <v>1.1576899455620951E-2</v>
      </c>
      <c r="BY181" s="11">
        <v>1.4669026243261459E-3</v>
      </c>
      <c r="BZ181" s="11">
        <v>9.2511722270325562E-3</v>
      </c>
      <c r="CA181" s="12">
        <v>4.9841475808968779E-3</v>
      </c>
      <c r="CB181" s="11">
        <v>0</v>
      </c>
      <c r="CC181" s="11">
        <v>6.7918304698710163E-8</v>
      </c>
      <c r="CD181" s="11">
        <v>0</v>
      </c>
      <c r="CE181" s="11">
        <v>2.1785924515895178E-7</v>
      </c>
      <c r="CF181" s="11">
        <v>2.0790505342430531E-8</v>
      </c>
      <c r="CG181" s="11">
        <v>6.5606092828393698E-8</v>
      </c>
      <c r="CH181" s="12">
        <v>2.8815529148760195E-8</v>
      </c>
      <c r="CI181" s="11">
        <v>0.33418767006122657</v>
      </c>
      <c r="CJ181" s="11">
        <v>0.18648911001671764</v>
      </c>
      <c r="CK181" s="11">
        <v>5.3269583339390872E-2</v>
      </c>
      <c r="CL181" s="11">
        <v>3.8710773321838005E-2</v>
      </c>
      <c r="CM181" s="11">
        <v>0.38228094124003725</v>
      </c>
      <c r="CN181" s="11">
        <v>5.0619220207896746E-3</v>
      </c>
      <c r="CO181" s="12">
        <v>0.98080623881865681</v>
      </c>
      <c r="CP181" s="16">
        <v>4.0482072723557284E-2</v>
      </c>
      <c r="CQ181" s="16">
        <v>8.1182881119010619E-2</v>
      </c>
      <c r="CR181" s="16">
        <v>-1.8599879523273972E-2</v>
      </c>
      <c r="CS181" s="16">
        <v>1.9662314387922559E-2</v>
      </c>
      <c r="CT181" s="16">
        <v>1.696947116753543E-2</v>
      </c>
      <c r="CU181" s="16">
        <v>2.9316299841099586E-2</v>
      </c>
      <c r="CV181" s="16">
        <v>2.3490228192870159E-2</v>
      </c>
      <c r="CW181" s="16">
        <v>3.1916464631406558E-2</v>
      </c>
      <c r="CX181" s="16">
        <v>-9.3221921015470641E-3</v>
      </c>
      <c r="CY181" s="16">
        <v>5.1556585565394865E-2</v>
      </c>
      <c r="CZ181" s="16">
        <v>5.9958017978268954E-2</v>
      </c>
      <c r="DA181" s="17">
        <v>3.3200642506210659E-2</v>
      </c>
    </row>
    <row r="182" spans="1:105">
      <c r="A182" s="2">
        <v>43040</v>
      </c>
      <c r="B182" s="13">
        <v>2017</v>
      </c>
      <c r="C182" s="14">
        <v>0.49555027640361554</v>
      </c>
      <c r="D182" s="14">
        <v>0.17546511719085381</v>
      </c>
      <c r="E182" s="14">
        <v>0.22730918398968383</v>
      </c>
      <c r="F182" s="14">
        <v>0.24254522250879834</v>
      </c>
      <c r="G182" s="14">
        <v>0.30223121174857337</v>
      </c>
      <c r="H182" s="14">
        <v>0.1313740414676027</v>
      </c>
      <c r="I182" s="15">
        <v>0.3311057598541402</v>
      </c>
      <c r="J182" s="11">
        <v>0.11155436657253812</v>
      </c>
      <c r="K182" s="11">
        <v>2.4548356587979492E-2</v>
      </c>
      <c r="L182" s="11">
        <v>0.11569887550991204</v>
      </c>
      <c r="M182" s="11">
        <v>6.6780213982461201E-2</v>
      </c>
      <c r="N182" s="11">
        <v>0.11191847477260881</v>
      </c>
      <c r="O182" s="11">
        <v>6.9655243462164895E-2</v>
      </c>
      <c r="P182" s="12">
        <v>9.2512588342167065E-2</v>
      </c>
      <c r="Q182" s="11">
        <v>2.0282942627774143E-2</v>
      </c>
      <c r="R182" s="11">
        <v>0.12684494253254117</v>
      </c>
      <c r="S182" s="11">
        <v>0.10594119670320733</v>
      </c>
      <c r="T182" s="11">
        <v>0.1354913616722499</v>
      </c>
      <c r="U182" s="11">
        <v>5.9793593458290308E-2</v>
      </c>
      <c r="V182" s="11">
        <v>0.1490666641723575</v>
      </c>
      <c r="W182" s="12">
        <v>6.2987468024214371E-2</v>
      </c>
      <c r="X182" s="11">
        <v>6.5967466817925379E-3</v>
      </c>
      <c r="Y182" s="11">
        <v>5.8020663445250593E-2</v>
      </c>
      <c r="Z182" s="11">
        <v>6.5962659629192108E-2</v>
      </c>
      <c r="AA182" s="11">
        <v>2.2122095539160336E-2</v>
      </c>
      <c r="AB182" s="11">
        <v>4.2410419232681122E-2</v>
      </c>
      <c r="AC182" s="11">
        <v>4.0054741949825362E-2</v>
      </c>
      <c r="AD182" s="12">
        <v>3.2911303624005857E-2</v>
      </c>
      <c r="AE182" s="11">
        <v>2.0462754969303335E-2</v>
      </c>
      <c r="AF182" s="11">
        <v>0.18524562147499654</v>
      </c>
      <c r="AG182" s="11">
        <v>0.11021444238454552</v>
      </c>
      <c r="AH182" s="11">
        <v>0.10404974400329396</v>
      </c>
      <c r="AI182" s="11">
        <v>0.15000342072216169</v>
      </c>
      <c r="AJ182" s="11">
        <v>0.10019343838797727</v>
      </c>
      <c r="AK182" s="12">
        <v>0.10650721406774985</v>
      </c>
      <c r="AL182" s="11">
        <v>5.2699301575072908E-4</v>
      </c>
      <c r="AM182" s="11">
        <v>8.0051722406213142E-3</v>
      </c>
      <c r="AN182" s="11">
        <v>4.2236875755853748E-3</v>
      </c>
      <c r="AO182" s="11">
        <v>2.360026147075997E-2</v>
      </c>
      <c r="AP182" s="11">
        <v>2.056804925425077E-3</v>
      </c>
      <c r="AQ182" s="11">
        <v>7.7713512995342474E-3</v>
      </c>
      <c r="AR182" s="12">
        <v>3.5041504151800428E-3</v>
      </c>
      <c r="AS182" s="11">
        <v>0.13479949600676852</v>
      </c>
      <c r="AT182" s="11">
        <v>0.30679405989178082</v>
      </c>
      <c r="AU182" s="11">
        <v>0.19872216101513268</v>
      </c>
      <c r="AV182" s="11">
        <v>0.2116697303719354</v>
      </c>
      <c r="AW182" s="11">
        <v>0.18180229331453876</v>
      </c>
      <c r="AX182" s="11">
        <v>0.22428772158545759</v>
      </c>
      <c r="AY182" s="12">
        <v>0.18695650567811381</v>
      </c>
      <c r="AZ182" s="11">
        <v>2.6821507664165882E-4</v>
      </c>
      <c r="BA182" s="11">
        <v>5.8041499123516256E-2</v>
      </c>
      <c r="BB182" s="11">
        <v>4.1440414468179532E-2</v>
      </c>
      <c r="BC182" s="11">
        <v>8.6844697933556647E-2</v>
      </c>
      <c r="BD182" s="11">
        <v>8.2282435066563311E-3</v>
      </c>
      <c r="BE182" s="11">
        <v>0.16958591610534754</v>
      </c>
      <c r="BF182" s="11">
        <v>2.0013572809501442E-2</v>
      </c>
      <c r="BG182" s="11">
        <v>3.6676654862824632E-3</v>
      </c>
      <c r="BH182" s="11">
        <v>2.8156188770740078E-2</v>
      </c>
      <c r="BI182" s="11">
        <v>4.5139961722335503E-2</v>
      </c>
      <c r="BJ182" s="11">
        <v>5.3865599146636883E-2</v>
      </c>
      <c r="BK182" s="11">
        <v>3.706698683833716E-2</v>
      </c>
      <c r="BL182" s="11">
        <v>3.562453834805325E-2</v>
      </c>
      <c r="BM182" s="12">
        <v>2.4760573509062373E-2</v>
      </c>
      <c r="BN182" s="11">
        <v>0.20605092277367662</v>
      </c>
      <c r="BO182" s="11">
        <v>8.0925671981398519E-3</v>
      </c>
      <c r="BP182" s="11">
        <v>8.0785464934222201E-2</v>
      </c>
      <c r="BQ182" s="11">
        <v>4.1711090722372474E-2</v>
      </c>
      <c r="BR182" s="11">
        <v>0.10296351673593525</v>
      </c>
      <c r="BS182" s="11">
        <v>6.3048753248607745E-2</v>
      </c>
      <c r="BT182" s="12">
        <v>0.11472071812166598</v>
      </c>
      <c r="BU182" s="11">
        <v>2.3962038585632892E-4</v>
      </c>
      <c r="BV182" s="11">
        <v>2.0785784992742314E-2</v>
      </c>
      <c r="BW182" s="11">
        <v>4.561952068003884E-3</v>
      </c>
      <c r="BX182" s="11">
        <v>1.1319899424418174E-2</v>
      </c>
      <c r="BY182" s="11">
        <v>1.525027030814185E-3</v>
      </c>
      <c r="BZ182" s="11">
        <v>9.3375648337820933E-3</v>
      </c>
      <c r="CA182" s="12">
        <v>5.0251526067293375E-3</v>
      </c>
      <c r="CB182" s="11">
        <v>0</v>
      </c>
      <c r="CC182" s="11">
        <v>2.6550837749974342E-8</v>
      </c>
      <c r="CD182" s="11">
        <v>0</v>
      </c>
      <c r="CE182" s="11">
        <v>8.3224356679218038E-8</v>
      </c>
      <c r="CF182" s="11">
        <v>7.7139779567857373E-9</v>
      </c>
      <c r="CG182" s="11">
        <v>2.5139289769803227E-8</v>
      </c>
      <c r="CH182" s="12">
        <v>1.0861746875490624E-8</v>
      </c>
      <c r="CI182" s="11">
        <v>0.33722618107151509</v>
      </c>
      <c r="CJ182" s="11">
        <v>0.17984842941844514</v>
      </c>
      <c r="CK182" s="11">
        <v>5.1294728582819575E-2</v>
      </c>
      <c r="CL182" s="11">
        <v>3.8205902383976177E-2</v>
      </c>
      <c r="CM182" s="11">
        <v>0.38844450806652531</v>
      </c>
      <c r="CN182" s="11">
        <v>4.98025047671867E-3</v>
      </c>
      <c r="CO182" s="12">
        <v>0.98061709676920816</v>
      </c>
      <c r="CP182" s="16">
        <v>1.0508651749043285E-2</v>
      </c>
      <c r="CQ182" s="16">
        <v>-7.7606796509857093E-2</v>
      </c>
      <c r="CR182" s="16">
        <v>9.6230994188800049E-3</v>
      </c>
      <c r="CS182" s="16">
        <v>3.260129015205205E-2</v>
      </c>
      <c r="CT182" s="16">
        <v>-3.51365485403628E-2</v>
      </c>
      <c r="CU182" s="16">
        <v>-3.2136067769736071E-2</v>
      </c>
      <c r="CV182" s="16">
        <v>-3.2888838748083939E-2</v>
      </c>
      <c r="CW182" s="16">
        <v>-2.657237978235007E-2</v>
      </c>
      <c r="CX182" s="16">
        <v>-2.1360102938205203E-2</v>
      </c>
      <c r="CY182" s="16">
        <v>7.4071613631834163E-2</v>
      </c>
      <c r="CZ182" s="16">
        <v>9.2075276645375015E-3</v>
      </c>
      <c r="DA182" s="17">
        <v>-5.6509139720558408E-3</v>
      </c>
    </row>
    <row r="183" spans="1:105">
      <c r="A183" s="2">
        <v>43070</v>
      </c>
      <c r="B183" s="13">
        <v>2017</v>
      </c>
      <c r="C183" s="14">
        <v>0.50917816799541804</v>
      </c>
      <c r="D183" s="14">
        <v>0.17404834402556243</v>
      </c>
      <c r="E183" s="14">
        <v>0.23243996970295108</v>
      </c>
      <c r="F183" s="14">
        <v>0.24520626255718711</v>
      </c>
      <c r="G183" s="14">
        <v>0.29747221727158962</v>
      </c>
      <c r="H183" s="14">
        <v>0.12530034337594845</v>
      </c>
      <c r="I183" s="15">
        <v>0.33377474681895403</v>
      </c>
      <c r="J183" s="11">
        <v>0.11593462627682508</v>
      </c>
      <c r="K183" s="11">
        <v>2.5707751544885905E-2</v>
      </c>
      <c r="L183" s="11">
        <v>0.12110860075418874</v>
      </c>
      <c r="M183" s="11">
        <v>6.9889546266564823E-2</v>
      </c>
      <c r="N183" s="11">
        <v>0.11801647720949136</v>
      </c>
      <c r="O183" s="11">
        <v>6.8639999385240694E-2</v>
      </c>
      <c r="P183" s="12">
        <v>9.6666517674275185E-2</v>
      </c>
      <c r="Q183" s="11">
        <v>2.0490321273779741E-2</v>
      </c>
      <c r="R183" s="11">
        <v>0.1288679667679577</v>
      </c>
      <c r="S183" s="11">
        <v>0.1052050001363798</v>
      </c>
      <c r="T183" s="11">
        <v>0.14040573302373907</v>
      </c>
      <c r="U183" s="11">
        <v>6.184958561359611E-2</v>
      </c>
      <c r="V183" s="11">
        <v>0.14619699824897339</v>
      </c>
      <c r="W183" s="12">
        <v>6.4362585039250117E-2</v>
      </c>
      <c r="X183" s="11">
        <v>6.7404818552103856E-3</v>
      </c>
      <c r="Y183" s="11">
        <v>5.9196684951747472E-2</v>
      </c>
      <c r="Z183" s="11">
        <v>7.0126774389683885E-2</v>
      </c>
      <c r="AA183" s="11">
        <v>2.2516440650478434E-2</v>
      </c>
      <c r="AB183" s="11">
        <v>4.3432118436176247E-2</v>
      </c>
      <c r="AC183" s="11">
        <v>3.9981794098504497E-2</v>
      </c>
      <c r="AD183" s="12">
        <v>3.3714932432899546E-2</v>
      </c>
      <c r="AE183" s="11">
        <v>2.0522994566074475E-2</v>
      </c>
      <c r="AF183" s="11">
        <v>0.18053249405213156</v>
      </c>
      <c r="AG183" s="11">
        <v>0.10410285244469729</v>
      </c>
      <c r="AH183" s="11">
        <v>0.10100620250744638</v>
      </c>
      <c r="AI183" s="11">
        <v>0.14902957936681108</v>
      </c>
      <c r="AJ183" s="11">
        <v>0.10071288263398143</v>
      </c>
      <c r="AK183" s="12">
        <v>0.10458361372210033</v>
      </c>
      <c r="AL183" s="11">
        <v>5.5080777322880764E-4</v>
      </c>
      <c r="AM183" s="11">
        <v>7.8460378344464374E-3</v>
      </c>
      <c r="AN183" s="11">
        <v>4.1509025289230032E-3</v>
      </c>
      <c r="AO183" s="11">
        <v>2.2954918010618143E-2</v>
      </c>
      <c r="AP183" s="11">
        <v>2.0473796373893225E-3</v>
      </c>
      <c r="AQ183" s="11">
        <v>8.4868796608721167E-3</v>
      </c>
      <c r="AR183" s="12">
        <v>3.4697834482749295E-3</v>
      </c>
      <c r="AS183" s="11">
        <v>0.13245270075443466</v>
      </c>
      <c r="AT183" s="11">
        <v>0.30873308494208318</v>
      </c>
      <c r="AU183" s="11">
        <v>0.19410501770142966</v>
      </c>
      <c r="AV183" s="11">
        <v>0.20720381016543449</v>
      </c>
      <c r="AW183" s="11">
        <v>0.18294232692072188</v>
      </c>
      <c r="AX183" s="11">
        <v>0.23163451598591719</v>
      </c>
      <c r="AY183" s="12">
        <v>0.18653599246289571</v>
      </c>
      <c r="AZ183" s="11">
        <v>2.6022495842275271E-4</v>
      </c>
      <c r="BA183" s="11">
        <v>5.751609713107874E-2</v>
      </c>
      <c r="BB183" s="11">
        <v>4.0538056951591794E-2</v>
      </c>
      <c r="BC183" s="11">
        <v>8.5047383967997159E-2</v>
      </c>
      <c r="BD183" s="11">
        <v>8.2530145365696025E-3</v>
      </c>
      <c r="BE183" s="11">
        <v>0.16565735046598917</v>
      </c>
      <c r="BF183" s="11">
        <v>1.9914289697017813E-2</v>
      </c>
      <c r="BG183" s="11">
        <v>3.7773353031510045E-3</v>
      </c>
      <c r="BH183" s="11">
        <v>3.0938520417325796E-2</v>
      </c>
      <c r="BI183" s="11">
        <v>4.8156969929825322E-2</v>
      </c>
      <c r="BJ183" s="11">
        <v>5.7577518713564972E-2</v>
      </c>
      <c r="BK183" s="11">
        <v>3.8847883851546708E-2</v>
      </c>
      <c r="BL183" s="11">
        <v>4.0532695370475075E-2</v>
      </c>
      <c r="BM183" s="12">
        <v>2.6207082158580561E-2</v>
      </c>
      <c r="BN183" s="11">
        <v>0.1898398885845014</v>
      </c>
      <c r="BO183" s="11">
        <v>7.1445202614248693E-3</v>
      </c>
      <c r="BP183" s="11">
        <v>7.5276243628147235E-2</v>
      </c>
      <c r="BQ183" s="11">
        <v>3.7679362450353027E-2</v>
      </c>
      <c r="BR183" s="11">
        <v>9.6426839841324774E-2</v>
      </c>
      <c r="BS183" s="11">
        <v>6.3435797105389449E-2</v>
      </c>
      <c r="BT183" s="12">
        <v>0.10621505565648684</v>
      </c>
      <c r="BU183" s="11">
        <v>2.5245065895366348E-4</v>
      </c>
      <c r="BV183" s="11">
        <v>1.9468411725212041E-2</v>
      </c>
      <c r="BW183" s="11">
        <v>4.7896118321821921E-3</v>
      </c>
      <c r="BX183" s="11">
        <v>1.0512543578846579E-2</v>
      </c>
      <c r="BY183" s="11">
        <v>1.6825527198939527E-3</v>
      </c>
      <c r="BZ183" s="11">
        <v>9.4206636035764242E-3</v>
      </c>
      <c r="CA183" s="12">
        <v>4.8598973169144428E-3</v>
      </c>
      <c r="CB183" s="11">
        <v>0</v>
      </c>
      <c r="CC183" s="11">
        <v>8.6346143904331312E-8</v>
      </c>
      <c r="CD183" s="11">
        <v>0</v>
      </c>
      <c r="CE183" s="11">
        <v>2.7810776983762612E-7</v>
      </c>
      <c r="CF183" s="11">
        <v>2.4594889377426043E-8</v>
      </c>
      <c r="CG183" s="11">
        <v>8.0065132081813865E-8</v>
      </c>
      <c r="CH183" s="12">
        <v>3.5523216716274277E-8</v>
      </c>
      <c r="CI183" s="11">
        <v>0.33899824830918046</v>
      </c>
      <c r="CJ183" s="11">
        <v>0.18099115913684016</v>
      </c>
      <c r="CK183" s="11">
        <v>5.1940535464867481E-2</v>
      </c>
      <c r="CL183" s="11">
        <v>3.8702564761355369E-2</v>
      </c>
      <c r="CM183" s="11">
        <v>0.38424950778442407</v>
      </c>
      <c r="CN183" s="11">
        <v>5.1179845433324527E-3</v>
      </c>
      <c r="CO183" s="12">
        <v>0.97990434117946157</v>
      </c>
      <c r="CP183" s="16">
        <v>4.3719913913736384E-2</v>
      </c>
      <c r="CQ183" s="16">
        <v>6.4626666378671746E-2</v>
      </c>
      <c r="CR183" s="16">
        <v>4.2160960955041488E-2</v>
      </c>
      <c r="CS183" s="16">
        <v>4.4121362710061646E-2</v>
      </c>
      <c r="CT183" s="16">
        <v>7.6923266091057584E-4</v>
      </c>
      <c r="CU183" s="16">
        <v>8.8217670651114088E-3</v>
      </c>
      <c r="CV183" s="16">
        <v>1.4414623580410115E-2</v>
      </c>
      <c r="CW183" s="16">
        <v>6.1207216479180768E-3</v>
      </c>
      <c r="CX183" s="16">
        <v>7.8516231300872916E-2</v>
      </c>
      <c r="CY183" s="16">
        <v>-5.6372649040742372E-2</v>
      </c>
      <c r="CZ183" s="16">
        <v>7.292189262987972E-2</v>
      </c>
      <c r="DA183" s="17">
        <v>2.475465608013076E-2</v>
      </c>
    </row>
  </sheetData>
  <mergeCells count="14">
    <mergeCell ref="CP1:DA1"/>
    <mergeCell ref="AZ1:BF1"/>
    <mergeCell ref="AL1:AR1"/>
    <mergeCell ref="C1:I1"/>
    <mergeCell ref="J1:P1"/>
    <mergeCell ref="Q1:W1"/>
    <mergeCell ref="X1:AD1"/>
    <mergeCell ref="AE1:AK1"/>
    <mergeCell ref="AS1:AY1"/>
    <mergeCell ref="BG1:BM1"/>
    <mergeCell ref="BN1:BT1"/>
    <mergeCell ref="BU1:CA1"/>
    <mergeCell ref="CB1:CH1"/>
    <mergeCell ref="CI1:CO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45877-653A-DC4C-A047-A63ACF2435D1}">
  <sheetPr>
    <tabColor theme="5"/>
  </sheetPr>
  <dimension ref="A1:CH183"/>
  <sheetViews>
    <sheetView zoomScale="75" workbookViewId="0">
      <selection activeCell="A3" sqref="A3"/>
    </sheetView>
  </sheetViews>
  <sheetFormatPr baseColWidth="10" defaultRowHeight="16"/>
  <cols>
    <col min="1" max="1" width="39.83203125" style="1" customWidth="1"/>
    <col min="2" max="2" width="11.83203125" style="13" hidden="1" customWidth="1"/>
    <col min="3" max="3" width="11.83203125" style="14" customWidth="1"/>
    <col min="4" max="4" width="10.1640625" style="14" customWidth="1"/>
    <col min="5" max="5" width="11.33203125" style="14" customWidth="1"/>
    <col min="6" max="6" width="9.6640625" style="14" customWidth="1"/>
    <col min="7" max="7" width="9.5" style="14" customWidth="1"/>
    <col min="8" max="8" width="9.33203125" style="14" customWidth="1"/>
    <col min="9" max="9" width="9.33203125" style="15" customWidth="1"/>
    <col min="10" max="10" width="11.83203125" style="14" customWidth="1"/>
    <col min="11" max="11" width="10.1640625" style="14" customWidth="1"/>
    <col min="12" max="12" width="11.33203125" style="14" customWidth="1"/>
    <col min="13" max="13" width="9.6640625" style="14" customWidth="1"/>
    <col min="14" max="14" width="9.5" style="14" customWidth="1"/>
    <col min="15" max="15" width="9.33203125" style="14" customWidth="1"/>
    <col min="16" max="16" width="9.33203125" style="15" customWidth="1"/>
    <col min="17" max="17" width="11.5" style="14" bestFit="1" customWidth="1"/>
    <col min="18" max="22" width="10.83203125" style="14"/>
    <col min="23" max="23" width="10.83203125" style="15"/>
    <col min="24" max="24" width="11.5" style="14" customWidth="1"/>
    <col min="25" max="29" width="10.83203125" style="14"/>
    <col min="30" max="30" width="10.83203125" style="15"/>
    <col min="31" max="31" width="11.6640625" style="14" customWidth="1"/>
    <col min="32" max="36" width="10.83203125" style="14"/>
    <col min="37" max="37" width="10.83203125" style="15"/>
    <col min="38" max="38" width="12.33203125" style="14" customWidth="1"/>
    <col min="39" max="43" width="10.83203125" style="14"/>
    <col min="44" max="44" width="10.83203125" style="15"/>
    <col min="45" max="45" width="11.6640625" style="14" customWidth="1"/>
    <col min="46" max="50" width="10.83203125" style="14"/>
    <col min="51" max="51" width="10.83203125" style="15"/>
    <col min="52" max="58" width="10.83203125" style="14"/>
    <col min="59" max="59" width="12" style="14" customWidth="1"/>
    <col min="60" max="64" width="10.83203125" style="14"/>
    <col min="65" max="65" width="10.83203125" style="15"/>
    <col min="66" max="66" width="11.1640625" style="14" customWidth="1"/>
    <col min="67" max="71" width="10.83203125" style="14"/>
    <col min="72" max="72" width="10.83203125" style="15"/>
    <col min="73" max="73" width="11.5" style="14" customWidth="1"/>
    <col min="74" max="78" width="10.83203125" style="14"/>
    <col min="79" max="79" width="10.83203125" style="15"/>
    <col min="80" max="80" width="11.6640625" style="14" customWidth="1"/>
    <col min="81" max="85" width="10.83203125" style="14"/>
    <col min="86" max="86" width="10.83203125" style="15"/>
  </cols>
  <sheetData>
    <row r="1" spans="1:86" ht="16" customHeight="1">
      <c r="A1" s="82" t="s">
        <v>47</v>
      </c>
      <c r="B1" s="3"/>
      <c r="C1" s="80" t="s">
        <v>15</v>
      </c>
      <c r="D1" s="80"/>
      <c r="E1" s="80"/>
      <c r="F1" s="80"/>
      <c r="G1" s="80"/>
      <c r="H1" s="80"/>
      <c r="I1" s="81"/>
      <c r="J1" s="79" t="s">
        <v>16</v>
      </c>
      <c r="K1" s="80"/>
      <c r="L1" s="80"/>
      <c r="M1" s="80"/>
      <c r="N1" s="80"/>
      <c r="O1" s="80"/>
      <c r="P1" s="81"/>
      <c r="Q1" s="79" t="s">
        <v>17</v>
      </c>
      <c r="R1" s="80"/>
      <c r="S1" s="80"/>
      <c r="T1" s="80"/>
      <c r="U1" s="80"/>
      <c r="V1" s="80"/>
      <c r="W1" s="81"/>
      <c r="X1" s="79" t="s">
        <v>18</v>
      </c>
      <c r="Y1" s="80"/>
      <c r="Z1" s="80"/>
      <c r="AA1" s="80"/>
      <c r="AB1" s="80"/>
      <c r="AC1" s="80"/>
      <c r="AD1" s="81"/>
      <c r="AE1" s="79" t="s">
        <v>19</v>
      </c>
      <c r="AF1" s="80"/>
      <c r="AG1" s="80"/>
      <c r="AH1" s="80"/>
      <c r="AI1" s="80"/>
      <c r="AJ1" s="80"/>
      <c r="AK1" s="81"/>
      <c r="AL1" s="79" t="s">
        <v>20</v>
      </c>
      <c r="AM1" s="80"/>
      <c r="AN1" s="80"/>
      <c r="AO1" s="80"/>
      <c r="AP1" s="80"/>
      <c r="AQ1" s="80"/>
      <c r="AR1" s="81"/>
      <c r="AS1" s="79" t="s">
        <v>21</v>
      </c>
      <c r="AT1" s="80"/>
      <c r="AU1" s="80"/>
      <c r="AV1" s="80"/>
      <c r="AW1" s="80"/>
      <c r="AX1" s="80"/>
      <c r="AY1" s="81"/>
      <c r="AZ1" s="79" t="s">
        <v>33</v>
      </c>
      <c r="BA1" s="80"/>
      <c r="BB1" s="80"/>
      <c r="BC1" s="80"/>
      <c r="BD1" s="80"/>
      <c r="BE1" s="80"/>
      <c r="BF1" s="81"/>
      <c r="BG1" s="79" t="s">
        <v>22</v>
      </c>
      <c r="BH1" s="80"/>
      <c r="BI1" s="80"/>
      <c r="BJ1" s="80"/>
      <c r="BK1" s="80"/>
      <c r="BL1" s="80"/>
      <c r="BM1" s="81"/>
      <c r="BN1" s="79" t="s">
        <v>23</v>
      </c>
      <c r="BO1" s="80"/>
      <c r="BP1" s="80"/>
      <c r="BQ1" s="80"/>
      <c r="BR1" s="80"/>
      <c r="BS1" s="80"/>
      <c r="BT1" s="81"/>
      <c r="BU1" s="79" t="s">
        <v>24</v>
      </c>
      <c r="BV1" s="80"/>
      <c r="BW1" s="80"/>
      <c r="BX1" s="80"/>
      <c r="BY1" s="80"/>
      <c r="BZ1" s="80"/>
      <c r="CA1" s="81"/>
      <c r="CB1" s="79" t="s">
        <v>13</v>
      </c>
      <c r="CC1" s="80"/>
      <c r="CD1" s="80"/>
      <c r="CE1" s="80"/>
      <c r="CF1" s="80"/>
      <c r="CG1" s="80"/>
      <c r="CH1" s="81"/>
    </row>
    <row r="2" spans="1:86" s="21" customFormat="1" ht="64">
      <c r="A2" s="83"/>
      <c r="B2" s="20"/>
      <c r="C2" s="22" t="s">
        <v>0</v>
      </c>
      <c r="D2" s="22" t="s">
        <v>25</v>
      </c>
      <c r="E2" s="22" t="s">
        <v>26</v>
      </c>
      <c r="F2" s="22" t="s">
        <v>27</v>
      </c>
      <c r="G2" s="22" t="s">
        <v>28</v>
      </c>
      <c r="H2" s="22" t="s">
        <v>13</v>
      </c>
      <c r="I2" s="23" t="s">
        <v>14</v>
      </c>
      <c r="J2" s="22" t="s">
        <v>0</v>
      </c>
      <c r="K2" s="22" t="s">
        <v>25</v>
      </c>
      <c r="L2" s="22" t="s">
        <v>26</v>
      </c>
      <c r="M2" s="22" t="s">
        <v>27</v>
      </c>
      <c r="N2" s="22" t="s">
        <v>28</v>
      </c>
      <c r="O2" s="22" t="s">
        <v>13</v>
      </c>
      <c r="P2" s="23" t="s">
        <v>14</v>
      </c>
      <c r="Q2" s="22" t="s">
        <v>0</v>
      </c>
      <c r="R2" s="22" t="s">
        <v>25</v>
      </c>
      <c r="S2" s="22" t="s">
        <v>26</v>
      </c>
      <c r="T2" s="22" t="s">
        <v>27</v>
      </c>
      <c r="U2" s="22" t="s">
        <v>28</v>
      </c>
      <c r="V2" s="22" t="s">
        <v>13</v>
      </c>
      <c r="W2" s="23" t="s">
        <v>14</v>
      </c>
      <c r="X2" s="22" t="s">
        <v>0</v>
      </c>
      <c r="Y2" s="22" t="s">
        <v>25</v>
      </c>
      <c r="Z2" s="22" t="s">
        <v>26</v>
      </c>
      <c r="AA2" s="22" t="s">
        <v>27</v>
      </c>
      <c r="AB2" s="22" t="s">
        <v>28</v>
      </c>
      <c r="AC2" s="22" t="s">
        <v>13</v>
      </c>
      <c r="AD2" s="23" t="s">
        <v>14</v>
      </c>
      <c r="AE2" s="22" t="s">
        <v>0</v>
      </c>
      <c r="AF2" s="22" t="s">
        <v>25</v>
      </c>
      <c r="AG2" s="22" t="s">
        <v>26</v>
      </c>
      <c r="AH2" s="22" t="s">
        <v>27</v>
      </c>
      <c r="AI2" s="22" t="s">
        <v>28</v>
      </c>
      <c r="AJ2" s="22" t="s">
        <v>13</v>
      </c>
      <c r="AK2" s="23" t="s">
        <v>14</v>
      </c>
      <c r="AL2" s="22" t="s">
        <v>0</v>
      </c>
      <c r="AM2" s="22" t="s">
        <v>25</v>
      </c>
      <c r="AN2" s="22" t="s">
        <v>26</v>
      </c>
      <c r="AO2" s="22" t="s">
        <v>27</v>
      </c>
      <c r="AP2" s="22" t="s">
        <v>28</v>
      </c>
      <c r="AQ2" s="22" t="s">
        <v>13</v>
      </c>
      <c r="AR2" s="23" t="s">
        <v>14</v>
      </c>
      <c r="AS2" s="22" t="s">
        <v>0</v>
      </c>
      <c r="AT2" s="22" t="s">
        <v>25</v>
      </c>
      <c r="AU2" s="22" t="s">
        <v>26</v>
      </c>
      <c r="AV2" s="22" t="s">
        <v>27</v>
      </c>
      <c r="AW2" s="22" t="s">
        <v>28</v>
      </c>
      <c r="AX2" s="22" t="s">
        <v>13</v>
      </c>
      <c r="AY2" s="23" t="s">
        <v>14</v>
      </c>
      <c r="AZ2" s="36" t="s">
        <v>0</v>
      </c>
      <c r="BA2" s="36" t="s">
        <v>25</v>
      </c>
      <c r="BB2" s="36" t="s">
        <v>26</v>
      </c>
      <c r="BC2" s="36" t="s">
        <v>27</v>
      </c>
      <c r="BD2" s="36" t="s">
        <v>28</v>
      </c>
      <c r="BE2" s="36" t="s">
        <v>13</v>
      </c>
      <c r="BF2" s="37" t="s">
        <v>14</v>
      </c>
      <c r="BG2" s="22" t="s">
        <v>0</v>
      </c>
      <c r="BH2" s="22" t="s">
        <v>25</v>
      </c>
      <c r="BI2" s="22" t="s">
        <v>26</v>
      </c>
      <c r="BJ2" s="22" t="s">
        <v>27</v>
      </c>
      <c r="BK2" s="22" t="s">
        <v>28</v>
      </c>
      <c r="BL2" s="22" t="s">
        <v>13</v>
      </c>
      <c r="BM2" s="23" t="s">
        <v>14</v>
      </c>
      <c r="BN2" s="22" t="s">
        <v>0</v>
      </c>
      <c r="BO2" s="22" t="s">
        <v>25</v>
      </c>
      <c r="BP2" s="22" t="s">
        <v>26</v>
      </c>
      <c r="BQ2" s="22" t="s">
        <v>27</v>
      </c>
      <c r="BR2" s="22" t="s">
        <v>28</v>
      </c>
      <c r="BS2" s="22" t="s">
        <v>13</v>
      </c>
      <c r="BT2" s="23" t="s">
        <v>14</v>
      </c>
      <c r="BU2" s="22" t="s">
        <v>0</v>
      </c>
      <c r="BV2" s="22" t="s">
        <v>25</v>
      </c>
      <c r="BW2" s="22" t="s">
        <v>26</v>
      </c>
      <c r="BX2" s="22" t="s">
        <v>27</v>
      </c>
      <c r="BY2" s="22" t="s">
        <v>28</v>
      </c>
      <c r="BZ2" s="22" t="s">
        <v>13</v>
      </c>
      <c r="CA2" s="23" t="s">
        <v>14</v>
      </c>
      <c r="CB2" s="22" t="s">
        <v>0</v>
      </c>
      <c r="CC2" s="22" t="s">
        <v>25</v>
      </c>
      <c r="CD2" s="22" t="s">
        <v>26</v>
      </c>
      <c r="CE2" s="22" t="s">
        <v>27</v>
      </c>
      <c r="CF2" s="22" t="s">
        <v>28</v>
      </c>
      <c r="CG2" s="22" t="s">
        <v>13</v>
      </c>
      <c r="CH2" s="23" t="s">
        <v>14</v>
      </c>
    </row>
    <row r="3" spans="1:86">
      <c r="A3" s="2">
        <v>37621</v>
      </c>
      <c r="B3" s="8">
        <v>2002</v>
      </c>
      <c r="C3" s="14">
        <f>(Input!C3-Input!$I3)</f>
        <v>0.19834813622504832</v>
      </c>
      <c r="D3" s="14">
        <f>(Input!D3-Input!$I3)</f>
        <v>-0.27607425320680445</v>
      </c>
      <c r="E3" s="14">
        <f>(Input!E3-Input!$I3)</f>
        <v>-0.16732732487757018</v>
      </c>
      <c r="F3" s="14">
        <f>(Input!F3-Input!$I3)</f>
        <v>-0.27295590419251026</v>
      </c>
      <c r="G3" s="14">
        <f>(Input!G3-Input!$I3)</f>
        <v>-3.90708773505834E-2</v>
      </c>
      <c r="H3" s="14">
        <f>(Input!H3-Input!$I3)</f>
        <v>0.28821135403391296</v>
      </c>
      <c r="I3" s="15">
        <f>(Input!I3-Input!$I3)</f>
        <v>0</v>
      </c>
      <c r="J3" s="14">
        <f>(Input!J3-Input!$P3)</f>
        <v>-3.4171643499914729E-2</v>
      </c>
      <c r="K3" s="14">
        <f>(Input!K3-Input!$P3)</f>
        <v>4.0225357899648775E-2</v>
      </c>
      <c r="L3" s="14">
        <f>(Input!L3-Input!$P3)</f>
        <v>5.7397723308717438E-3</v>
      </c>
      <c r="M3" s="14">
        <f>(Input!M3-Input!$P3)</f>
        <v>-1.2053905835188655E-2</v>
      </c>
      <c r="N3" s="14">
        <f>(Input!N3-Input!$P3)</f>
        <v>2.8480888045375838E-2</v>
      </c>
      <c r="O3" s="14">
        <f>(Input!O3-Input!$P3)</f>
        <v>-3.1677533713072373E-2</v>
      </c>
      <c r="P3" s="15">
        <f>(Input!P3-Input!$P3)</f>
        <v>0</v>
      </c>
      <c r="Q3" s="14">
        <f>(Input!Q3-Input!$W3)</f>
        <v>-5.8783544110857747E-2</v>
      </c>
      <c r="R3" s="14">
        <f>(Input!R3-Input!$W3)</f>
        <v>4.1692521172575908E-2</v>
      </c>
      <c r="S3" s="14">
        <f>(Input!S3-Input!$W3)</f>
        <v>8.2591164414096974E-2</v>
      </c>
      <c r="T3" s="14">
        <f>(Input!T3-Input!$W3)</f>
        <v>3.6893115843159505E-2</v>
      </c>
      <c r="U3" s="14">
        <f>(Input!U3-Input!$W3)</f>
        <v>4.4729190246170197E-2</v>
      </c>
      <c r="V3" s="14">
        <f>(Input!V3-Input!$W3)</f>
        <v>-5.289340362873788E-2</v>
      </c>
      <c r="W3" s="15">
        <f>(Input!W3-Input!$W3)</f>
        <v>0</v>
      </c>
      <c r="X3" s="14">
        <f>(Input!X3-Input!$AD3)</f>
        <v>-3.5030775726912718E-2</v>
      </c>
      <c r="Y3" s="14">
        <f>(Input!Y3-Input!$AD3)</f>
        <v>8.3713768155110613E-2</v>
      </c>
      <c r="Z3" s="14">
        <f>(Input!Z3-Input!$AD3)</f>
        <v>3.6287717234102297E-2</v>
      </c>
      <c r="AA3" s="14">
        <f>(Input!AA3-Input!$AD3)</f>
        <v>2.1818437489361568E-2</v>
      </c>
      <c r="AB3" s="14">
        <f>(Input!AB3-Input!$AD3)</f>
        <v>-1.4239108418231613E-2</v>
      </c>
      <c r="AC3" s="14">
        <f>(Input!AC3-Input!$AD3)</f>
        <v>-1.9134493506647417E-2</v>
      </c>
      <c r="AD3" s="15">
        <f>(Input!AD3-Input!$AD3)</f>
        <v>0</v>
      </c>
      <c r="AE3" s="14">
        <f>(Input!AE3-Input!$AK3)</f>
        <v>-4.7605219877607532E-2</v>
      </c>
      <c r="AF3" s="14">
        <f>(Input!AF3-Input!$AK3)</f>
        <v>6.0951223051716213E-2</v>
      </c>
      <c r="AG3" s="14">
        <f>(Input!AG3-Input!$AK3)</f>
        <v>3.1593639376755994E-2</v>
      </c>
      <c r="AH3" s="14">
        <f>(Input!AH3-Input!$AK3)</f>
        <v>4.0738088767650157E-2</v>
      </c>
      <c r="AI3" s="14">
        <f>(Input!AI3-Input!$AK3)</f>
        <v>1.9565401384409875E-2</v>
      </c>
      <c r="AJ3" s="14">
        <f>(Input!AJ3-Input!$AK3)</f>
        <v>-4.0854459008876638E-2</v>
      </c>
      <c r="AK3" s="15">
        <f>(Input!AK3-Input!$AK3)</f>
        <v>0</v>
      </c>
      <c r="AL3" s="14">
        <f>(Input!AL3-Input!$AR3)</f>
        <v>-7.7308166362451362E-3</v>
      </c>
      <c r="AM3" s="14">
        <f>(Input!AM3-Input!$AR3)</f>
        <v>5.4226520653049455E-3</v>
      </c>
      <c r="AN3" s="14">
        <f>(Input!AN3-Input!$AR3)</f>
        <v>1.5161762015334476E-2</v>
      </c>
      <c r="AO3" s="14">
        <f>(Input!AO3-Input!$AR3)</f>
        <v>2.0852157699852655E-2</v>
      </c>
      <c r="AP3" s="14">
        <f>(Input!AP3-Input!$AR3)</f>
        <v>1.6978605347677013E-3</v>
      </c>
      <c r="AQ3" s="14">
        <f>(Input!AQ3-Input!$AR3)</f>
        <v>-7.0786623000163489E-3</v>
      </c>
      <c r="AR3" s="15">
        <f>(Input!AR3-Input!$AR3)</f>
        <v>0</v>
      </c>
      <c r="AS3" s="14">
        <f>(Input!AS3-Input!$AY3)</f>
        <v>-5.9251064425874661E-2</v>
      </c>
      <c r="AT3" s="14">
        <f>(Input!AT3-Input!$AY3)</f>
        <v>8.3767675082216303E-2</v>
      </c>
      <c r="AU3" s="14">
        <f>(Input!AU3-Input!$AY3)</f>
        <v>7.908776833289527E-3</v>
      </c>
      <c r="AV3" s="14">
        <f>(Input!AV3-Input!$AY3)</f>
        <v>7.7424845684404109E-2</v>
      </c>
      <c r="AW3" s="14">
        <f>(Input!AW3-Input!$AY3)</f>
        <v>1.7826625095805765E-2</v>
      </c>
      <c r="AX3" s="14">
        <f>(Input!AX3-Input!$AY3)</f>
        <v>-6.3737643386185081E-2</v>
      </c>
      <c r="AY3" s="15">
        <f>(Input!AY3-Input!$AY3)</f>
        <v>0</v>
      </c>
      <c r="AZ3" s="14">
        <f>Input!AZ3-Input!$BF3</f>
        <v>-1.1304045695961948E-2</v>
      </c>
      <c r="BA3" s="14">
        <f>Input!BA3-Input!$BF3</f>
        <v>1.296123371877647E-2</v>
      </c>
      <c r="BB3" s="14">
        <f>Input!BB3-Input!$BF3</f>
        <v>-1.2328213270071026E-2</v>
      </c>
      <c r="BC3" s="14">
        <f>Input!BC3-Input!$BF3</f>
        <v>8.6938373865126276E-2</v>
      </c>
      <c r="BD3" s="14">
        <f>Input!BD3-Input!$BF3</f>
        <v>-8.6743724226424814E-3</v>
      </c>
      <c r="BE3" s="14">
        <f>Input!BE3-Input!$BF3</f>
        <v>9.2778634670035737E-3</v>
      </c>
      <c r="BF3" s="14">
        <f>Input!BF3-Input!$BF3</f>
        <v>0</v>
      </c>
      <c r="BG3" s="14">
        <f>(Input!BG3-Input!$BM3)</f>
        <v>-2.5408142663569666E-2</v>
      </c>
      <c r="BH3" s="14">
        <f>(Input!BH3-Input!$BM3)</f>
        <v>1.2893373109671077E-2</v>
      </c>
      <c r="BI3" s="14">
        <f>(Input!BI3-Input!$BM3)</f>
        <v>4.5171728734712875E-2</v>
      </c>
      <c r="BJ3" s="14">
        <f>(Input!BJ3-Input!$BM3)</f>
        <v>6.4724377282904894E-2</v>
      </c>
      <c r="BK3" s="14">
        <f>(Input!BK3-Input!$BM3)</f>
        <v>1.0073872072778711E-2</v>
      </c>
      <c r="BL3" s="14">
        <f>(Input!BL3-Input!$BM3)</f>
        <v>1.3042657014638227E-2</v>
      </c>
      <c r="BM3" s="15">
        <f>(Input!BM3-Input!$BM3)</f>
        <v>0</v>
      </c>
      <c r="BN3" s="14">
        <f>(Input!BN3-Input!$BT3)</f>
        <v>8.4187878110899408E-2</v>
      </c>
      <c r="BO3" s="14">
        <f>(Input!BO3-Input!$BT3)</f>
        <v>-7.7928774659075745E-2</v>
      </c>
      <c r="BP3" s="14">
        <f>(Input!BP3-Input!$BT3)</f>
        <v>-4.3315548776894926E-2</v>
      </c>
      <c r="BQ3" s="14">
        <f>(Input!BQ3-Input!$BT3)</f>
        <v>-6.2707736514507659E-2</v>
      </c>
      <c r="BR3" s="14">
        <f>(Input!BR3-Input!$BT3)</f>
        <v>-5.7471148202430468E-2</v>
      </c>
      <c r="BS3" s="14">
        <f>(Input!BS3-Input!$BT3)</f>
        <v>-8.4283124892949368E-2</v>
      </c>
      <c r="BT3" s="15">
        <f>(Input!BT3-Input!$BT3)</f>
        <v>0</v>
      </c>
      <c r="BU3" s="14">
        <f>(Input!BU3-Input!$CA3)</f>
        <v>-3.1082588453821142E-3</v>
      </c>
      <c r="BV3" s="14">
        <f>(Input!BV3-Input!$CA3)</f>
        <v>1.2026843984516773E-2</v>
      </c>
      <c r="BW3" s="14">
        <f>(Input!BW3-Input!$CA3)</f>
        <v>-1.3425900986694626E-3</v>
      </c>
      <c r="BX3" s="14">
        <f>(Input!BX3-Input!$CA3)</f>
        <v>-1.9658826960090615E-3</v>
      </c>
      <c r="BY3" s="14">
        <f>(Input!BY3-Input!$CA3)</f>
        <v>-2.8461269664302787E-3</v>
      </c>
      <c r="BZ3" s="14">
        <f>(Input!BZ3-Input!$CA3)</f>
        <v>-1.1241986108175008E-2</v>
      </c>
      <c r="CA3" s="14">
        <f>(Input!CA3-Input!$CA3)</f>
        <v>0</v>
      </c>
      <c r="CB3" s="11"/>
      <c r="CC3" s="11"/>
      <c r="CD3" s="11"/>
      <c r="CE3" s="11"/>
      <c r="CF3" s="11"/>
      <c r="CG3" s="11"/>
      <c r="CH3" s="12"/>
    </row>
    <row r="4" spans="1:86">
      <c r="A4" s="2">
        <v>37622</v>
      </c>
      <c r="B4" s="13">
        <v>2003</v>
      </c>
      <c r="C4" s="14">
        <f>(Input!C4-Input!$I4)</f>
        <v>0.2010375918745731</v>
      </c>
      <c r="D4" s="14">
        <f>(Input!D4-Input!$I4)</f>
        <v>-0.26563966443505876</v>
      </c>
      <c r="E4" s="14">
        <f>(Input!E4-Input!$I4)</f>
        <v>-0.16163996860044377</v>
      </c>
      <c r="F4" s="14">
        <f>(Input!F4-Input!$I4)</f>
        <v>-0.26190625460881117</v>
      </c>
      <c r="G4" s="14">
        <f>(Input!G4-Input!$I4)</f>
        <v>-3.3593833876968293E-2</v>
      </c>
      <c r="H4" s="14">
        <f>(Input!H4-Input!$I4)</f>
        <v>9.6483772123214295E-2</v>
      </c>
      <c r="I4" s="15">
        <f>(Input!I4-Input!$I4)</f>
        <v>0</v>
      </c>
      <c r="J4" s="14">
        <f>(Input!J4-Input!$P4)</f>
        <v>-3.4150005126375282E-2</v>
      </c>
      <c r="K4" s="14">
        <f>(Input!K4-Input!$P4)</f>
        <v>3.6830873535069655E-2</v>
      </c>
      <c r="L4" s="14">
        <f>(Input!L4-Input!$P4)</f>
        <v>1.5035712208859367E-3</v>
      </c>
      <c r="M4" s="14">
        <f>(Input!M4-Input!$P4)</f>
        <v>-1.0095417434166504E-2</v>
      </c>
      <c r="N4" s="14">
        <f>(Input!N4-Input!$P4)</f>
        <v>2.8500008011899766E-2</v>
      </c>
      <c r="O4" s="14">
        <f>(Input!O4-Input!$P4)</f>
        <v>-3.0711165463040188E-2</v>
      </c>
      <c r="P4" s="15">
        <f>(Input!P4-Input!$P4)</f>
        <v>0</v>
      </c>
      <c r="Q4" s="14">
        <f>(Input!Q4-Input!$W4)</f>
        <v>-6.2891767196292581E-2</v>
      </c>
      <c r="R4" s="14">
        <f>(Input!R4-Input!$W4)</f>
        <v>4.1868872051753964E-2</v>
      </c>
      <c r="S4" s="14">
        <f>(Input!S4-Input!$W4)</f>
        <v>8.6299106324889296E-2</v>
      </c>
      <c r="T4" s="14">
        <f>(Input!T4-Input!$W4)</f>
        <v>3.7960684738925582E-2</v>
      </c>
      <c r="U4" s="14">
        <f>(Input!U4-Input!$W4)</f>
        <v>4.5991255835125533E-2</v>
      </c>
      <c r="V4" s="14">
        <f>(Input!V4-Input!$W4)</f>
        <v>-5.9061790416287077E-2</v>
      </c>
      <c r="W4" s="15">
        <f>(Input!W4-Input!$W4)</f>
        <v>0</v>
      </c>
      <c r="X4" s="14">
        <f>(Input!X4-Input!$AD4)</f>
        <v>-3.394854492098192E-2</v>
      </c>
      <c r="Y4" s="14">
        <f>(Input!Y4-Input!$AD4)</f>
        <v>7.7173573672960002E-2</v>
      </c>
      <c r="Z4" s="14">
        <f>(Input!Z4-Input!$AD4)</f>
        <v>3.4689654470560757E-2</v>
      </c>
      <c r="AA4" s="14">
        <f>(Input!AA4-Input!$AD4)</f>
        <v>1.8873076329254126E-2</v>
      </c>
      <c r="AB4" s="14">
        <f>(Input!AB4-Input!$AD4)</f>
        <v>-1.379825755383431E-2</v>
      </c>
      <c r="AC4" s="14">
        <f>(Input!AC4-Input!$AD4)</f>
        <v>-1.050641135236851E-2</v>
      </c>
      <c r="AD4" s="15">
        <f>(Input!AD4-Input!$AD4)</f>
        <v>0</v>
      </c>
      <c r="AE4" s="14">
        <f>(Input!AE4-Input!$AK4)</f>
        <v>-4.8261696791247352E-2</v>
      </c>
      <c r="AF4" s="14">
        <f>(Input!AF4-Input!$AK4)</f>
        <v>6.6585143517923023E-2</v>
      </c>
      <c r="AG4" s="14">
        <f>(Input!AG4-Input!$AK4)</f>
        <v>2.5260282571372292E-2</v>
      </c>
      <c r="AH4" s="14">
        <f>(Input!AH4-Input!$AK4)</f>
        <v>3.4777909485935316E-2</v>
      </c>
      <c r="AI4" s="14">
        <f>(Input!AI4-Input!$AK4)</f>
        <v>1.4747549099456678E-2</v>
      </c>
      <c r="AJ4" s="14">
        <f>(Input!AJ4-Input!$AK4)</f>
        <v>-3.8705046043247995E-2</v>
      </c>
      <c r="AK4" s="15">
        <f>(Input!AK4-Input!$AK4)</f>
        <v>0</v>
      </c>
      <c r="AL4" s="14">
        <f>(Input!AL4-Input!$AR4)</f>
        <v>-7.5290152878375706E-3</v>
      </c>
      <c r="AM4" s="14">
        <f>(Input!AM4-Input!$AR4)</f>
        <v>5.4127095061919095E-3</v>
      </c>
      <c r="AN4" s="14">
        <f>(Input!AN4-Input!$AR4)</f>
        <v>1.5643829572591188E-2</v>
      </c>
      <c r="AO4" s="14">
        <f>(Input!AO4-Input!$AR4)</f>
        <v>2.0036834773136662E-2</v>
      </c>
      <c r="AP4" s="14">
        <f>(Input!AP4-Input!$AR4)</f>
        <v>8.623468604945627E-4</v>
      </c>
      <c r="AQ4" s="14">
        <f>(Input!AQ4-Input!$AR4)</f>
        <v>-5.9524286052209316E-3</v>
      </c>
      <c r="AR4" s="15">
        <f>(Input!AR4-Input!$AR4)</f>
        <v>0</v>
      </c>
      <c r="AS4" s="14">
        <f>(Input!AS4-Input!$AY4)</f>
        <v>-5.7946068876778251E-2</v>
      </c>
      <c r="AT4" s="14">
        <f>(Input!AT4-Input!$AY4)</f>
        <v>7.1748307387581284E-2</v>
      </c>
      <c r="AU4" s="14">
        <f>(Input!AU4-Input!$AY4)</f>
        <v>6.9290876721515848E-3</v>
      </c>
      <c r="AV4" s="14">
        <f>(Input!AV4-Input!$AY4)</f>
        <v>6.9882790912227516E-2</v>
      </c>
      <c r="AW4" s="14">
        <f>(Input!AW4-Input!$AY4)</f>
        <v>1.8303015880654167E-2</v>
      </c>
      <c r="AX4" s="14">
        <f>(Input!AX4-Input!$AY4)</f>
        <v>8.9338988855624774E-2</v>
      </c>
      <c r="AY4" s="15">
        <f>(Input!AY4-Input!$AY4)</f>
        <v>0</v>
      </c>
      <c r="AZ4" s="14">
        <f>Input!AZ4-Input!$BF4</f>
        <v>-1.2149745973904303E-2</v>
      </c>
      <c r="BA4" s="14">
        <f>Input!BA4-Input!$BF4</f>
        <v>1.3081562802801552E-2</v>
      </c>
      <c r="BB4" s="14">
        <f>Input!BB4-Input!$BF4</f>
        <v>-1.3340380594301407E-2</v>
      </c>
      <c r="BC4" s="14">
        <f>Input!BC4-Input!$BF4</f>
        <v>9.1079466359778427E-2</v>
      </c>
      <c r="BD4" s="14">
        <f>Input!BD4-Input!$BF4</f>
        <v>-9.4287869083216503E-3</v>
      </c>
      <c r="BE4" s="14">
        <f>Input!BE4-Input!$BF4</f>
        <v>7.3535978353616166E-3</v>
      </c>
      <c r="BF4" s="14">
        <f>Input!BF4-Input!$BF4</f>
        <v>0</v>
      </c>
      <c r="BG4" s="14">
        <f>(Input!BG4-Input!$BM4)</f>
        <v>-2.7383468758120741E-2</v>
      </c>
      <c r="BH4" s="14">
        <f>(Input!BH4-Input!$BM4)</f>
        <v>1.2359338419883792E-2</v>
      </c>
      <c r="BI4" s="14">
        <f>(Input!BI4-Input!$BM4)</f>
        <v>5.1684202492363426E-2</v>
      </c>
      <c r="BJ4" s="14">
        <f>(Input!BJ4-Input!$BM4)</f>
        <v>6.6079457040908535E-2</v>
      </c>
      <c r="BK4" s="14">
        <f>(Input!BK4-Input!$BM4)</f>
        <v>9.4815251876794668E-3</v>
      </c>
      <c r="BL4" s="14">
        <f>(Input!BL4-Input!$BM4)</f>
        <v>4.8327895592481671E-2</v>
      </c>
      <c r="BM4" s="15">
        <f>(Input!BM4-Input!$BM4)</f>
        <v>0</v>
      </c>
      <c r="BN4" s="14">
        <f>(Input!BN4-Input!$BT4)</f>
        <v>8.7655476219093947E-2</v>
      </c>
      <c r="BO4" s="14">
        <f>(Input!BO4-Input!$BT4)</f>
        <v>-7.6814804888568469E-2</v>
      </c>
      <c r="BP4" s="14">
        <f>(Input!BP4-Input!$BT4)</f>
        <v>-4.4065210356291157E-2</v>
      </c>
      <c r="BQ4" s="14">
        <f>(Input!BQ4-Input!$BT4)</f>
        <v>-6.3295118897044367E-2</v>
      </c>
      <c r="BR4" s="14">
        <f>(Input!BR4-Input!$BT4)</f>
        <v>-5.6563472377357212E-2</v>
      </c>
      <c r="BS4" s="14">
        <f>(Input!BS4-Input!$BT4)</f>
        <v>-8.3935707459076234E-2</v>
      </c>
      <c r="BT4" s="15">
        <f>(Input!BT4-Input!$BT4)</f>
        <v>0</v>
      </c>
      <c r="BU4" s="14">
        <f>(Input!BU4-Input!$CA4)</f>
        <v>-2.9670538188880102E-3</v>
      </c>
      <c r="BV4" s="14">
        <f>(Input!BV4-Input!$CA4)</f>
        <v>1.1642500580213941E-2</v>
      </c>
      <c r="BW4" s="14">
        <f>(Input!BW4-Input!$CA4)</f>
        <v>-1.4988573168972855E-3</v>
      </c>
      <c r="BX4" s="14">
        <f>(Input!BX4-Input!$CA4)</f>
        <v>-2.2221532689286963E-3</v>
      </c>
      <c r="BY4" s="14">
        <f>(Input!BY4-Input!$CA4)</f>
        <v>-3.0377278375876213E-3</v>
      </c>
      <c r="BZ4" s="14">
        <f>(Input!BZ4-Input!$CA4)</f>
        <v>-1.1485877508479811E-2</v>
      </c>
      <c r="CA4" s="14">
        <f>(Input!CA4-Input!$CA4)</f>
        <v>0</v>
      </c>
      <c r="CC4" s="11"/>
      <c r="CD4" s="11"/>
      <c r="CE4" s="11"/>
      <c r="CF4" s="11"/>
      <c r="CG4" s="11"/>
      <c r="CH4" s="12"/>
    </row>
    <row r="5" spans="1:86">
      <c r="A5" s="2">
        <v>37653</v>
      </c>
      <c r="B5" s="13">
        <v>2003</v>
      </c>
      <c r="C5" s="14">
        <f>(Input!C5-Input!$I5)</f>
        <v>0.20103897656781095</v>
      </c>
      <c r="D5" s="14">
        <f>(Input!D5-Input!$I5)</f>
        <v>-0.2775566103957971</v>
      </c>
      <c r="E5" s="14">
        <f>(Input!E5-Input!$I5)</f>
        <v>-0.16987938844901651</v>
      </c>
      <c r="F5" s="14">
        <f>(Input!F5-Input!$I5)</f>
        <v>-0.27599728391838296</v>
      </c>
      <c r="G5" s="14">
        <f>(Input!G5-Input!$I5)</f>
        <v>-3.2095853485048842E-2</v>
      </c>
      <c r="H5" s="14">
        <f>(Input!H5-Input!$I5)</f>
        <v>-0.27530505645280212</v>
      </c>
      <c r="I5" s="15">
        <f>(Input!I5-Input!$I5)</f>
        <v>0</v>
      </c>
      <c r="J5" s="14">
        <f>(Input!J5-Input!$P5)</f>
        <v>-3.5195370827595926E-2</v>
      </c>
      <c r="K5" s="14">
        <f>(Input!K5-Input!$P5)</f>
        <v>3.8267054993901151E-2</v>
      </c>
      <c r="L5" s="14">
        <f>(Input!L5-Input!$P5)</f>
        <v>5.6011237052490392E-3</v>
      </c>
      <c r="M5" s="14">
        <f>(Input!M5-Input!$P5)</f>
        <v>-9.6332663825029752E-3</v>
      </c>
      <c r="N5" s="14">
        <f>(Input!N5-Input!$P5)</f>
        <v>3.0365592131852123E-2</v>
      </c>
      <c r="O5" s="14">
        <f>(Input!O5-Input!$P5)</f>
        <v>-2.0685214071760872E-2</v>
      </c>
      <c r="P5" s="15">
        <f>(Input!P5-Input!$P5)</f>
        <v>0</v>
      </c>
      <c r="Q5" s="14">
        <f>(Input!Q5-Input!$W5)</f>
        <v>-6.115739033191054E-2</v>
      </c>
      <c r="R5" s="14">
        <f>(Input!R5-Input!$W5)</f>
        <v>4.2651508275154459E-2</v>
      </c>
      <c r="S5" s="14">
        <f>(Input!S5-Input!$W5)</f>
        <v>9.1377100364567421E-2</v>
      </c>
      <c r="T5" s="14">
        <f>(Input!T5-Input!$W5)</f>
        <v>4.2295255987007105E-2</v>
      </c>
      <c r="U5" s="14">
        <f>(Input!U5-Input!$W5)</f>
        <v>4.4484161659938168E-2</v>
      </c>
      <c r="V5" s="14">
        <f>(Input!V5-Input!$W5)</f>
        <v>7.4565330674512487E-2</v>
      </c>
      <c r="W5" s="15">
        <f>(Input!W5-Input!$W5)</f>
        <v>0</v>
      </c>
      <c r="X5" s="14">
        <f>(Input!X5-Input!$AD5)</f>
        <v>-3.5424784540160563E-2</v>
      </c>
      <c r="Y5" s="14">
        <f>(Input!Y5-Input!$AD5)</f>
        <v>7.8359285383835797E-2</v>
      </c>
      <c r="Z5" s="14">
        <f>(Input!Z5-Input!$AD5)</f>
        <v>3.3485872683812541E-2</v>
      </c>
      <c r="AA5" s="14">
        <f>(Input!AA5-Input!$AD5)</f>
        <v>2.0562435060782196E-2</v>
      </c>
      <c r="AB5" s="14">
        <f>(Input!AB5-Input!$AD5)</f>
        <v>-1.045285154173678E-2</v>
      </c>
      <c r="AC5" s="14">
        <f>(Input!AC5-Input!$AD5)</f>
        <v>3.1191739185350655E-2</v>
      </c>
      <c r="AD5" s="15">
        <f>(Input!AD5-Input!$AD5)</f>
        <v>0</v>
      </c>
      <c r="AE5" s="14">
        <f>(Input!AE5-Input!$AK5)</f>
        <v>-4.6134297028587679E-2</v>
      </c>
      <c r="AF5" s="14">
        <f>(Input!AF5-Input!$AK5)</f>
        <v>6.4833708696600933E-2</v>
      </c>
      <c r="AG5" s="14">
        <f>(Input!AG5-Input!$AK5)</f>
        <v>2.7502368722738146E-2</v>
      </c>
      <c r="AH5" s="14">
        <f>(Input!AH5-Input!$AK5)</f>
        <v>3.8582546250392508E-2</v>
      </c>
      <c r="AI5" s="14">
        <f>(Input!AI5-Input!$AK5)</f>
        <v>1.4125611030409005E-2</v>
      </c>
      <c r="AJ5" s="14">
        <f>(Input!AJ5-Input!$AK5)</f>
        <v>-4.589951247883986E-3</v>
      </c>
      <c r="AK5" s="15">
        <f>(Input!AK5-Input!$AK5)</f>
        <v>0</v>
      </c>
      <c r="AL5" s="14">
        <f>(Input!AL5-Input!$AR5)</f>
        <v>-7.3374663727225949E-3</v>
      </c>
      <c r="AM5" s="14">
        <f>(Input!AM5-Input!$AR5)</f>
        <v>4.9828807736446382E-3</v>
      </c>
      <c r="AN5" s="14">
        <f>(Input!AN5-Input!$AR5)</f>
        <v>1.7486048315077787E-2</v>
      </c>
      <c r="AO5" s="14">
        <f>(Input!AO5-Input!$AR5)</f>
        <v>2.0270220056032587E-2</v>
      </c>
      <c r="AP5" s="14">
        <f>(Input!AP5-Input!$AR5)</f>
        <v>9.9470445242523173E-4</v>
      </c>
      <c r="AQ5" s="14">
        <f>(Input!AQ5-Input!$AR5)</f>
        <v>1.4353020222633942E-2</v>
      </c>
      <c r="AR5" s="15">
        <f>(Input!AR5-Input!$AR5)</f>
        <v>0</v>
      </c>
      <c r="AS5" s="14">
        <f>(Input!AS5-Input!$AY5)</f>
        <v>-5.5714148852816232E-2</v>
      </c>
      <c r="AT5" s="14">
        <f>(Input!AT5-Input!$AY5)</f>
        <v>8.2286841831731558E-2</v>
      </c>
      <c r="AU5" s="14">
        <f>(Input!AU5-Input!$AY5)</f>
        <v>5.1066823351799961E-3</v>
      </c>
      <c r="AV5" s="14">
        <f>(Input!AV5-Input!$AY5)</f>
        <v>6.6606944714357949E-2</v>
      </c>
      <c r="AW5" s="14">
        <f>(Input!AW5-Input!$AY5)</f>
        <v>1.3537549037750271E-2</v>
      </c>
      <c r="AX5" s="14">
        <f>(Input!AX5-Input!$AY5)</f>
        <v>5.0092893124077484E-2</v>
      </c>
      <c r="AY5" s="15">
        <f>(Input!AY5-Input!$AY5)</f>
        <v>0</v>
      </c>
      <c r="AZ5" s="14">
        <f>Input!AZ5-Input!$BF5</f>
        <v>-1.2494259008482231E-2</v>
      </c>
      <c r="BA5" s="14">
        <f>Input!BA5-Input!$BF5</f>
        <v>1.3637795966082335E-2</v>
      </c>
      <c r="BB5" s="14">
        <f>Input!BB5-Input!$BF5</f>
        <v>-1.3606550776128332E-2</v>
      </c>
      <c r="BC5" s="14">
        <f>Input!BC5-Input!$BF5</f>
        <v>9.5362407967392523E-2</v>
      </c>
      <c r="BD5" s="14">
        <f>Input!BD5-Input!$BF5</f>
        <v>-9.5857607799945902E-3</v>
      </c>
      <c r="BE5" s="14">
        <f>Input!BE5-Input!$BF5</f>
        <v>6.5917343822621904E-2</v>
      </c>
      <c r="BF5" s="14">
        <f>Input!BF5-Input!$BF5</f>
        <v>0</v>
      </c>
      <c r="BG5" s="14">
        <f>(Input!BG5-Input!$BM5)</f>
        <v>-2.7349147776233929E-2</v>
      </c>
      <c r="BH5" s="14">
        <f>(Input!BH5-Input!$BM5)</f>
        <v>1.471322802326977E-2</v>
      </c>
      <c r="BI5" s="14">
        <f>(Input!BI5-Input!$BM5)</f>
        <v>5.4692372263377254E-2</v>
      </c>
      <c r="BJ5" s="14">
        <f>(Input!BJ5-Input!$BM5)</f>
        <v>6.9288005565744118E-2</v>
      </c>
      <c r="BK5" s="14">
        <f>(Input!BK5-Input!$BM5)</f>
        <v>9.2231648214529185E-3</v>
      </c>
      <c r="BL5" s="14">
        <f>(Input!BL5-Input!$BM5)</f>
        <v>0.1399238263935452</v>
      </c>
      <c r="BM5" s="15">
        <f>(Input!BM5-Input!$BM5)</f>
        <v>0</v>
      </c>
      <c r="BN5" s="14">
        <f>(Input!BN5-Input!$BT5)</f>
        <v>8.4327941354935904E-2</v>
      </c>
      <c r="BO5" s="14">
        <f>(Input!BO5-Input!$BT5)</f>
        <v>-7.9090824436351487E-2</v>
      </c>
      <c r="BP5" s="14">
        <f>(Input!BP5-Input!$BT5)</f>
        <v>-4.9080451996061737E-2</v>
      </c>
      <c r="BQ5" s="14">
        <f>(Input!BQ5-Input!$BT5)</f>
        <v>-6.4508447217895323E-2</v>
      </c>
      <c r="BR5" s="14">
        <f>(Input!BR5-Input!$BT5)</f>
        <v>-5.649574187427199E-2</v>
      </c>
      <c r="BS5" s="14">
        <f>(Input!BS5-Input!$BT5)</f>
        <v>-6.6216468845388982E-2</v>
      </c>
      <c r="BT5" s="15">
        <f>(Input!BT5-Input!$BT5)</f>
        <v>0</v>
      </c>
      <c r="BU5" s="14">
        <f>(Input!BU5-Input!$CA5)</f>
        <v>-3.4251891780745832E-3</v>
      </c>
      <c r="BV5" s="14">
        <f>(Input!BV5-Input!$CA5)</f>
        <v>1.2407743353352969E-2</v>
      </c>
      <c r="BW5" s="14">
        <f>(Input!BW5-Input!$CA5)</f>
        <v>-1.550313162633021E-3</v>
      </c>
      <c r="BX5" s="14">
        <f>(Input!BX5-Input!$CA5)</f>
        <v>-1.9138733378059013E-3</v>
      </c>
      <c r="BY5" s="14">
        <f>(Input!BY5-Input!$CA5)</f>
        <v>-2.9660047989187675E-3</v>
      </c>
      <c r="BZ5" s="14">
        <f>(Input!BZ5-Input!$CA5)</f>
        <v>-9.2205500216880117E-3</v>
      </c>
      <c r="CA5" s="14">
        <f>(Input!CA5-Input!$CA5)</f>
        <v>0</v>
      </c>
      <c r="CB5" s="26" t="s">
        <v>30</v>
      </c>
      <c r="CC5" s="11"/>
      <c r="CD5" s="11"/>
      <c r="CE5" s="11"/>
      <c r="CF5" s="11"/>
      <c r="CG5" s="11"/>
      <c r="CH5" s="12"/>
    </row>
    <row r="6" spans="1:86">
      <c r="A6" s="2">
        <v>37681</v>
      </c>
      <c r="B6" s="13">
        <v>2003</v>
      </c>
      <c r="C6" s="14">
        <f>(Input!C6-Input!$I6)</f>
        <v>0.18994880553587667</v>
      </c>
      <c r="D6" s="14">
        <f>(Input!D6-Input!$I6)</f>
        <v>-0.23199529429726501</v>
      </c>
      <c r="E6" s="14">
        <f>(Input!E6-Input!$I6)</f>
        <v>-0.16802156459167727</v>
      </c>
      <c r="F6" s="14">
        <f>(Input!F6-Input!$I6)</f>
        <v>-0.2508702655727128</v>
      </c>
      <c r="G6" s="14">
        <f>(Input!G6-Input!$I6)</f>
        <v>-4.0480725623405045E-2</v>
      </c>
      <c r="H6" s="14">
        <f>(Input!H6-Input!$I6)</f>
        <v>-0.3009798518990553</v>
      </c>
      <c r="I6" s="15">
        <f>(Input!I6-Input!$I6)</f>
        <v>0</v>
      </c>
      <c r="J6" s="14">
        <f>(Input!J6-Input!$P6)</f>
        <v>-3.5218614691270217E-2</v>
      </c>
      <c r="K6" s="14">
        <f>(Input!K6-Input!$P6)</f>
        <v>3.6503894905671491E-2</v>
      </c>
      <c r="L6" s="14">
        <f>(Input!L6-Input!$P6)</f>
        <v>8.7729602438042162E-3</v>
      </c>
      <c r="M6" s="14">
        <f>(Input!M6-Input!$P6)</f>
        <v>-8.9066459822196298E-3</v>
      </c>
      <c r="N6" s="14">
        <f>(Input!N6-Input!$P6)</f>
        <v>3.0572195138982378E-2</v>
      </c>
      <c r="O6" s="14">
        <f>(Input!O6-Input!$P6)</f>
        <v>-1.6677125314578819E-2</v>
      </c>
      <c r="P6" s="15">
        <f>(Input!P6-Input!$P6)</f>
        <v>0</v>
      </c>
      <c r="Q6" s="14">
        <f>(Input!Q6-Input!$W6)</f>
        <v>-4.6005040562294833E-2</v>
      </c>
      <c r="R6" s="14">
        <f>(Input!R6-Input!$W6)</f>
        <v>2.3674907086557131E-2</v>
      </c>
      <c r="S6" s="14">
        <f>(Input!S6-Input!$W6)</f>
        <v>8.2741330086634701E-2</v>
      </c>
      <c r="T6" s="14">
        <f>(Input!T6-Input!$W6)</f>
        <v>1.4976347218777997E-2</v>
      </c>
      <c r="U6" s="14">
        <f>(Input!U6-Input!$W6)</f>
        <v>4.3580136317373702E-2</v>
      </c>
      <c r="V6" s="14">
        <f>(Input!V6-Input!$W6)</f>
        <v>2.2400101930224972E-2</v>
      </c>
      <c r="W6" s="15">
        <f>(Input!W6-Input!$W6)</f>
        <v>0</v>
      </c>
      <c r="X6" s="14">
        <f>(Input!X6-Input!$AD6)</f>
        <v>-3.4814056515784321E-2</v>
      </c>
      <c r="Y6" s="14">
        <f>(Input!Y6-Input!$AD6)</f>
        <v>7.0507865392037239E-2</v>
      </c>
      <c r="Z6" s="14">
        <f>(Input!Z6-Input!$AD6)</f>
        <v>3.1164184135870521E-2</v>
      </c>
      <c r="AA6" s="14">
        <f>(Input!AA6-Input!$AD6)</f>
        <v>1.550172742834497E-2</v>
      </c>
      <c r="AB6" s="14">
        <f>(Input!AB6-Input!$AD6)</f>
        <v>-1.0634835208793852E-2</v>
      </c>
      <c r="AC6" s="14">
        <f>(Input!AC6-Input!$AD6)</f>
        <v>4.3676237700114195E-2</v>
      </c>
      <c r="AD6" s="15">
        <f>(Input!AD6-Input!$AD6)</f>
        <v>0</v>
      </c>
      <c r="AE6" s="14">
        <f>(Input!AE6-Input!$AK6)</f>
        <v>-4.7914757513676708E-2</v>
      </c>
      <c r="AF6" s="14">
        <f>(Input!AF6-Input!$AK6)</f>
        <v>5.8920006221545723E-2</v>
      </c>
      <c r="AG6" s="14">
        <f>(Input!AG6-Input!$AK6)</f>
        <v>2.0316538107125387E-2</v>
      </c>
      <c r="AH6" s="14">
        <f>(Input!AH6-Input!$AK6)</f>
        <v>4.1724987240772587E-2</v>
      </c>
      <c r="AI6" s="14">
        <f>(Input!AI6-Input!$AK6)</f>
        <v>1.8882256708151385E-2</v>
      </c>
      <c r="AJ6" s="14">
        <f>(Input!AJ6-Input!$AK6)</f>
        <v>-1.1112147633113578E-3</v>
      </c>
      <c r="AK6" s="15">
        <f>(Input!AK6-Input!$AK6)</f>
        <v>0</v>
      </c>
      <c r="AL6" s="14">
        <f>(Input!AL6-Input!$AR6)</f>
        <v>-7.4439903327736161E-3</v>
      </c>
      <c r="AM6" s="14">
        <f>(Input!AM6-Input!$AR6)</f>
        <v>3.6303633636385266E-3</v>
      </c>
      <c r="AN6" s="14">
        <f>(Input!AN6-Input!$AR6)</f>
        <v>2.1146455857620521E-2</v>
      </c>
      <c r="AO6" s="14">
        <f>(Input!AO6-Input!$AR6)</f>
        <v>2.1971921860802223E-2</v>
      </c>
      <c r="AP6" s="14">
        <f>(Input!AP6-Input!$AR6)</f>
        <v>1.2428219312951745E-3</v>
      </c>
      <c r="AQ6" s="14">
        <f>(Input!AQ6-Input!$AR6)</f>
        <v>1.7425219646660526E-2</v>
      </c>
      <c r="AR6" s="15">
        <f>(Input!AR6-Input!$AR6)</f>
        <v>0</v>
      </c>
      <c r="AS6" s="14">
        <f>(Input!AS6-Input!$AY6)</f>
        <v>-5.8905139906790083E-2</v>
      </c>
      <c r="AT6" s="14">
        <f>(Input!AT6-Input!$AY6)</f>
        <v>6.8048898891128945E-2</v>
      </c>
      <c r="AU6" s="14">
        <f>(Input!AU6-Input!$AY6)</f>
        <v>1.7705832561350499E-2</v>
      </c>
      <c r="AV6" s="14">
        <f>(Input!AV6-Input!$AY6)</f>
        <v>6.7568839883567183E-2</v>
      </c>
      <c r="AW6" s="14">
        <f>(Input!AW6-Input!$AY6)</f>
        <v>2.4136867002179346E-2</v>
      </c>
      <c r="AX6" s="14">
        <f>(Input!AX6-Input!$AY6)</f>
        <v>8.423226714728313E-2</v>
      </c>
      <c r="AY6" s="15">
        <f>(Input!AY6-Input!$AY6)</f>
        <v>0</v>
      </c>
      <c r="AZ6" s="14">
        <f>Input!AZ6-Input!$BF6</f>
        <v>-1.166183109246199E-2</v>
      </c>
      <c r="BA6" s="14">
        <f>Input!BA6-Input!$BF6</f>
        <v>1.0210283542157859E-2</v>
      </c>
      <c r="BB6" s="14">
        <f>Input!BB6-Input!$BF6</f>
        <v>-1.270425341398858E-2</v>
      </c>
      <c r="BC6" s="14">
        <f>Input!BC6-Input!$BF6</f>
        <v>9.234994857470491E-2</v>
      </c>
      <c r="BD6" s="14">
        <f>Input!BD6-Input!$BF6</f>
        <v>-8.768921871343335E-3</v>
      </c>
      <c r="BE6" s="14">
        <f>Input!BE6-Input!$BF6</f>
        <v>7.3685159691154217E-2</v>
      </c>
      <c r="BF6" s="14">
        <f>Input!BF6-Input!$BF6</f>
        <v>0</v>
      </c>
      <c r="BG6" s="14">
        <f>(Input!BG6-Input!$BM6)</f>
        <v>-2.2860223392509444E-2</v>
      </c>
      <c r="BH6" s="14">
        <f>(Input!BH6-Input!$BM6)</f>
        <v>1.1942939117164406E-2</v>
      </c>
      <c r="BI6" s="14">
        <f>(Input!BI6-Input!$BM6)</f>
        <v>4.7160187514787094E-2</v>
      </c>
      <c r="BJ6" s="14">
        <f>(Input!BJ6-Input!$BM6)</f>
        <v>6.8711567132563406E-2</v>
      </c>
      <c r="BK6" s="14">
        <f>(Input!BK6-Input!$BM6)</f>
        <v>5.3440656452944761E-3</v>
      </c>
      <c r="BL6" s="14">
        <f>(Input!BL6-Input!$BM6)</f>
        <v>0.14161171373484266</v>
      </c>
      <c r="BM6" s="15">
        <f>(Input!BM6-Input!$BM6)</f>
        <v>0</v>
      </c>
      <c r="BN6" s="14">
        <f>(Input!BN6-Input!$BT6)</f>
        <v>7.9636495644901426E-2</v>
      </c>
      <c r="BO6" s="14">
        <f>(Input!BO6-Input!$BT6)</f>
        <v>-6.5924740288762038E-2</v>
      </c>
      <c r="BP6" s="14">
        <f>(Input!BP6-Input!$BT6)</f>
        <v>-4.6030668747871935E-2</v>
      </c>
      <c r="BQ6" s="14">
        <f>(Input!BQ6-Input!$BT6)</f>
        <v>-6.0158574085648182E-2</v>
      </c>
      <c r="BR6" s="14">
        <f>(Input!BR6-Input!$BT6)</f>
        <v>-6.035027679215562E-2</v>
      </c>
      <c r="BS6" s="14">
        <f>(Input!BS6-Input!$BT6)</f>
        <v>-5.4636708819838273E-2</v>
      </c>
      <c r="BT6" s="15">
        <f>(Input!BT6-Input!$BT6)</f>
        <v>0</v>
      </c>
      <c r="BU6" s="14">
        <f>(Input!BU6-Input!$CA6)</f>
        <v>-3.4522207940598116E-3</v>
      </c>
      <c r="BV6" s="14">
        <f>(Input!BV6-Input!$CA6)</f>
        <v>9.9301195271691151E-3</v>
      </c>
      <c r="BW6" s="14">
        <f>(Input!BW6-Input!$CA6)</f>
        <v>-9.4654533933063133E-4</v>
      </c>
      <c r="BX6" s="14">
        <f>(Input!BX6-Input!$CA6)</f>
        <v>-1.7684455979822926E-3</v>
      </c>
      <c r="BY6" s="14">
        <f>(Input!BY6-Input!$CA6)</f>
        <v>-2.2151589798072423E-3</v>
      </c>
      <c r="BZ6" s="14">
        <f>(Input!BZ6-Input!$CA6)</f>
        <v>-9.7251145648797194E-3</v>
      </c>
      <c r="CA6" s="14">
        <f>(Input!CA6-Input!$CA6)</f>
        <v>0</v>
      </c>
      <c r="CB6" s="11"/>
      <c r="CC6" s="11"/>
      <c r="CD6" s="11"/>
      <c r="CE6" s="11"/>
      <c r="CF6" s="11"/>
      <c r="CG6" s="11"/>
      <c r="CH6" s="12"/>
    </row>
    <row r="7" spans="1:86">
      <c r="A7" s="2">
        <v>37712</v>
      </c>
      <c r="B7" s="13">
        <v>2003</v>
      </c>
      <c r="C7" s="14">
        <f>(Input!C7-Input!$I7)</f>
        <v>0.18177692858403904</v>
      </c>
      <c r="D7" s="14">
        <f>(Input!D7-Input!$I7)</f>
        <v>-0.25687649182190109</v>
      </c>
      <c r="E7" s="14">
        <f>(Input!E7-Input!$I7)</f>
        <v>-0.16093028841254414</v>
      </c>
      <c r="F7" s="14">
        <f>(Input!F7-Input!$I7)</f>
        <v>-0.25294487904846447</v>
      </c>
      <c r="G7" s="14">
        <f>(Input!G7-Input!$I7)</f>
        <v>1.6242308776711845E-2</v>
      </c>
      <c r="H7" s="14">
        <f>(Input!H7-Input!$I7)</f>
        <v>-0.39145599258343178</v>
      </c>
      <c r="I7" s="15">
        <f>(Input!I7-Input!$I7)</f>
        <v>0</v>
      </c>
      <c r="J7" s="14">
        <f>(Input!J7-Input!$P7)</f>
        <v>-3.3015269998292553E-2</v>
      </c>
      <c r="K7" s="14">
        <f>(Input!K7-Input!$P7)</f>
        <v>3.4664001035993146E-2</v>
      </c>
      <c r="L7" s="14">
        <f>(Input!L7-Input!$P7)</f>
        <v>8.5837792267443105E-3</v>
      </c>
      <c r="M7" s="14">
        <f>(Input!M7-Input!$P7)</f>
        <v>-8.9129296694155855E-3</v>
      </c>
      <c r="N7" s="14">
        <f>(Input!N7-Input!$P7)</f>
        <v>2.5940786330423522E-2</v>
      </c>
      <c r="O7" s="14">
        <f>(Input!O7-Input!$P7)</f>
        <v>-3.6069879218717203E-2</v>
      </c>
      <c r="P7" s="15">
        <f>(Input!P7-Input!$P7)</f>
        <v>0</v>
      </c>
      <c r="Q7" s="14">
        <f>(Input!Q7-Input!$W7)</f>
        <v>-4.4692666108156434E-2</v>
      </c>
      <c r="R7" s="14">
        <f>(Input!R7-Input!$W7)</f>
        <v>1.6257104869258403E-2</v>
      </c>
      <c r="S7" s="14">
        <f>(Input!S7-Input!$W7)</f>
        <v>7.9304778369912232E-2</v>
      </c>
      <c r="T7" s="14">
        <f>(Input!T7-Input!$W7)</f>
        <v>1.4686089695847136E-2</v>
      </c>
      <c r="U7" s="14">
        <f>(Input!U7-Input!$W7)</f>
        <v>4.5489580609565115E-2</v>
      </c>
      <c r="V7" s="14">
        <f>(Input!V7-Input!$W7)</f>
        <v>-4.1642736649372569E-2</v>
      </c>
      <c r="W7" s="15">
        <f>(Input!W7-Input!$W7)</f>
        <v>0</v>
      </c>
      <c r="X7" s="14">
        <f>(Input!X7-Input!$AD7)</f>
        <v>-3.6403374519265216E-2</v>
      </c>
      <c r="Y7" s="14">
        <f>(Input!Y7-Input!$AD7)</f>
        <v>7.2205368128612959E-2</v>
      </c>
      <c r="Z7" s="14">
        <f>(Input!Z7-Input!$AD7)</f>
        <v>3.0753417920942924E-2</v>
      </c>
      <c r="AA7" s="14">
        <f>(Input!AA7-Input!$AD7)</f>
        <v>2.0733159889089539E-2</v>
      </c>
      <c r="AB7" s="14">
        <f>(Input!AB7-Input!$AD7)</f>
        <v>-1.3188152539488456E-2</v>
      </c>
      <c r="AC7" s="14">
        <f>(Input!AC7-Input!$AD7)</f>
        <v>-8.8107362368732359E-3</v>
      </c>
      <c r="AD7" s="15">
        <f>(Input!AD7-Input!$AD7)</f>
        <v>0</v>
      </c>
      <c r="AE7" s="14">
        <f>(Input!AE7-Input!$AK7)</f>
        <v>-4.9379338185443933E-2</v>
      </c>
      <c r="AF7" s="14">
        <f>(Input!AF7-Input!$AK7)</f>
        <v>6.3810673712717064E-2</v>
      </c>
      <c r="AG7" s="14">
        <f>(Input!AG7-Input!$AK7)</f>
        <v>1.8167769938148962E-2</v>
      </c>
      <c r="AH7" s="14">
        <f>(Input!AH7-Input!$AK7)</f>
        <v>4.4344518970992369E-2</v>
      </c>
      <c r="AI7" s="14">
        <f>(Input!AI7-Input!$AK7)</f>
        <v>1.3600050297843863E-2</v>
      </c>
      <c r="AJ7" s="14">
        <f>(Input!AJ7-Input!$AK7)</f>
        <v>-5.094410828958474E-2</v>
      </c>
      <c r="AK7" s="15">
        <f>(Input!AK7-Input!$AK7)</f>
        <v>0</v>
      </c>
      <c r="AL7" s="14">
        <f>(Input!AL7-Input!$AR7)</f>
        <v>-7.0131472214581027E-3</v>
      </c>
      <c r="AM7" s="14">
        <f>(Input!AM7-Input!$AR7)</f>
        <v>3.3226431666083384E-3</v>
      </c>
      <c r="AN7" s="14">
        <f>(Input!AN7-Input!$AR7)</f>
        <v>2.0615816641049632E-2</v>
      </c>
      <c r="AO7" s="14">
        <f>(Input!AO7-Input!$AR7)</f>
        <v>2.1636688657875019E-2</v>
      </c>
      <c r="AP7" s="14">
        <f>(Input!AP7-Input!$AR7)</f>
        <v>5.3610944146378556E-4</v>
      </c>
      <c r="AQ7" s="14">
        <f>(Input!AQ7-Input!$AR7)</f>
        <v>-2.7788852746520685E-3</v>
      </c>
      <c r="AR7" s="15">
        <f>(Input!AR7-Input!$AR7)</f>
        <v>0</v>
      </c>
      <c r="AS7" s="14">
        <f>(Input!AS7-Input!$AY7)</f>
        <v>-5.7955817046942984E-2</v>
      </c>
      <c r="AT7" s="14">
        <f>(Input!AT7-Input!$AY7)</f>
        <v>8.7927745559969434E-2</v>
      </c>
      <c r="AU7" s="14">
        <f>(Input!AU7-Input!$AY7)</f>
        <v>1.8867815665875698E-2</v>
      </c>
      <c r="AV7" s="14">
        <f>(Input!AV7-Input!$AY7)</f>
        <v>7.0405702356345301E-2</v>
      </c>
      <c r="AW7" s="14">
        <f>(Input!AW7-Input!$AY7)</f>
        <v>7.2429395100956362E-4</v>
      </c>
      <c r="AX7" s="14">
        <f>(Input!AX7-Input!$AY7)</f>
        <v>-8.3280695464132443E-2</v>
      </c>
      <c r="AY7" s="15">
        <f>(Input!AY7-Input!$AY7)</f>
        <v>0</v>
      </c>
      <c r="AZ7" s="14">
        <f>Input!AZ7-Input!$BF7</f>
        <v>-1.0826715472260988E-2</v>
      </c>
      <c r="BA7" s="14">
        <f>Input!BA7-Input!$BF7</f>
        <v>8.688334344430379E-3</v>
      </c>
      <c r="BB7" s="14">
        <f>Input!BB7-Input!$BF7</f>
        <v>-1.1777906862804312E-2</v>
      </c>
      <c r="BC7" s="14">
        <f>Input!BC7-Input!$BF7</f>
        <v>8.6849384803219937E-2</v>
      </c>
      <c r="BD7" s="14">
        <f>Input!BD7-Input!$BF7</f>
        <v>-8.0867076794543039E-3</v>
      </c>
      <c r="BE7" s="14">
        <f>Input!BE7-Input!$BF7</f>
        <v>8.460534219425022E-3</v>
      </c>
      <c r="BF7" s="14">
        <f>Input!BF7-Input!$BF7</f>
        <v>0</v>
      </c>
      <c r="BG7" s="14">
        <f>(Input!BG7-Input!$BM7)</f>
        <v>-2.7137394619131693E-2</v>
      </c>
      <c r="BH7" s="14">
        <f>(Input!BH7-Input!$BM7)</f>
        <v>1.2421276293057462E-2</v>
      </c>
      <c r="BI7" s="14">
        <f>(Input!BI7-Input!$BM7)</f>
        <v>5.4610507739036772E-2</v>
      </c>
      <c r="BJ7" s="14">
        <f>(Input!BJ7-Input!$BM7)</f>
        <v>7.8189585688094698E-2</v>
      </c>
      <c r="BK7" s="14">
        <f>(Input!BK7-Input!$BM7)</f>
        <v>7.1589286546006811E-3</v>
      </c>
      <c r="BL7" s="14">
        <f>(Input!BL7-Input!$BM7)</f>
        <v>2.6062881249355352E-2</v>
      </c>
      <c r="BM7" s="15">
        <f>(Input!BM7-Input!$BM7)</f>
        <v>0</v>
      </c>
      <c r="BN7" s="14">
        <f>(Input!BN7-Input!$BT7)</f>
        <v>9.3213837856949519E-2</v>
      </c>
      <c r="BO7" s="14">
        <f>(Input!BO7-Input!$BT7)</f>
        <v>-7.0665160685998235E-2</v>
      </c>
      <c r="BP7" s="14">
        <f>(Input!BP7-Input!$BT7)</f>
        <v>-5.1532512416634702E-2</v>
      </c>
      <c r="BQ7" s="14">
        <f>(Input!BQ7-Input!$BT7)</f>
        <v>-6.6870996497129964E-2</v>
      </c>
      <c r="BR7" s="14">
        <f>(Input!BR7-Input!$BT7)</f>
        <v>-6.8430205571303609E-2</v>
      </c>
      <c r="BS7" s="14">
        <f>(Input!BS7-Input!$BT7)</f>
        <v>-8.9804119217783612E-2</v>
      </c>
      <c r="BT7" s="15">
        <f>(Input!BT7-Input!$BT7)</f>
        <v>0</v>
      </c>
      <c r="BU7" s="14">
        <f>(Input!BU7-Input!$CA7)</f>
        <v>-3.4182858478008817E-3</v>
      </c>
      <c r="BV7" s="14">
        <f>(Input!BV7-Input!$CA7)</f>
        <v>1.0593701626627091E-2</v>
      </c>
      <c r="BW7" s="14">
        <f>(Input!BW7-Input!$CA7)</f>
        <v>-1.5144203874915812E-3</v>
      </c>
      <c r="BX7" s="14">
        <f>(Input!BX7-Input!$CA7)</f>
        <v>-3.2097440964611538E-3</v>
      </c>
      <c r="BY7" s="14">
        <f>(Input!BY7-Input!$CA7)</f>
        <v>-1.4838673889896226E-2</v>
      </c>
      <c r="BZ7" s="14">
        <f>(Input!BZ7-Input!$CA7)</f>
        <v>0.67504543417821983</v>
      </c>
      <c r="CA7" s="14">
        <f>(Input!CA7-Input!$CA7)</f>
        <v>0</v>
      </c>
      <c r="CB7" s="11"/>
      <c r="CC7" s="11"/>
      <c r="CD7" s="11"/>
      <c r="CE7" s="11"/>
      <c r="CF7" s="11"/>
      <c r="CG7" s="11"/>
      <c r="CH7" s="12"/>
    </row>
    <row r="8" spans="1:86">
      <c r="A8" s="2">
        <v>37742</v>
      </c>
      <c r="B8" s="13">
        <v>2003</v>
      </c>
      <c r="C8" s="14">
        <f>(Input!C8-Input!$I8)</f>
        <v>0.17737622142597259</v>
      </c>
      <c r="D8" s="14">
        <f>(Input!D8-Input!$I8)</f>
        <v>-0.20961367064020381</v>
      </c>
      <c r="E8" s="14">
        <f>(Input!E8-Input!$I8)</f>
        <v>-0.15045659740286571</v>
      </c>
      <c r="F8" s="14">
        <f>(Input!F8-Input!$I8)</f>
        <v>-0.25761019506344901</v>
      </c>
      <c r="G8" s="14">
        <f>(Input!G8-Input!$I8)</f>
        <v>-5.4698580537361208E-3</v>
      </c>
      <c r="H8" s="14">
        <f>(Input!H8-Input!$I8)</f>
        <v>-0.43974185468390492</v>
      </c>
      <c r="I8" s="15">
        <f>(Input!I8-Input!$I8)</f>
        <v>0</v>
      </c>
      <c r="J8" s="14">
        <f>(Input!J8-Input!$P8)</f>
        <v>-3.2122298550711734E-2</v>
      </c>
      <c r="K8" s="14">
        <f>(Input!K8-Input!$P8)</f>
        <v>3.0144871234503837E-2</v>
      </c>
      <c r="L8" s="14">
        <f>(Input!L8-Input!$P8)</f>
        <v>9.1113964252172996E-3</v>
      </c>
      <c r="M8" s="14">
        <f>(Input!M8-Input!$P8)</f>
        <v>-7.953845562319789E-3</v>
      </c>
      <c r="N8" s="14">
        <f>(Input!N8-Input!$P8)</f>
        <v>3.0217339066605453E-2</v>
      </c>
      <c r="O8" s="14">
        <f>(Input!O8-Input!$P8)</f>
        <v>-3.7876035443662748E-2</v>
      </c>
      <c r="P8" s="15">
        <f>(Input!P8-Input!$P8)</f>
        <v>0</v>
      </c>
      <c r="Q8" s="14">
        <f>(Input!Q8-Input!$W8)</f>
        <v>-4.3710750201639573E-2</v>
      </c>
      <c r="R8" s="14">
        <f>(Input!R8-Input!$W8)</f>
        <v>1.0617564953445312E-2</v>
      </c>
      <c r="S8" s="14">
        <f>(Input!S8-Input!$W8)</f>
        <v>7.4073767257981094E-2</v>
      </c>
      <c r="T8" s="14">
        <f>(Input!T8-Input!$W8)</f>
        <v>1.3868531870382429E-2</v>
      </c>
      <c r="U8" s="14">
        <f>(Input!U8-Input!$W8)</f>
        <v>2.6491289913886988E-2</v>
      </c>
      <c r="V8" s="14">
        <f>(Input!V8-Input!$W8)</f>
        <v>0.45841705432920715</v>
      </c>
      <c r="W8" s="15">
        <f>(Input!W8-Input!$W8)</f>
        <v>0</v>
      </c>
      <c r="X8" s="14">
        <f>(Input!X8-Input!$AD8)</f>
        <v>-3.7322606068287772E-2</v>
      </c>
      <c r="Y8" s="14">
        <f>(Input!Y8-Input!$AD8)</f>
        <v>7.3631914201919391E-2</v>
      </c>
      <c r="Z8" s="14">
        <f>(Input!Z8-Input!$AD8)</f>
        <v>3.1010960742693779E-2</v>
      </c>
      <c r="AA8" s="14">
        <f>(Input!AA8-Input!$AD8)</f>
        <v>2.2195674372859291E-2</v>
      </c>
      <c r="AB8" s="14">
        <f>(Input!AB8-Input!$AD8)</f>
        <v>-1.1824215847739183E-2</v>
      </c>
      <c r="AC8" s="14">
        <f>(Input!AC8-Input!$AD8)</f>
        <v>-3.5962846662803714E-2</v>
      </c>
      <c r="AD8" s="15">
        <f>(Input!AD8-Input!$AD8)</f>
        <v>0</v>
      </c>
      <c r="AE8" s="14">
        <f>(Input!AE8-Input!$AK8)</f>
        <v>-4.5856471344017768E-2</v>
      </c>
      <c r="AF8" s="14">
        <f>(Input!AF8-Input!$AK8)</f>
        <v>4.8540271470575685E-2</v>
      </c>
      <c r="AG8" s="14">
        <f>(Input!AG8-Input!$AK8)</f>
        <v>1.9026266204543271E-2</v>
      </c>
      <c r="AH8" s="14">
        <f>(Input!AH8-Input!$AK8)</f>
        <v>4.3365218512519302E-2</v>
      </c>
      <c r="AI8" s="14">
        <f>(Input!AI8-Input!$AK8)</f>
        <v>2.4055391683585087E-2</v>
      </c>
      <c r="AJ8" s="14">
        <f>(Input!AJ8-Input!$AK8)</f>
        <v>-5.1259865689284742E-2</v>
      </c>
      <c r="AK8" s="15">
        <f>(Input!AK8-Input!$AK8)</f>
        <v>0</v>
      </c>
      <c r="AL8" s="14">
        <f>(Input!AL8-Input!$AR8)</f>
        <v>-8.0912839018041846E-3</v>
      </c>
      <c r="AM8" s="14">
        <f>(Input!AM8-Input!$AR8)</f>
        <v>4.8126423165607141E-3</v>
      </c>
      <c r="AN8" s="14">
        <f>(Input!AN8-Input!$AR8)</f>
        <v>2.5106992673312133E-2</v>
      </c>
      <c r="AO8" s="14">
        <f>(Input!AO8-Input!$AR8)</f>
        <v>2.4268775125276958E-2</v>
      </c>
      <c r="AP8" s="14">
        <f>(Input!AP8-Input!$AR8)</f>
        <v>2.1238567752183794E-4</v>
      </c>
      <c r="AQ8" s="14">
        <f>(Input!AQ8-Input!$AR8)</f>
        <v>-8.5761472368192371E-3</v>
      </c>
      <c r="AR8" s="15">
        <f>(Input!AR8-Input!$AR8)</f>
        <v>0</v>
      </c>
      <c r="AS8" s="14">
        <f>(Input!AS8-Input!$AY8)</f>
        <v>-5.978804546427012E-2</v>
      </c>
      <c r="AT8" s="14">
        <f>(Input!AT8-Input!$AY8)</f>
        <v>7.5473459153906547E-2</v>
      </c>
      <c r="AU8" s="14">
        <f>(Input!AU8-Input!$AY8)</f>
        <v>1.9331526881226191E-2</v>
      </c>
      <c r="AV8" s="14">
        <f>(Input!AV8-Input!$AY8)</f>
        <v>6.6575002430854457E-2</v>
      </c>
      <c r="AW8" s="14">
        <f>(Input!AW8-Input!$AY8)</f>
        <v>2.1259762375987062E-2</v>
      </c>
      <c r="AX8" s="14">
        <f>(Input!AX8-Input!$AY8)</f>
        <v>-0.11697351203707228</v>
      </c>
      <c r="AY8" s="15">
        <f>(Input!AY8-Input!$AY8)</f>
        <v>0</v>
      </c>
      <c r="AZ8" s="14">
        <f>Input!AZ8-Input!$BF8</f>
        <v>-1.1539412657097287E-2</v>
      </c>
      <c r="BA8" s="14">
        <f>Input!BA8-Input!$BF8</f>
        <v>9.1167557663427642E-3</v>
      </c>
      <c r="BB8" s="14">
        <f>Input!BB8-Input!$BF8</f>
        <v>-1.256695509105772E-2</v>
      </c>
      <c r="BC8" s="14">
        <f>Input!BC8-Input!$BF8</f>
        <v>9.4041947483600327E-2</v>
      </c>
      <c r="BD8" s="14">
        <f>Input!BD8-Input!$BF8</f>
        <v>-8.1364290819707173E-3</v>
      </c>
      <c r="BE8" s="14">
        <f>Input!BE8-Input!$BF8</f>
        <v>-5.0388112356299086E-3</v>
      </c>
      <c r="BF8" s="14">
        <f>Input!BF8-Input!$BF8</f>
        <v>0</v>
      </c>
      <c r="BG8" s="14">
        <f>(Input!BG8-Input!$BM8)</f>
        <v>-2.6500174978727878E-2</v>
      </c>
      <c r="BH8" s="14">
        <f>(Input!BH8-Input!$BM8)</f>
        <v>1.0793060002399012E-2</v>
      </c>
      <c r="BI8" s="14">
        <f>(Input!BI8-Input!$BM8)</f>
        <v>5.4716158905086736E-2</v>
      </c>
      <c r="BJ8" s="14">
        <f>(Input!BJ8-Input!$BM8)</f>
        <v>7.9028011782363516E-2</v>
      </c>
      <c r="BK8" s="14">
        <f>(Input!BK8-Input!$BM8)</f>
        <v>9.2925048345719116E-3</v>
      </c>
      <c r="BL8" s="14">
        <f>(Input!BL8-Input!$BM8)</f>
        <v>-1.5775292471763229E-2</v>
      </c>
      <c r="BM8" s="15">
        <f>(Input!BM8-Input!$BM8)</f>
        <v>0</v>
      </c>
      <c r="BN8" s="14">
        <f>(Input!BN8-Input!$BT8)</f>
        <v>9.6538460944491186E-2</v>
      </c>
      <c r="BO8" s="14">
        <f>(Input!BO8-Input!$BT8)</f>
        <v>-7.8026517728934236E-2</v>
      </c>
      <c r="BP8" s="14">
        <f>(Input!BP8-Input!$BT8)</f>
        <v>-5.0971975876252962E-2</v>
      </c>
      <c r="BQ8" s="14">
        <f>(Input!BQ8-Input!$BT8)</f>
        <v>-6.8368907537734364E-2</v>
      </c>
      <c r="BR8" s="14">
        <f>(Input!BR8-Input!$BT8)</f>
        <v>-6.5662825484847698E-2</v>
      </c>
      <c r="BS8" s="14">
        <f>(Input!BS8-Input!$BT8)</f>
        <v>-0.10006404873470851</v>
      </c>
      <c r="BT8" s="15">
        <f>(Input!BT8-Input!$BT8)</f>
        <v>0</v>
      </c>
      <c r="BU8" s="14">
        <f>(Input!BU8-Input!$CA8)</f>
        <v>-3.2390742116284524E-3</v>
      </c>
      <c r="BV8" s="14">
        <f>(Input!BV8-Input!$CA8)</f>
        <v>4.804485594190059E-3</v>
      </c>
      <c r="BW8" s="14">
        <f>(Input!BW8-Input!$CA8)</f>
        <v>-1.2636975727605065E-2</v>
      </c>
      <c r="BX8" s="14">
        <f>(Input!BX8-Input!$CA8)</f>
        <v>-3.8938415444199504E-3</v>
      </c>
      <c r="BY8" s="14">
        <f>(Input!BY8-Input!$CA8)</f>
        <v>-1.4692609702384868E-2</v>
      </c>
      <c r="BZ8" s="14">
        <f>(Input!BZ8-Input!$CA8)</f>
        <v>0.35846287105088176</v>
      </c>
      <c r="CA8" s="14">
        <f>(Input!CA8-Input!$CA8)</f>
        <v>0</v>
      </c>
      <c r="CB8" s="11"/>
      <c r="CC8" s="11"/>
      <c r="CD8" s="11"/>
      <c r="CE8" s="11"/>
      <c r="CF8" s="11"/>
      <c r="CG8" s="11"/>
      <c r="CH8" s="12"/>
    </row>
    <row r="9" spans="1:86">
      <c r="A9" s="2">
        <v>37773</v>
      </c>
      <c r="B9" s="13">
        <v>2003</v>
      </c>
      <c r="C9" s="14">
        <f>(Input!C9-Input!$I9)</f>
        <v>0.17715925974207608</v>
      </c>
      <c r="D9" s="14">
        <f>(Input!D9-Input!$I9)</f>
        <v>-0.2551314417000814</v>
      </c>
      <c r="E9" s="14">
        <f>(Input!E9-Input!$I9)</f>
        <v>-0.15101547409996913</v>
      </c>
      <c r="F9" s="14">
        <f>(Input!F9-Input!$I9)</f>
        <v>-0.26074065085420006</v>
      </c>
      <c r="G9" s="14">
        <f>(Input!G9-Input!$I9)</f>
        <v>4.0941699868939363E-3</v>
      </c>
      <c r="H9" s="14">
        <f>(Input!H9-Input!$I9)</f>
        <v>-0.21311297481995922</v>
      </c>
      <c r="I9" s="15">
        <f>(Input!I9-Input!$I9)</f>
        <v>0</v>
      </c>
      <c r="J9" s="14">
        <f>(Input!J9-Input!$P9)</f>
        <v>-3.3810423962899863E-2</v>
      </c>
      <c r="K9" s="14">
        <f>(Input!K9-Input!$P9)</f>
        <v>3.2663127314967469E-2</v>
      </c>
      <c r="L9" s="14">
        <f>(Input!L9-Input!$P9)</f>
        <v>1.2922728817604819E-2</v>
      </c>
      <c r="M9" s="14">
        <f>(Input!M9-Input!$P9)</f>
        <v>-8.9547458867908145E-3</v>
      </c>
      <c r="N9" s="14">
        <f>(Input!N9-Input!$P9)</f>
        <v>2.712421072244442E-2</v>
      </c>
      <c r="O9" s="14">
        <f>(Input!O9-Input!$P9)</f>
        <v>-1.6550871531675646E-2</v>
      </c>
      <c r="P9" s="15">
        <f>(Input!P9-Input!$P9)</f>
        <v>0</v>
      </c>
      <c r="Q9" s="14">
        <f>(Input!Q9-Input!$W9)</f>
        <v>-3.7436066119399564E-2</v>
      </c>
      <c r="R9" s="14">
        <f>(Input!R9-Input!$W9)</f>
        <v>1.7492884121808286E-2</v>
      </c>
      <c r="S9" s="14">
        <f>(Input!S9-Input!$W9)</f>
        <v>7.6960119557526505E-2</v>
      </c>
      <c r="T9" s="14">
        <f>(Input!T9-Input!$W9)</f>
        <v>2.1448083162717332E-2</v>
      </c>
      <c r="U9" s="14">
        <f>(Input!U9-Input!$W9)</f>
        <v>2.859172005634264E-2</v>
      </c>
      <c r="V9" s="14">
        <f>(Input!V9-Input!$W9)</f>
        <v>2.5340822815276901E-2</v>
      </c>
      <c r="W9" s="15">
        <f>(Input!W9-Input!$W9)</f>
        <v>0</v>
      </c>
      <c r="X9" s="14">
        <f>(Input!X9-Input!$AD9)</f>
        <v>-4.0617467261987908E-2</v>
      </c>
      <c r="Y9" s="14">
        <f>(Input!Y9-Input!$AD9)</f>
        <v>8.5871762887404654E-2</v>
      </c>
      <c r="Z9" s="14">
        <f>(Input!Z9-Input!$AD9)</f>
        <v>2.7126700967996256E-2</v>
      </c>
      <c r="AA9" s="14">
        <f>(Input!AA9-Input!$AD9)</f>
        <v>1.2927264116083012E-2</v>
      </c>
      <c r="AB9" s="14">
        <f>(Input!AB9-Input!$AD9)</f>
        <v>-1.1767501143981611E-2</v>
      </c>
      <c r="AC9" s="14">
        <f>(Input!AC9-Input!$AD9)</f>
        <v>2.1903398388445822E-2</v>
      </c>
      <c r="AD9" s="15">
        <f>(Input!AD9-Input!$AD9)</f>
        <v>0</v>
      </c>
      <c r="AE9" s="14">
        <f>(Input!AE9-Input!$AK9)</f>
        <v>-4.3442795951461839E-2</v>
      </c>
      <c r="AF9" s="14">
        <f>(Input!AF9-Input!$AK9)</f>
        <v>4.6930212302783318E-2</v>
      </c>
      <c r="AG9" s="14">
        <f>(Input!AG9-Input!$AK9)</f>
        <v>1.4166312594413304E-2</v>
      </c>
      <c r="AH9" s="14">
        <f>(Input!AH9-Input!$AK9)</f>
        <v>3.9972403328933336E-2</v>
      </c>
      <c r="AI9" s="14">
        <f>(Input!AI9-Input!$AK9)</f>
        <v>2.0309196612851778E-2</v>
      </c>
      <c r="AJ9" s="14">
        <f>(Input!AJ9-Input!$AK9)</f>
        <v>-1.2116960675545907E-2</v>
      </c>
      <c r="AK9" s="15">
        <f>(Input!AK9-Input!$AK9)</f>
        <v>0</v>
      </c>
      <c r="AL9" s="14">
        <f>(Input!AL9-Input!$AR9)</f>
        <v>-8.6485454024363626E-3</v>
      </c>
      <c r="AM9" s="14">
        <f>(Input!AM9-Input!$AR9)</f>
        <v>6.8218431961628457E-3</v>
      </c>
      <c r="AN9" s="14">
        <f>(Input!AN9-Input!$AR9)</f>
        <v>2.4708034072948235E-2</v>
      </c>
      <c r="AO9" s="14">
        <f>(Input!AO9-Input!$AR9)</f>
        <v>2.4555000521159824E-2</v>
      </c>
      <c r="AP9" s="14">
        <f>(Input!AP9-Input!$AR9)</f>
        <v>-8.7709628131501377E-4</v>
      </c>
      <c r="AQ9" s="14">
        <f>(Input!AQ9-Input!$AR9)</f>
        <v>1.596967170275107E-2</v>
      </c>
      <c r="AR9" s="15">
        <f>(Input!AR9-Input!$AR9)</f>
        <v>0</v>
      </c>
      <c r="AS9" s="14">
        <f>(Input!AS9-Input!$AY9)</f>
        <v>-5.5832484108570196E-2</v>
      </c>
      <c r="AT9" s="14">
        <f>(Input!AT9-Input!$AY9)</f>
        <v>7.1289301820920775E-2</v>
      </c>
      <c r="AU9" s="14">
        <f>(Input!AU9-Input!$AY9)</f>
        <v>1.1395030834936315E-2</v>
      </c>
      <c r="AV9" s="14">
        <f>(Input!AV9-Input!$AY9)</f>
        <v>6.7667169701092267E-2</v>
      </c>
      <c r="AW9" s="14">
        <f>(Input!AW9-Input!$AY9)</f>
        <v>1.4682690334552467E-2</v>
      </c>
      <c r="AX9" s="14">
        <f>(Input!AX9-Input!$AY9)</f>
        <v>7.5892138096690431E-2</v>
      </c>
      <c r="AY9" s="15">
        <f>(Input!AY9-Input!$AY9)</f>
        <v>0</v>
      </c>
      <c r="AZ9" s="14">
        <f>Input!AZ9-Input!$BF9</f>
        <v>-1.1279202124636513E-2</v>
      </c>
      <c r="BA9" s="14">
        <f>Input!BA9-Input!$BF9</f>
        <v>1.0032501379536466E-2</v>
      </c>
      <c r="BB9" s="14">
        <f>Input!BB9-Input!$BF9</f>
        <v>-1.1872289831643417E-2</v>
      </c>
      <c r="BC9" s="14">
        <f>Input!BC9-Input!$BF9</f>
        <v>9.3807609889405938E-2</v>
      </c>
      <c r="BD9" s="14">
        <f>Input!BD9-Input!$BF9</f>
        <v>-8.3999521805073179E-3</v>
      </c>
      <c r="BE9" s="14">
        <f>Input!BE9-Input!$BF9</f>
        <v>4.8436456714768733E-2</v>
      </c>
      <c r="BF9" s="14">
        <f>Input!BF9-Input!$BF9</f>
        <v>0</v>
      </c>
      <c r="BG9" s="14">
        <f>(Input!BG9-Input!$BM9)</f>
        <v>-2.7901610760676571E-2</v>
      </c>
      <c r="BH9" s="14">
        <f>(Input!BH9-Input!$BM9)</f>
        <v>1.3390063300994723E-2</v>
      </c>
      <c r="BI9" s="14">
        <f>(Input!BI9-Input!$BM9)</f>
        <v>6.3558132282500832E-2</v>
      </c>
      <c r="BJ9" s="14">
        <f>(Input!BJ9-Input!$BM9)</f>
        <v>8.3580323186412425E-2</v>
      </c>
      <c r="BK9" s="14">
        <f>(Input!BK9-Input!$BM9)</f>
        <v>5.4767521838587699E-3</v>
      </c>
      <c r="BL9" s="14">
        <f>(Input!BL9-Input!$BM9)</f>
        <v>0.1348559361520936</v>
      </c>
      <c r="BM9" s="15">
        <f>(Input!BM9-Input!$BM9)</f>
        <v>0</v>
      </c>
      <c r="BN9" s="14">
        <f>(Input!BN9-Input!$BT9)</f>
        <v>9.0848309300164728E-2</v>
      </c>
      <c r="BO9" s="14">
        <f>(Input!BO9-Input!$BT9)</f>
        <v>-7.4332855498971423E-2</v>
      </c>
      <c r="BP9" s="14">
        <f>(Input!BP9-Input!$BT9)</f>
        <v>-5.205501605341168E-2</v>
      </c>
      <c r="BQ9" s="14">
        <f>(Input!BQ9-Input!$BT9)</f>
        <v>-6.6519203907297236E-2</v>
      </c>
      <c r="BR9" s="14">
        <f>(Input!BR9-Input!$BT9)</f>
        <v>-6.1532596520722106E-2</v>
      </c>
      <c r="BS9" s="14">
        <f>(Input!BS9-Input!$BT9)</f>
        <v>-6.7215185142038003E-2</v>
      </c>
      <c r="BT9" s="15">
        <f>(Input!BT9-Input!$BT9)</f>
        <v>0</v>
      </c>
      <c r="BU9" s="14">
        <f>(Input!BU9-Input!$CA9)</f>
        <v>-3.0685570649694894E-3</v>
      </c>
      <c r="BV9" s="14">
        <f>(Input!BV9-Input!$CA9)</f>
        <v>2.3119658573318227E-2</v>
      </c>
      <c r="BW9" s="14">
        <f>(Input!BW9-Input!$CA9)</f>
        <v>-9.9238757135419811E-3</v>
      </c>
      <c r="BX9" s="14">
        <f>(Input!BX9-Input!$CA9)</f>
        <v>-2.0240738908418165E-3</v>
      </c>
      <c r="BY9" s="14">
        <f>(Input!BY9-Input!$CA9)</f>
        <v>-1.1733710113228617E-2</v>
      </c>
      <c r="BZ9" s="14">
        <f>(Input!BZ9-Input!$CA9)</f>
        <v>-8.4494853706491672E-3</v>
      </c>
      <c r="CA9" s="14">
        <f>(Input!CA9-Input!$CA9)</f>
        <v>0</v>
      </c>
      <c r="CB9" s="11"/>
      <c r="CC9" s="11"/>
      <c r="CD9" s="11"/>
      <c r="CE9" s="11"/>
      <c r="CF9" s="11"/>
      <c r="CG9" s="11"/>
      <c r="CH9" s="12"/>
    </row>
    <row r="10" spans="1:86">
      <c r="A10" s="2">
        <v>37803</v>
      </c>
      <c r="B10" s="13">
        <v>2003</v>
      </c>
      <c r="C10" s="14">
        <f>(Input!C10-Input!$I10)</f>
        <v>0.20513626343783697</v>
      </c>
      <c r="D10" s="14">
        <f>(Input!D10-Input!$I10)</f>
        <v>-0.27443891220592675</v>
      </c>
      <c r="E10" s="14">
        <f>(Input!E10-Input!$I10)</f>
        <v>-0.15560682434277756</v>
      </c>
      <c r="F10" s="14">
        <f>(Input!F10-Input!$I10)</f>
        <v>-0.26785597486850499</v>
      </c>
      <c r="G10" s="14">
        <f>(Input!G10-Input!$I10)</f>
        <v>-1.0664352465442228E-2</v>
      </c>
      <c r="H10" s="14">
        <f>(Input!H10-Input!$I10)</f>
        <v>-0.2487330727548763</v>
      </c>
      <c r="I10" s="15">
        <f>(Input!I10-Input!$I10)</f>
        <v>0</v>
      </c>
      <c r="J10" s="14">
        <f>(Input!J10-Input!$P10)</f>
        <v>-3.3610113702403688E-2</v>
      </c>
      <c r="K10" s="14">
        <f>(Input!K10-Input!$P10)</f>
        <v>3.3359907250242564E-2</v>
      </c>
      <c r="L10" s="14">
        <f>(Input!L10-Input!$P10)</f>
        <v>1.1056707025353149E-2</v>
      </c>
      <c r="M10" s="14">
        <f>(Input!M10-Input!$P10)</f>
        <v>-9.4528122543185156E-3</v>
      </c>
      <c r="N10" s="14">
        <f>(Input!N10-Input!$P10)</f>
        <v>2.3361674237497985E-2</v>
      </c>
      <c r="O10" s="14">
        <f>(Input!O10-Input!$P10)</f>
        <v>-1.6711262523753993E-2</v>
      </c>
      <c r="P10" s="15">
        <f>(Input!P10-Input!$P10)</f>
        <v>0</v>
      </c>
      <c r="Q10" s="14">
        <f>(Input!Q10-Input!$W10)</f>
        <v>-3.8831806349239231E-2</v>
      </c>
      <c r="R10" s="14">
        <f>(Input!R10-Input!$W10)</f>
        <v>2.0354841237161983E-2</v>
      </c>
      <c r="S10" s="14">
        <f>(Input!S10-Input!$W10)</f>
        <v>7.6126571338013455E-2</v>
      </c>
      <c r="T10" s="14">
        <f>(Input!T10-Input!$W10)</f>
        <v>2.0505497551969842E-2</v>
      </c>
      <c r="U10" s="14">
        <f>(Input!U10-Input!$W10)</f>
        <v>2.437322845034752E-2</v>
      </c>
      <c r="V10" s="14">
        <f>(Input!V10-Input!$W10)</f>
        <v>2.8664195556770813E-2</v>
      </c>
      <c r="W10" s="15">
        <f>(Input!W10-Input!$W10)</f>
        <v>0</v>
      </c>
      <c r="X10" s="14">
        <f>(Input!X10-Input!$AD10)</f>
        <v>-4.2795821073339867E-2</v>
      </c>
      <c r="Y10" s="14">
        <f>(Input!Y10-Input!$AD10)</f>
        <v>9.7872298120440904E-2</v>
      </c>
      <c r="Z10" s="14">
        <f>(Input!Z10-Input!$AD10)</f>
        <v>2.361667249244314E-2</v>
      </c>
      <c r="AA10" s="14">
        <f>(Input!AA10-Input!$AD10)</f>
        <v>1.136177689967565E-2</v>
      </c>
      <c r="AB10" s="14">
        <f>(Input!AB10-Input!$AD10)</f>
        <v>-1.7163922899215971E-2</v>
      </c>
      <c r="AC10" s="14">
        <f>(Input!AC10-Input!$AD10)</f>
        <v>2.6368218654933211E-2</v>
      </c>
      <c r="AD10" s="15">
        <f>(Input!AD10-Input!$AD10)</f>
        <v>0</v>
      </c>
      <c r="AE10" s="14">
        <f>(Input!AE10-Input!$AK10)</f>
        <v>-4.2141137134087008E-2</v>
      </c>
      <c r="AF10" s="14">
        <f>(Input!AF10-Input!$AK10)</f>
        <v>4.5306739903431745E-2</v>
      </c>
      <c r="AG10" s="14">
        <f>(Input!AG10-Input!$AK10)</f>
        <v>1.2542313144152287E-2</v>
      </c>
      <c r="AH10" s="14">
        <f>(Input!AH10-Input!$AK10)</f>
        <v>3.7772560615956907E-2</v>
      </c>
      <c r="AI10" s="14">
        <f>(Input!AI10-Input!$AK10)</f>
        <v>1.6862677186029573E-2</v>
      </c>
      <c r="AJ10" s="14">
        <f>(Input!AJ10-Input!$AK10)</f>
        <v>-1.3655932663251803E-2</v>
      </c>
      <c r="AK10" s="15">
        <f>(Input!AK10-Input!$AK10)</f>
        <v>0</v>
      </c>
      <c r="AL10" s="14">
        <f>(Input!AL10-Input!$AR10)</f>
        <v>-8.2054439804563964E-3</v>
      </c>
      <c r="AM10" s="14">
        <f>(Input!AM10-Input!$AR10)</f>
        <v>7.2162186817359125E-3</v>
      </c>
      <c r="AN10" s="14">
        <f>(Input!AN10-Input!$AR10)</f>
        <v>2.5442321159492416E-2</v>
      </c>
      <c r="AO10" s="14">
        <f>(Input!AO10-Input!$AR10)</f>
        <v>2.4371551387813689E-2</v>
      </c>
      <c r="AP10" s="14">
        <f>(Input!AP10-Input!$AR10)</f>
        <v>-2.4788886402094309E-3</v>
      </c>
      <c r="AQ10" s="14">
        <f>(Input!AQ10-Input!$AR10)</f>
        <v>1.9014015885730713E-2</v>
      </c>
      <c r="AR10" s="15">
        <f>(Input!AR10-Input!$AR10)</f>
        <v>0</v>
      </c>
      <c r="AS10" s="14">
        <f>(Input!AS10-Input!$AY10)</f>
        <v>-5.2719342654445667E-2</v>
      </c>
      <c r="AT10" s="14">
        <f>(Input!AT10-Input!$AY10)</f>
        <v>7.3940934697079463E-2</v>
      </c>
      <c r="AU10" s="14">
        <f>(Input!AU10-Input!$AY10)</f>
        <v>6.657429045886204E-3</v>
      </c>
      <c r="AV10" s="14">
        <f>(Input!AV10-Input!$AY10)</f>
        <v>6.1099575967738962E-2</v>
      </c>
      <c r="AW10" s="14">
        <f>(Input!AW10-Input!$AY10)</f>
        <v>6.7776950107659717E-3</v>
      </c>
      <c r="AX10" s="14">
        <f>(Input!AX10-Input!$AY10)</f>
        <v>7.1458110807849751E-2</v>
      </c>
      <c r="AY10" s="15">
        <f>(Input!AY10-Input!$AY10)</f>
        <v>0</v>
      </c>
      <c r="AZ10" s="14">
        <f>Input!AZ10-Input!$BF10</f>
        <v>-1.1460151532814343E-2</v>
      </c>
      <c r="BA10" s="14">
        <f>Input!BA10-Input!$BF10</f>
        <v>1.0406222471256971E-2</v>
      </c>
      <c r="BB10" s="14">
        <f>Input!BB10-Input!$BF10</f>
        <v>-1.2155425272408099E-2</v>
      </c>
      <c r="BC10" s="14">
        <f>Input!BC10-Input!$BF10</f>
        <v>9.4614239972510353E-2</v>
      </c>
      <c r="BD10" s="14">
        <f>Input!BD10-Input!$BF10</f>
        <v>-8.8970453792318188E-3</v>
      </c>
      <c r="BE10" s="14">
        <f>Input!BE10-Input!$BF10</f>
        <v>4.9966356568093201E-2</v>
      </c>
      <c r="BF10" s="14">
        <f>Input!BF10-Input!$BF10</f>
        <v>0</v>
      </c>
      <c r="BG10" s="14">
        <f>(Input!BG10-Input!$BM10)</f>
        <v>-2.9896240790838944E-2</v>
      </c>
      <c r="BH10" s="14">
        <f>(Input!BH10-Input!$BM10)</f>
        <v>1.3938438496893205E-2</v>
      </c>
      <c r="BI10" s="14">
        <f>(Input!BI10-Input!$BM10)</f>
        <v>6.8782524941966683E-2</v>
      </c>
      <c r="BJ10" s="14">
        <f>(Input!BJ10-Input!$BM10)</f>
        <v>8.9452623102916295E-2</v>
      </c>
      <c r="BK10" s="14">
        <f>(Input!BK10-Input!$BM10)</f>
        <v>3.2900561769304837E-3</v>
      </c>
      <c r="BL10" s="14">
        <f>(Input!BL10-Input!$BM10)</f>
        <v>0.15037760954561616</v>
      </c>
      <c r="BM10" s="15">
        <f>(Input!BM10-Input!$BM10)</f>
        <v>0</v>
      </c>
      <c r="BN10" s="14">
        <f>(Input!BN10-Input!$BT10)</f>
        <v>6.315551999255474E-2</v>
      </c>
      <c r="BO10" s="14">
        <f>(Input!BO10-Input!$BT10)</f>
        <v>-7.3659437836458341E-2</v>
      </c>
      <c r="BP10" s="14">
        <f>(Input!BP10-Input!$BT10)</f>
        <v>-4.1289957164460503E-2</v>
      </c>
      <c r="BQ10" s="14">
        <f>(Input!BQ10-Input!$BT10)</f>
        <v>-5.387745353418022E-2</v>
      </c>
      <c r="BR10" s="14">
        <f>(Input!BR10-Input!$BT10)</f>
        <v>-1.806647915199272E-2</v>
      </c>
      <c r="BS10" s="14">
        <f>(Input!BS10-Input!$BT10)</f>
        <v>-5.3097353099487786E-2</v>
      </c>
      <c r="BT10" s="15">
        <f>(Input!BT10-Input!$BT10)</f>
        <v>0</v>
      </c>
      <c r="BU10" s="14">
        <f>(Input!BU10-Input!$CA10)</f>
        <v>-2.5986071912461241E-3</v>
      </c>
      <c r="BV10" s="14">
        <f>(Input!BV10-Input!$CA10)</f>
        <v>2.299035029830445E-2</v>
      </c>
      <c r="BW10" s="14">
        <f>(Input!BW10-Input!$CA10)</f>
        <v>-9.1392133461406962E-3</v>
      </c>
      <c r="BX10" s="14">
        <f>(Input!BX10-Input!$CA10)</f>
        <v>-2.1697235632287815E-3</v>
      </c>
      <c r="BY10" s="14">
        <f>(Input!BY10-Input!$CA10)</f>
        <v>-1.1361789076582222E-2</v>
      </c>
      <c r="BZ10" s="14">
        <f>(Input!BZ10-Input!$CA10)</f>
        <v>-8.4564689133180167E-3</v>
      </c>
      <c r="CA10" s="14">
        <f>(Input!CA10-Input!$CA10)</f>
        <v>0</v>
      </c>
      <c r="CB10" s="11"/>
      <c r="CC10" s="11"/>
      <c r="CD10" s="11"/>
      <c r="CE10" s="11"/>
      <c r="CF10" s="11"/>
      <c r="CG10" s="11"/>
      <c r="CH10" s="12"/>
    </row>
    <row r="11" spans="1:86">
      <c r="A11" s="2">
        <v>37834</v>
      </c>
      <c r="B11" s="13">
        <v>2003</v>
      </c>
      <c r="C11" s="14">
        <f>(Input!C11-Input!$I11)</f>
        <v>0.21626205090779743</v>
      </c>
      <c r="D11" s="14">
        <f>(Input!D11-Input!$I11)</f>
        <v>-0.26529378585284835</v>
      </c>
      <c r="E11" s="14">
        <f>(Input!E11-Input!$I11)</f>
        <v>-0.1560769144322669</v>
      </c>
      <c r="F11" s="14">
        <f>(Input!F11-Input!$I11)</f>
        <v>-0.26251051477828846</v>
      </c>
      <c r="G11" s="14">
        <f>(Input!G11-Input!$I11)</f>
        <v>-3.5962565902884713E-2</v>
      </c>
      <c r="H11" s="14">
        <f>(Input!H11-Input!$I11)</f>
        <v>-0.30021438725083799</v>
      </c>
      <c r="I11" s="15">
        <f>(Input!I11-Input!$I11)</f>
        <v>0</v>
      </c>
      <c r="J11" s="14">
        <f>(Input!J11-Input!$P11)</f>
        <v>-3.5475798132754956E-2</v>
      </c>
      <c r="K11" s="14">
        <f>(Input!K11-Input!$P11)</f>
        <v>3.6121719444056094E-2</v>
      </c>
      <c r="L11" s="14">
        <f>(Input!L11-Input!$P11)</f>
        <v>1.6216446860914745E-2</v>
      </c>
      <c r="M11" s="14">
        <f>(Input!M11-Input!$P11)</f>
        <v>-9.1600259366529865E-3</v>
      </c>
      <c r="N11" s="14">
        <f>(Input!N11-Input!$P11)</f>
        <v>2.5006395578545226E-2</v>
      </c>
      <c r="O11" s="14">
        <f>(Input!O11-Input!$P11)</f>
        <v>-1.6188823284778865E-2</v>
      </c>
      <c r="P11" s="15">
        <f>(Input!P11-Input!$P11)</f>
        <v>0</v>
      </c>
      <c r="Q11" s="14">
        <f>(Input!Q11-Input!$W11)</f>
        <v>-3.9180577871221749E-2</v>
      </c>
      <c r="R11" s="14">
        <f>(Input!R11-Input!$W11)</f>
        <v>1.4470405142419041E-2</v>
      </c>
      <c r="S11" s="14">
        <f>(Input!S11-Input!$W11)</f>
        <v>7.4436562080385835E-2</v>
      </c>
      <c r="T11" s="14">
        <f>(Input!T11-Input!$W11)</f>
        <v>2.084184677514106E-2</v>
      </c>
      <c r="U11" s="14">
        <f>(Input!U11-Input!$W11)</f>
        <v>3.0728045337554216E-2</v>
      </c>
      <c r="V11" s="14">
        <f>(Input!V11-Input!$W11)</f>
        <v>2.96223699028689E-2</v>
      </c>
      <c r="W11" s="15">
        <f>(Input!W11-Input!$W11)</f>
        <v>0</v>
      </c>
      <c r="X11" s="14">
        <f>(Input!X11-Input!$AD11)</f>
        <v>-4.6753312743923893E-2</v>
      </c>
      <c r="Y11" s="14">
        <f>(Input!Y11-Input!$AD11)</f>
        <v>0.10721633901392447</v>
      </c>
      <c r="Z11" s="14">
        <f>(Input!Z11-Input!$AD11)</f>
        <v>1.7907915116349364E-2</v>
      </c>
      <c r="AA11" s="14">
        <f>(Input!AA11-Input!$AD11)</f>
        <v>9.6665767215595375E-3</v>
      </c>
      <c r="AB11" s="14">
        <f>(Input!AB11-Input!$AD11)</f>
        <v>-1.6956364139496569E-2</v>
      </c>
      <c r="AC11" s="14">
        <f>(Input!AC11-Input!$AD11)</f>
        <v>-2.7819035802573156E-2</v>
      </c>
      <c r="AD11" s="15">
        <f>(Input!AD11-Input!$AD11)</f>
        <v>0</v>
      </c>
      <c r="AE11" s="14">
        <f>(Input!AE11-Input!$AK11)</f>
        <v>-4.4470057102825415E-2</v>
      </c>
      <c r="AF11" s="14">
        <f>(Input!AF11-Input!$AK11)</f>
        <v>4.3588763276720267E-2</v>
      </c>
      <c r="AG11" s="14">
        <f>(Input!AG11-Input!$AK11)</f>
        <v>1.1849840235735327E-2</v>
      </c>
      <c r="AH11" s="14">
        <f>(Input!AH11-Input!$AK11)</f>
        <v>3.6651372325163432E-2</v>
      </c>
      <c r="AI11" s="14">
        <f>(Input!AI11-Input!$AK11)</f>
        <v>2.3474964749917747E-2</v>
      </c>
      <c r="AJ11" s="14">
        <f>(Input!AJ11-Input!$AK11)</f>
        <v>-2.5919308325909329E-2</v>
      </c>
      <c r="AK11" s="15">
        <f>(Input!AK11-Input!$AK11)</f>
        <v>0</v>
      </c>
      <c r="AL11" s="14">
        <f>(Input!AL11-Input!$AR11)</f>
        <v>-8.4522031888762325E-3</v>
      </c>
      <c r="AM11" s="14">
        <f>(Input!AM11-Input!$AR11)</f>
        <v>6.657396558750377E-3</v>
      </c>
      <c r="AN11" s="14">
        <f>(Input!AN11-Input!$AR11)</f>
        <v>2.4111399423317609E-2</v>
      </c>
      <c r="AO11" s="14">
        <f>(Input!AO11-Input!$AR11)</f>
        <v>2.230162572394135E-2</v>
      </c>
      <c r="AP11" s="14">
        <f>(Input!AP11-Input!$AR11)</f>
        <v>-1.3147471185343037E-3</v>
      </c>
      <c r="AQ11" s="14">
        <f>(Input!AQ11-Input!$AR11)</f>
        <v>4.1613832068241544E-3</v>
      </c>
      <c r="AR11" s="15">
        <f>(Input!AR11-Input!$AR11)</f>
        <v>0</v>
      </c>
      <c r="AS11" s="14">
        <f>(Input!AS11-Input!$AY11)</f>
        <v>-5.5265625838010729E-2</v>
      </c>
      <c r="AT11" s="14">
        <f>(Input!AT11-Input!$AY11)</f>
        <v>7.8242519395902488E-2</v>
      </c>
      <c r="AU11" s="14">
        <f>(Input!AU11-Input!$AY11)</f>
        <v>3.3252476099655398E-3</v>
      </c>
      <c r="AV11" s="14">
        <f>(Input!AV11-Input!$AY11)</f>
        <v>5.8079507140758158E-2</v>
      </c>
      <c r="AW11" s="14">
        <f>(Input!AW11-Input!$AY11)</f>
        <v>9.6274396736596435E-3</v>
      </c>
      <c r="AX11" s="14">
        <f>(Input!AX11-Input!$AY11)</f>
        <v>2.3058610166304394E-4</v>
      </c>
      <c r="AY11" s="15">
        <f>(Input!AY11-Input!$AY11)</f>
        <v>0</v>
      </c>
      <c r="AZ11" s="14">
        <f>Input!AZ11-Input!$BF11</f>
        <v>-1.2047053036137886E-2</v>
      </c>
      <c r="BA11" s="14">
        <f>Input!BA11-Input!$BF11</f>
        <v>1.0501660841501051E-2</v>
      </c>
      <c r="BB11" s="14">
        <f>Input!BB11-Input!$BF11</f>
        <v>-1.2670056660237926E-2</v>
      </c>
      <c r="BC11" s="14">
        <f>Input!BC11-Input!$BF11</f>
        <v>9.5115302898825152E-2</v>
      </c>
      <c r="BD11" s="14">
        <f>Input!BD11-Input!$BF11</f>
        <v>-9.1133633203159155E-3</v>
      </c>
      <c r="BE11" s="14">
        <f>Input!BE11-Input!$BF11</f>
        <v>4.8636398385515978E-2</v>
      </c>
      <c r="BF11" s="14">
        <f>Input!BF11-Input!$BF11</f>
        <v>0</v>
      </c>
      <c r="BG11" s="14">
        <f>(Input!BG11-Input!$BM11)</f>
        <v>-3.1698972305831491E-2</v>
      </c>
      <c r="BH11" s="14">
        <f>(Input!BH11-Input!$BM11)</f>
        <v>1.6370687969915858E-2</v>
      </c>
      <c r="BI11" s="14">
        <f>(Input!BI11-Input!$BM11)</f>
        <v>7.0607871325222699E-2</v>
      </c>
      <c r="BJ11" s="14">
        <f>(Input!BJ11-Input!$BM11)</f>
        <v>8.5940645071168512E-2</v>
      </c>
      <c r="BK11" s="14">
        <f>(Input!BK11-Input!$BM11)</f>
        <v>4.1982928345652704E-3</v>
      </c>
      <c r="BL11" s="14">
        <f>(Input!BL11-Input!$BM11)</f>
        <v>5.2227953703288615E-2</v>
      </c>
      <c r="BM11" s="15">
        <f>(Input!BM11-Input!$BM11)</f>
        <v>0</v>
      </c>
      <c r="BN11" s="14">
        <f>(Input!BN11-Input!$BT11)</f>
        <v>6.0282963789763958E-2</v>
      </c>
      <c r="BO11" s="14">
        <f>(Input!BO11-Input!$BT11)</f>
        <v>-6.9758527115445501E-2</v>
      </c>
      <c r="BP11" s="14">
        <f>(Input!BP11-Input!$BT11)</f>
        <v>-4.0103753308916502E-2</v>
      </c>
      <c r="BQ11" s="14">
        <f>(Input!BQ11-Input!$BT11)</f>
        <v>-5.5017086027900439E-2</v>
      </c>
      <c r="BR11" s="14">
        <f>(Input!BR11-Input!$BT11)</f>
        <v>-1.7995275258085613E-2</v>
      </c>
      <c r="BS11" s="14">
        <f>(Input!BS11-Input!$BT11)</f>
        <v>-5.0654558794612836E-2</v>
      </c>
      <c r="BT11" s="15">
        <f>(Input!BT11-Input!$BT11)</f>
        <v>0</v>
      </c>
      <c r="BU11" s="14">
        <f>(Input!BU11-Input!$CA11)</f>
        <v>-3.2014144779790154E-3</v>
      </c>
      <c r="BV11" s="14">
        <f>(Input!BV11-Input!$CA11)</f>
        <v>2.1882821325104239E-2</v>
      </c>
      <c r="BW11" s="14">
        <f>(Input!BW11-Input!$CA11)</f>
        <v>-9.6045582504697691E-3</v>
      </c>
      <c r="BX11" s="14">
        <f>(Input!BX11-Input!$CA11)</f>
        <v>-1.909249913715284E-3</v>
      </c>
      <c r="BY11" s="14">
        <f>(Input!BY11-Input!$CA11)</f>
        <v>-1.1692822434924973E-2</v>
      </c>
      <c r="BZ11" s="14">
        <f>(Input!BZ11-Input!$CA11)</f>
        <v>0.28591742215855148</v>
      </c>
      <c r="CA11" s="14">
        <f>(Input!CA11-Input!$CA11)</f>
        <v>0</v>
      </c>
      <c r="CB11" s="11"/>
      <c r="CC11" s="11"/>
      <c r="CD11" s="11"/>
      <c r="CE11" s="11"/>
      <c r="CF11" s="11"/>
      <c r="CG11" s="11"/>
      <c r="CH11" s="12"/>
    </row>
    <row r="12" spans="1:86">
      <c r="A12" s="2">
        <v>37865</v>
      </c>
      <c r="B12" s="13">
        <v>2003</v>
      </c>
      <c r="C12" s="14">
        <f>(Input!C12-Input!$I12)</f>
        <v>0.21627815829425073</v>
      </c>
      <c r="D12" s="14">
        <f>(Input!D12-Input!$I12)</f>
        <v>-0.26008260804062389</v>
      </c>
      <c r="E12" s="14">
        <f>(Input!E12-Input!$I12)</f>
        <v>-0.15702777473817597</v>
      </c>
      <c r="F12" s="14">
        <f>(Input!F12-Input!$I12)</f>
        <v>-0.25952532997833377</v>
      </c>
      <c r="G12" s="14">
        <f>(Input!G12-Input!$I12)</f>
        <v>-3.692895063337398E-2</v>
      </c>
      <c r="H12" s="14">
        <f>(Input!H12-Input!$I12)</f>
        <v>-0.26847985694623211</v>
      </c>
      <c r="I12" s="15">
        <f>(Input!I12-Input!$I12)</f>
        <v>0</v>
      </c>
      <c r="J12" s="14">
        <f>(Input!J12-Input!$P12)</f>
        <v>-3.4961215407933663E-2</v>
      </c>
      <c r="K12" s="14">
        <f>(Input!K12-Input!$P12)</f>
        <v>3.5707291241509793E-2</v>
      </c>
      <c r="L12" s="14">
        <f>(Input!L12-Input!$P12)</f>
        <v>1.4809756150608054E-2</v>
      </c>
      <c r="M12" s="14">
        <f>(Input!M12-Input!$P12)</f>
        <v>-7.7315617626894304E-3</v>
      </c>
      <c r="N12" s="14">
        <f>(Input!N12-Input!$P12)</f>
        <v>2.4213192933934098E-2</v>
      </c>
      <c r="O12" s="14">
        <f>(Input!O12-Input!$P12)</f>
        <v>-1.2852625002950178E-2</v>
      </c>
      <c r="P12" s="15">
        <f>(Input!P12-Input!$P12)</f>
        <v>0</v>
      </c>
      <c r="Q12" s="14">
        <f>(Input!Q12-Input!$W12)</f>
        <v>-3.9469102524260502E-2</v>
      </c>
      <c r="R12" s="14">
        <f>(Input!R12-Input!$W12)</f>
        <v>1.6880007441419119E-2</v>
      </c>
      <c r="S12" s="14">
        <f>(Input!S12-Input!$W12)</f>
        <v>7.4026942163523429E-2</v>
      </c>
      <c r="T12" s="14">
        <f>(Input!T12-Input!$W12)</f>
        <v>1.8921329974865682E-2</v>
      </c>
      <c r="U12" s="14">
        <f>(Input!U12-Input!$W12)</f>
        <v>2.9485782136211093E-2</v>
      </c>
      <c r="V12" s="14">
        <f>(Input!V12-Input!$W12)</f>
        <v>2.4286339113758389E-2</v>
      </c>
      <c r="W12" s="15">
        <f>(Input!W12-Input!$W12)</f>
        <v>0</v>
      </c>
      <c r="X12" s="14">
        <f>(Input!X12-Input!$AD12)</f>
        <v>-4.628141955790277E-2</v>
      </c>
      <c r="Y12" s="14">
        <f>(Input!Y12-Input!$AD12)</f>
        <v>0.10388382706690893</v>
      </c>
      <c r="Z12" s="14">
        <f>(Input!Z12-Input!$AD12)</f>
        <v>1.3440985346958582E-2</v>
      </c>
      <c r="AA12" s="14">
        <f>(Input!AA12-Input!$AD12)</f>
        <v>1.0790450926010685E-2</v>
      </c>
      <c r="AB12" s="14">
        <f>(Input!AB12-Input!$AD12)</f>
        <v>-1.5800116295353259E-2</v>
      </c>
      <c r="AC12" s="14">
        <f>(Input!AC12-Input!$AD12)</f>
        <v>1.5216097052667792E-2</v>
      </c>
      <c r="AD12" s="15">
        <f>(Input!AD12-Input!$AD12)</f>
        <v>0</v>
      </c>
      <c r="AE12" s="14">
        <f>(Input!AE12-Input!$AK12)</f>
        <v>-4.6793937536560692E-2</v>
      </c>
      <c r="AF12" s="14">
        <f>(Input!AF12-Input!$AK12)</f>
        <v>4.3855621521396562E-2</v>
      </c>
      <c r="AG12" s="14">
        <f>(Input!AG12-Input!$AK12)</f>
        <v>9.0715556870175629E-3</v>
      </c>
      <c r="AH12" s="14">
        <f>(Input!AH12-Input!$AK12)</f>
        <v>3.7153729797601537E-2</v>
      </c>
      <c r="AI12" s="14">
        <f>(Input!AI12-Input!$AK12)</f>
        <v>2.6208037387104546E-2</v>
      </c>
      <c r="AJ12" s="14">
        <f>(Input!AJ12-Input!$AK12)</f>
        <v>4.1979904411561186E-2</v>
      </c>
      <c r="AK12" s="15">
        <f>(Input!AK12-Input!$AK12)</f>
        <v>0</v>
      </c>
      <c r="AL12" s="14">
        <f>(Input!AL12-Input!$AR12)</f>
        <v>-8.0159392507859542E-3</v>
      </c>
      <c r="AM12" s="14">
        <f>(Input!AM12-Input!$AR12)</f>
        <v>5.1185490514037146E-3</v>
      </c>
      <c r="AN12" s="14">
        <f>(Input!AN12-Input!$AR12)</f>
        <v>2.0166327659769643E-2</v>
      </c>
      <c r="AO12" s="14">
        <f>(Input!AO12-Input!$AR12)</f>
        <v>2.0975953785902193E-2</v>
      </c>
      <c r="AP12" s="14">
        <f>(Input!AP12-Input!$AR12)</f>
        <v>-1.3382408962393615E-4</v>
      </c>
      <c r="AQ12" s="14">
        <f>(Input!AQ12-Input!$AR12)</f>
        <v>1.1732526310457892E-2</v>
      </c>
      <c r="AR12" s="15">
        <f>(Input!AR12-Input!$AR12)</f>
        <v>0</v>
      </c>
      <c r="AS12" s="14">
        <f>(Input!AS12-Input!$AY12)</f>
        <v>-5.6260535899733594E-2</v>
      </c>
      <c r="AT12" s="14">
        <f>(Input!AT12-Input!$AY12)</f>
        <v>7.6621727085175603E-2</v>
      </c>
      <c r="AU12" s="14">
        <f>(Input!AU12-Input!$AY12)</f>
        <v>1.7483081873232817E-2</v>
      </c>
      <c r="AV12" s="14">
        <f>(Input!AV12-Input!$AY12)</f>
        <v>5.9336203425715175E-2</v>
      </c>
      <c r="AW12" s="14">
        <f>(Input!AW12-Input!$AY12)</f>
        <v>8.4329628429229558E-3</v>
      </c>
      <c r="AX12" s="14">
        <f>(Input!AX12-Input!$AY12)</f>
        <v>6.9342799179533302E-2</v>
      </c>
      <c r="AY12" s="15">
        <f>(Input!AY12-Input!$AY12)</f>
        <v>0</v>
      </c>
      <c r="AZ12" s="14">
        <f>Input!AZ12-Input!$BF12</f>
        <v>-1.3044574729167223E-2</v>
      </c>
      <c r="BA12" s="14">
        <f>Input!BA12-Input!$BF12</f>
        <v>1.0137226462661067E-2</v>
      </c>
      <c r="BB12" s="14">
        <f>Input!BB12-Input!$BF12</f>
        <v>-1.1470109985764979E-2</v>
      </c>
      <c r="BC12" s="14">
        <f>Input!BC12-Input!$BF12</f>
        <v>0.10190687460378281</v>
      </c>
      <c r="BD12" s="14">
        <f>Input!BD12-Input!$BF12</f>
        <v>-9.8422653936320586E-3</v>
      </c>
      <c r="BE12" s="14">
        <f>Input!BE12-Input!$BF12</f>
        <v>5.2194350389959836E-2</v>
      </c>
      <c r="BF12" s="14">
        <f>Input!BF12-Input!$BF12</f>
        <v>0</v>
      </c>
      <c r="BG12" s="14">
        <f>(Input!BG12-Input!$BM12)</f>
        <v>-3.146590705994063E-2</v>
      </c>
      <c r="BH12" s="14">
        <f>(Input!BH12-Input!$BM12)</f>
        <v>1.5991309909354982E-2</v>
      </c>
      <c r="BI12" s="14">
        <f>(Input!BI12-Input!$BM12)</f>
        <v>7.1616177336452369E-2</v>
      </c>
      <c r="BJ12" s="14">
        <f>(Input!BJ12-Input!$BM12)</f>
        <v>8.2234213742909318E-2</v>
      </c>
      <c r="BK12" s="14">
        <f>(Input!BK12-Input!$BM12)</f>
        <v>3.7256964229584258E-3</v>
      </c>
      <c r="BL12" s="14">
        <f>(Input!BL12-Input!$BM12)</f>
        <v>0.12851559789992165</v>
      </c>
      <c r="BM12" s="15">
        <f>(Input!BM12-Input!$BM12)</f>
        <v>0</v>
      </c>
      <c r="BN12" s="14">
        <f>(Input!BN12-Input!$BT12)</f>
        <v>6.3185131195148972E-2</v>
      </c>
      <c r="BO12" s="14">
        <f>(Input!BO12-Input!$BT12)</f>
        <v>-7.2890338165715413E-2</v>
      </c>
      <c r="BP12" s="14">
        <f>(Input!BP12-Input!$BT12)</f>
        <v>-4.2378734526208141E-2</v>
      </c>
      <c r="BQ12" s="14">
        <f>(Input!BQ12-Input!$BT12)</f>
        <v>-6.1768930703770895E-2</v>
      </c>
      <c r="BR12" s="14">
        <f>(Input!BR12-Input!$BT12)</f>
        <v>-1.7070826841498243E-2</v>
      </c>
      <c r="BS12" s="14">
        <f>(Input!BS12-Input!$BT12)</f>
        <v>-5.2270697351057875E-2</v>
      </c>
      <c r="BT12" s="15">
        <f>(Input!BT12-Input!$BT12)</f>
        <v>0</v>
      </c>
      <c r="BU12" s="14">
        <f>(Input!BU12-Input!$CA12)</f>
        <v>-3.162582248945554E-3</v>
      </c>
      <c r="BV12" s="14">
        <f>(Input!BV12-Input!$CA12)</f>
        <v>2.477819664768733E-2</v>
      </c>
      <c r="BW12" s="14">
        <f>(Input!BW12-Input!$CA12)</f>
        <v>-9.7301512280447439E-3</v>
      </c>
      <c r="BX12" s="14">
        <f>(Input!BX12-Input!$CA12)</f>
        <v>-2.311024486709886E-3</v>
      </c>
      <c r="BY12" s="14">
        <f>(Input!BY12-Input!$CA12)</f>
        <v>-1.2299673341930164E-2</v>
      </c>
      <c r="BZ12" s="14">
        <f>(Input!BZ12-Input!$CA12)</f>
        <v>-9.6634358053939509E-3</v>
      </c>
      <c r="CA12" s="14">
        <f>(Input!CA12-Input!$CA12)</f>
        <v>0</v>
      </c>
      <c r="CB12" s="11"/>
      <c r="CC12" s="11"/>
      <c r="CD12" s="11"/>
      <c r="CE12" s="11"/>
      <c r="CF12" s="11"/>
      <c r="CG12" s="11"/>
      <c r="CH12" s="12"/>
    </row>
    <row r="13" spans="1:86">
      <c r="A13" s="2">
        <v>37895</v>
      </c>
      <c r="B13" s="13">
        <v>2003</v>
      </c>
      <c r="C13" s="14">
        <f>(Input!C13-Input!$I13)</f>
        <v>0.2051067786845136</v>
      </c>
      <c r="D13" s="14">
        <f>(Input!D13-Input!$I13)</f>
        <v>-0.2503124475408357</v>
      </c>
      <c r="E13" s="14">
        <f>(Input!E13-Input!$I13)</f>
        <v>-0.15215254029401176</v>
      </c>
      <c r="F13" s="14">
        <f>(Input!F13-Input!$I13)</f>
        <v>-0.25164418475852079</v>
      </c>
      <c r="G13" s="14">
        <f>(Input!G13-Input!$I13)</f>
        <v>-3.0656141307225271E-2</v>
      </c>
      <c r="H13" s="14">
        <f>(Input!H13-Input!$I13)</f>
        <v>-0.26367140161068214</v>
      </c>
      <c r="I13" s="15">
        <f>(Input!I13-Input!$I13)</f>
        <v>0</v>
      </c>
      <c r="J13" s="14">
        <f>(Input!J13-Input!$P13)</f>
        <v>-3.5423555436796039E-2</v>
      </c>
      <c r="K13" s="14">
        <f>(Input!K13-Input!$P13)</f>
        <v>3.6942438903347467E-2</v>
      </c>
      <c r="L13" s="14">
        <f>(Input!L13-Input!$P13)</f>
        <v>2.2263950281435498E-2</v>
      </c>
      <c r="M13" s="14">
        <f>(Input!M13-Input!$P13)</f>
        <v>-7.3281802481304364E-3</v>
      </c>
      <c r="N13" s="14">
        <f>(Input!N13-Input!$P13)</f>
        <v>2.2318927756423503E-2</v>
      </c>
      <c r="O13" s="14">
        <f>(Input!O13-Input!$P13)</f>
        <v>-1.3589124024020238E-2</v>
      </c>
      <c r="P13" s="15">
        <f>(Input!P13-Input!$P13)</f>
        <v>0</v>
      </c>
      <c r="Q13" s="14">
        <f>(Input!Q13-Input!$W13)</f>
        <v>-3.7542917230669687E-2</v>
      </c>
      <c r="R13" s="14">
        <f>(Input!R13-Input!$W13)</f>
        <v>1.732769822363725E-2</v>
      </c>
      <c r="S13" s="14">
        <f>(Input!S13-Input!$W13)</f>
        <v>7.0845447781149998E-2</v>
      </c>
      <c r="T13" s="14">
        <f>(Input!T13-Input!$W13)</f>
        <v>2.2116999262004333E-2</v>
      </c>
      <c r="U13" s="14">
        <f>(Input!U13-Input!$W13)</f>
        <v>2.5493245701633915E-2</v>
      </c>
      <c r="V13" s="14">
        <f>(Input!V13-Input!$W13)</f>
        <v>5.2670483067056878E-2</v>
      </c>
      <c r="W13" s="15">
        <f>(Input!W13-Input!$W13)</f>
        <v>0</v>
      </c>
      <c r="X13" s="14">
        <f>(Input!X13-Input!$AD13)</f>
        <v>-4.3611376539017817E-2</v>
      </c>
      <c r="Y13" s="14">
        <f>(Input!Y13-Input!$AD13)</f>
        <v>9.8271599185822886E-2</v>
      </c>
      <c r="Z13" s="14">
        <f>(Input!Z13-Input!$AD13)</f>
        <v>1.2358974202680145E-2</v>
      </c>
      <c r="AA13" s="14">
        <f>(Input!AA13-Input!$AD13)</f>
        <v>7.993436773363366E-3</v>
      </c>
      <c r="AB13" s="14">
        <f>(Input!AB13-Input!$AD13)</f>
        <v>-1.408028061928325E-2</v>
      </c>
      <c r="AC13" s="14">
        <f>(Input!AC13-Input!$AD13)</f>
        <v>1.0591704892628923E-2</v>
      </c>
      <c r="AD13" s="15">
        <f>(Input!AD13-Input!$AD13)</f>
        <v>0</v>
      </c>
      <c r="AE13" s="14">
        <f>(Input!AE13-Input!$AK13)</f>
        <v>-4.5855366924999738E-2</v>
      </c>
      <c r="AF13" s="14">
        <f>(Input!AF13-Input!$AK13)</f>
        <v>4.648482278257781E-2</v>
      </c>
      <c r="AG13" s="14">
        <f>(Input!AG13-Input!$AK13)</f>
        <v>6.3082502253624176E-3</v>
      </c>
      <c r="AH13" s="14">
        <f>(Input!AH13-Input!$AK13)</f>
        <v>3.4816429517947133E-2</v>
      </c>
      <c r="AI13" s="14">
        <f>(Input!AI13-Input!$AK13)</f>
        <v>2.3548812845383814E-2</v>
      </c>
      <c r="AJ13" s="14">
        <f>(Input!AJ13-Input!$AK13)</f>
        <v>3.8454305742186425E-2</v>
      </c>
      <c r="AK13" s="15">
        <f>(Input!AK13-Input!$AK13)</f>
        <v>0</v>
      </c>
      <c r="AL13" s="14">
        <f>(Input!AL13-Input!$AR13)</f>
        <v>-7.9186206991917578E-3</v>
      </c>
      <c r="AM13" s="14">
        <f>(Input!AM13-Input!$AR13)</f>
        <v>4.5503864225392883E-3</v>
      </c>
      <c r="AN13" s="14">
        <f>(Input!AN13-Input!$AR13)</f>
        <v>1.1043253666673709E-2</v>
      </c>
      <c r="AO13" s="14">
        <f>(Input!AO13-Input!$AR13)</f>
        <v>2.2302418097748355E-2</v>
      </c>
      <c r="AP13" s="14">
        <f>(Input!AP13-Input!$AR13)</f>
        <v>1.3882921201126518E-3</v>
      </c>
      <c r="AQ13" s="14">
        <f>(Input!AQ13-Input!$AR13)</f>
        <v>1.0143445971117729E-2</v>
      </c>
      <c r="AR13" s="15">
        <f>(Input!AR13-Input!$AR13)</f>
        <v>0</v>
      </c>
      <c r="AS13" s="14">
        <f>(Input!AS13-Input!$AY13)</f>
        <v>-5.7398297190246694E-2</v>
      </c>
      <c r="AT13" s="14">
        <f>(Input!AT13-Input!$AY13)</f>
        <v>7.9477201091400412E-2</v>
      </c>
      <c r="AU13" s="14">
        <f>(Input!AU13-Input!$AY13)</f>
        <v>1.797594992862997E-2</v>
      </c>
      <c r="AV13" s="14">
        <f>(Input!AV13-Input!$AY13)</f>
        <v>5.9651589152599188E-2</v>
      </c>
      <c r="AW13" s="14">
        <f>(Input!AW13-Input!$AY13)</f>
        <v>7.9963806721696784E-3</v>
      </c>
      <c r="AX13" s="14">
        <f>(Input!AX13-Input!$AY13)</f>
        <v>4.6747804905643064E-2</v>
      </c>
      <c r="AY13" s="15">
        <f>(Input!AY13-Input!$AY13)</f>
        <v>0</v>
      </c>
      <c r="AZ13" s="14">
        <f>Input!AZ13-Input!$BF13</f>
        <v>-1.258444658550832E-2</v>
      </c>
      <c r="BA13" s="14">
        <f>Input!BA13-Input!$BF13</f>
        <v>9.1156580654195105E-3</v>
      </c>
      <c r="BB13" s="14">
        <f>Input!BB13-Input!$BF13</f>
        <v>-1.111958497727107E-2</v>
      </c>
      <c r="BC13" s="14">
        <f>Input!BC13-Input!$BF13</f>
        <v>0.10132305242827333</v>
      </c>
      <c r="BD13" s="14">
        <f>Input!BD13-Input!$BF13</f>
        <v>-9.358875097721547E-3</v>
      </c>
      <c r="BE13" s="14">
        <f>Input!BE13-Input!$BF13</f>
        <v>5.5967035237777539E-2</v>
      </c>
      <c r="BF13" s="14">
        <f>Input!BF13-Input!$BF13</f>
        <v>0</v>
      </c>
      <c r="BG13" s="14">
        <f>(Input!BG13-Input!$BM13)</f>
        <v>-3.2152315423289009E-2</v>
      </c>
      <c r="BH13" s="14">
        <f>(Input!BH13-Input!$BM13)</f>
        <v>1.6707481435022202E-2</v>
      </c>
      <c r="BI13" s="14">
        <f>(Input!BI13-Input!$BM13)</f>
        <v>8.251967191355894E-2</v>
      </c>
      <c r="BJ13" s="14">
        <f>(Input!BJ13-Input!$BM13)</f>
        <v>8.4598274237886684E-2</v>
      </c>
      <c r="BK13" s="14">
        <f>(Input!BK13-Input!$BM13)</f>
        <v>1.7685920818458975E-3</v>
      </c>
      <c r="BL13" s="14">
        <f>(Input!BL13-Input!$BM13)</f>
        <v>0.13805859464417994</v>
      </c>
      <c r="BM13" s="15">
        <f>(Input!BM13-Input!$BM13)</f>
        <v>0</v>
      </c>
      <c r="BN13" s="14">
        <f>(Input!BN13-Input!$BT13)</f>
        <v>7.028661445799228E-2</v>
      </c>
      <c r="BO13" s="14">
        <f>(Input!BO13-Input!$BT13)</f>
        <v>-8.2532880104769307E-2</v>
      </c>
      <c r="BP13" s="14">
        <f>(Input!BP13-Input!$BT13)</f>
        <v>-5.1064192491905261E-2</v>
      </c>
      <c r="BQ13" s="14">
        <f>(Input!BQ13-Input!$BT13)</f>
        <v>-7.1385027627268144E-2</v>
      </c>
      <c r="BR13" s="14">
        <f>(Input!BR13-Input!$BT13)</f>
        <v>-1.6556304497989616E-2</v>
      </c>
      <c r="BS13" s="14">
        <f>(Input!BS13-Input!$BT13)</f>
        <v>-6.6212996882783107E-2</v>
      </c>
      <c r="BT13" s="15">
        <f>(Input!BT13-Input!$BT13)</f>
        <v>0</v>
      </c>
      <c r="BU13" s="14">
        <f>(Input!BU13-Input!$CA13)</f>
        <v>-2.9029685237376684E-3</v>
      </c>
      <c r="BV13" s="14">
        <f>(Input!BV13-Input!$CA13)</f>
        <v>2.3962954267501224E-2</v>
      </c>
      <c r="BW13" s="14">
        <f>(Input!BW13-Input!$CA13)</f>
        <v>-8.9756516472533528E-3</v>
      </c>
      <c r="BX13" s="14">
        <f>(Input!BX13-Input!$CA13)</f>
        <v>-2.4623349570175868E-3</v>
      </c>
      <c r="BY13" s="14">
        <f>(Input!BY13-Input!$CA13)</f>
        <v>-1.1860269423352344E-2</v>
      </c>
      <c r="BZ13" s="14">
        <f>(Input!BZ13-Input!$CA13)</f>
        <v>-9.2937961757204503E-3</v>
      </c>
      <c r="CA13" s="14">
        <f>(Input!CA13-Input!$CA13)</f>
        <v>0</v>
      </c>
      <c r="CB13" s="11"/>
      <c r="CC13" s="11"/>
      <c r="CD13" s="11"/>
      <c r="CE13" s="11"/>
      <c r="CF13" s="11"/>
      <c r="CG13" s="11"/>
      <c r="CH13" s="12"/>
    </row>
    <row r="14" spans="1:86">
      <c r="A14" s="2">
        <v>37926</v>
      </c>
      <c r="B14" s="13">
        <v>2003</v>
      </c>
      <c r="C14" s="14">
        <f>(Input!C14-Input!$I14)</f>
        <v>0.19732238868577368</v>
      </c>
      <c r="D14" s="14">
        <f>(Input!D14-Input!$I14)</f>
        <v>-0.25050881135137149</v>
      </c>
      <c r="E14" s="14">
        <f>(Input!E14-Input!$I14)</f>
        <v>-0.15471715025602129</v>
      </c>
      <c r="F14" s="14">
        <f>(Input!F14-Input!$I14)</f>
        <v>-0.2608182948577501</v>
      </c>
      <c r="G14" s="14">
        <f>(Input!G14-Input!$I14)</f>
        <v>-1.9015585961581982E-2</v>
      </c>
      <c r="H14" s="14">
        <f>(Input!H14-Input!$I14)</f>
        <v>-0.28490535127327132</v>
      </c>
      <c r="I14" s="15">
        <f>(Input!I14-Input!$I14)</f>
        <v>0</v>
      </c>
      <c r="J14" s="14">
        <f>(Input!J14-Input!$P14)</f>
        <v>-3.4480083557851933E-2</v>
      </c>
      <c r="K14" s="14">
        <f>(Input!K14-Input!$P14)</f>
        <v>3.7445549434617358E-2</v>
      </c>
      <c r="L14" s="14">
        <f>(Input!L14-Input!$P14)</f>
        <v>1.9556084630784863E-2</v>
      </c>
      <c r="M14" s="14">
        <f>(Input!M14-Input!$P14)</f>
        <v>-5.8476144771318975E-3</v>
      </c>
      <c r="N14" s="14">
        <f>(Input!N14-Input!$P14)</f>
        <v>2.0879118463378941E-2</v>
      </c>
      <c r="O14" s="14">
        <f>(Input!O14-Input!$P14)</f>
        <v>2.6328422423740547E-3</v>
      </c>
      <c r="P14" s="15">
        <f>(Input!P14-Input!$P14)</f>
        <v>0</v>
      </c>
      <c r="Q14" s="14">
        <f>(Input!Q14-Input!$W14)</f>
        <v>-3.6226806697282413E-2</v>
      </c>
      <c r="R14" s="14">
        <f>(Input!R14-Input!$W14)</f>
        <v>1.9419539642521251E-2</v>
      </c>
      <c r="S14" s="14">
        <f>(Input!S14-Input!$W14)</f>
        <v>7.2243350031006182E-2</v>
      </c>
      <c r="T14" s="14">
        <f>(Input!T14-Input!$W14)</f>
        <v>2.3662468663315513E-2</v>
      </c>
      <c r="U14" s="14">
        <f>(Input!U14-Input!$W14)</f>
        <v>2.1566675664545933E-2</v>
      </c>
      <c r="V14" s="14">
        <f>(Input!V14-Input!$W14)</f>
        <v>2.4535170392056611E-2</v>
      </c>
      <c r="W14" s="15">
        <f>(Input!W14-Input!$W14)</f>
        <v>0</v>
      </c>
      <c r="X14" s="14">
        <f>(Input!X14-Input!$AD14)</f>
        <v>-3.9684765723735395E-2</v>
      </c>
      <c r="Y14" s="14">
        <f>(Input!Y14-Input!$AD14)</f>
        <v>8.9258208512377021E-2</v>
      </c>
      <c r="Z14" s="14">
        <f>(Input!Z14-Input!$AD14)</f>
        <v>1.5162838643267576E-2</v>
      </c>
      <c r="AA14" s="14">
        <f>(Input!AA14-Input!$AD14)</f>
        <v>9.6010520816430106E-3</v>
      </c>
      <c r="AB14" s="14">
        <f>(Input!AB14-Input!$AD14)</f>
        <v>-1.2802454905681646E-2</v>
      </c>
      <c r="AC14" s="14">
        <f>(Input!AC14-Input!$AD14)</f>
        <v>1.4431591235830127E-2</v>
      </c>
      <c r="AD14" s="15">
        <f>(Input!AD14-Input!$AD14)</f>
        <v>0</v>
      </c>
      <c r="AE14" s="14">
        <f>(Input!AE14-Input!$AK14)</f>
        <v>-4.5916659313714123E-2</v>
      </c>
      <c r="AF14" s="14">
        <f>(Input!AF14-Input!$AK14)</f>
        <v>4.7799666458422062E-2</v>
      </c>
      <c r="AG14" s="14">
        <f>(Input!AG14-Input!$AK14)</f>
        <v>1.0066672841250839E-2</v>
      </c>
      <c r="AH14" s="14">
        <f>(Input!AH14-Input!$AK14)</f>
        <v>3.796996891123209E-2</v>
      </c>
      <c r="AI14" s="14">
        <f>(Input!AI14-Input!$AK14)</f>
        <v>2.1726414550027572E-2</v>
      </c>
      <c r="AJ14" s="14">
        <f>(Input!AJ14-Input!$AK14)</f>
        <v>6.6324579976775253E-3</v>
      </c>
      <c r="AK14" s="15">
        <f>(Input!AK14-Input!$AK14)</f>
        <v>0</v>
      </c>
      <c r="AL14" s="14">
        <f>(Input!AL14-Input!$AR14)</f>
        <v>-6.9193019973928949E-3</v>
      </c>
      <c r="AM14" s="14">
        <f>(Input!AM14-Input!$AR14)</f>
        <v>4.5123706633425006E-3</v>
      </c>
      <c r="AN14" s="14">
        <f>(Input!AN14-Input!$AR14)</f>
        <v>5.3768585622357562E-3</v>
      </c>
      <c r="AO14" s="14">
        <f>(Input!AO14-Input!$AR14)</f>
        <v>2.2833577932664044E-2</v>
      </c>
      <c r="AP14" s="14">
        <f>(Input!AP14-Input!$AR14)</f>
        <v>7.9012396141503113E-4</v>
      </c>
      <c r="AQ14" s="14">
        <f>(Input!AQ14-Input!$AR14)</f>
        <v>1.1782259871268252E-2</v>
      </c>
      <c r="AR14" s="15">
        <f>(Input!AR14-Input!$AR14)</f>
        <v>0</v>
      </c>
      <c r="AS14" s="14">
        <f>(Input!AS14-Input!$AY14)</f>
        <v>-5.9693668133109556E-2</v>
      </c>
      <c r="AT14" s="14">
        <f>(Input!AT14-Input!$AY14)</f>
        <v>8.6647785229675228E-2</v>
      </c>
      <c r="AU14" s="14">
        <f>(Input!AU14-Input!$AY14)</f>
        <v>2.0093183788398084E-2</v>
      </c>
      <c r="AV14" s="14">
        <f>(Input!AV14-Input!$AY14)</f>
        <v>6.1544844286388151E-2</v>
      </c>
      <c r="AW14" s="14">
        <f>(Input!AW14-Input!$AY14)</f>
        <v>6.005592047329783E-3</v>
      </c>
      <c r="AX14" s="14">
        <f>(Input!AX14-Input!$AY14)</f>
        <v>5.6634123142693282E-2</v>
      </c>
      <c r="AY14" s="15">
        <f>(Input!AY14-Input!$AY14)</f>
        <v>0</v>
      </c>
      <c r="AZ14" s="14">
        <f>Input!AZ14-Input!$BF14</f>
        <v>-1.2407535320981584E-2</v>
      </c>
      <c r="BA14" s="14">
        <f>Input!BA14-Input!$BF14</f>
        <v>8.7448129892203283E-3</v>
      </c>
      <c r="BB14" s="14">
        <f>Input!BB14-Input!$BF14</f>
        <v>-1.0705124752725829E-2</v>
      </c>
      <c r="BC14" s="14">
        <f>Input!BC14-Input!$BF14</f>
        <v>0.10046774698356595</v>
      </c>
      <c r="BD14" s="14">
        <f>Input!BD14-Input!$BF14</f>
        <v>-9.1187454030758047E-3</v>
      </c>
      <c r="BE14" s="14">
        <f>Input!BE14-Input!$BF14</f>
        <v>5.1835850810576498E-2</v>
      </c>
      <c r="BF14" s="14">
        <f>Input!BF14-Input!$BF14</f>
        <v>0</v>
      </c>
      <c r="BG14" s="14">
        <f>(Input!BG14-Input!$BM14)</f>
        <v>-3.2651294633886059E-2</v>
      </c>
      <c r="BH14" s="14">
        <f>(Input!BH14-Input!$BM14)</f>
        <v>1.7070310479485679E-2</v>
      </c>
      <c r="BI14" s="14">
        <f>(Input!BI14-Input!$BM14)</f>
        <v>8.4954208749104004E-2</v>
      </c>
      <c r="BJ14" s="14">
        <f>(Input!BJ14-Input!$BM14)</f>
        <v>8.3476033986304654E-2</v>
      </c>
      <c r="BK14" s="14">
        <f>(Input!BK14-Input!$BM14)</f>
        <v>2.2191293352159663E-3</v>
      </c>
      <c r="BL14" s="14">
        <f>(Input!BL14-Input!$BM14)</f>
        <v>0.17065393039553201</v>
      </c>
      <c r="BM14" s="15">
        <f>(Input!BM14-Input!$BM14)</f>
        <v>0</v>
      </c>
      <c r="BN14" s="14">
        <f>(Input!BN14-Input!$BT14)</f>
        <v>7.3520755368428489E-2</v>
      </c>
      <c r="BO14" s="14">
        <f>(Input!BO14-Input!$BT14)</f>
        <v>-8.3714560707950164E-2</v>
      </c>
      <c r="BP14" s="14">
        <f>(Input!BP14-Input!$BT14)</f>
        <v>-5.3177085028782517E-2</v>
      </c>
      <c r="BQ14" s="14">
        <f>(Input!BQ14-Input!$BT14)</f>
        <v>-7.346232347994211E-2</v>
      </c>
      <c r="BR14" s="14">
        <f>(Input!BR14-Input!$BT14)</f>
        <v>-2.0441945444804072E-2</v>
      </c>
      <c r="BS14" s="14">
        <f>(Input!BS14-Input!$BT14)</f>
        <v>-4.589621855330131E-2</v>
      </c>
      <c r="BT14" s="15">
        <f>(Input!BT14-Input!$BT14)</f>
        <v>0</v>
      </c>
      <c r="BU14" s="14">
        <f>(Input!BU14-Input!$CA14)</f>
        <v>-2.8630286762481513E-3</v>
      </c>
      <c r="BV14" s="14">
        <f>(Input!BV14-Input!$CA14)</f>
        <v>2.3325128649660253E-2</v>
      </c>
      <c r="BW14" s="14">
        <f>(Input!BW14-Input!$CA14)</f>
        <v>-8.8538372085176648E-3</v>
      </c>
      <c r="BX14" s="14">
        <f>(Input!BX14-Input!$CA14)</f>
        <v>5.7253996971077907E-4</v>
      </c>
      <c r="BY14" s="14">
        <f>(Input!BY14-Input!$CA14)</f>
        <v>-1.1808322306769731E-2</v>
      </c>
      <c r="BZ14" s="14">
        <f>(Input!BZ14-Input!$CA14)</f>
        <v>-8.3366562614357251E-3</v>
      </c>
      <c r="CA14" s="14">
        <f>(Input!CA14-Input!$CA14)</f>
        <v>0</v>
      </c>
      <c r="CB14" s="11"/>
      <c r="CC14" s="11"/>
      <c r="CD14" s="11"/>
      <c r="CE14" s="11"/>
      <c r="CF14" s="11"/>
      <c r="CG14" s="11"/>
      <c r="CH14" s="12"/>
    </row>
    <row r="15" spans="1:86">
      <c r="A15" s="2">
        <v>37956</v>
      </c>
      <c r="B15" s="13">
        <v>2003</v>
      </c>
      <c r="C15" s="14">
        <f>(Input!C15-Input!$I15)</f>
        <v>0.19000338088497704</v>
      </c>
      <c r="D15" s="14">
        <f>(Input!D15-Input!$I15)</f>
        <v>-0.24473143791875282</v>
      </c>
      <c r="E15" s="14">
        <f>(Input!E15-Input!$I15)</f>
        <v>-0.15353688106161351</v>
      </c>
      <c r="F15" s="14">
        <f>(Input!F15-Input!$I15)</f>
        <v>-0.26079458410030387</v>
      </c>
      <c r="G15" s="14">
        <f>(Input!G15-Input!$I15)</f>
        <v>-2.3866954727250755E-2</v>
      </c>
      <c r="H15" s="14">
        <f>(Input!H15-Input!$I15)</f>
        <v>-0.26862929040488748</v>
      </c>
      <c r="I15" s="15">
        <f>(Input!I15-Input!$I15)</f>
        <v>0</v>
      </c>
      <c r="J15" s="14">
        <f>(Input!J15-Input!$P15)</f>
        <v>-3.2902891962422118E-2</v>
      </c>
      <c r="K15" s="14">
        <f>(Input!K15-Input!$P15)</f>
        <v>3.849382629831672E-2</v>
      </c>
      <c r="L15" s="14">
        <f>(Input!L15-Input!$P15)</f>
        <v>1.4774995208599699E-2</v>
      </c>
      <c r="M15" s="14">
        <f>(Input!M15-Input!$P15)</f>
        <v>-4.8160877568093133E-3</v>
      </c>
      <c r="N15" s="14">
        <f>(Input!N15-Input!$P15)</f>
        <v>2.0163172835446219E-2</v>
      </c>
      <c r="O15" s="14">
        <f>(Input!O15-Input!$P15)</f>
        <v>1.0621807930379583E-2</v>
      </c>
      <c r="P15" s="15">
        <f>(Input!P15-Input!$P15)</f>
        <v>0</v>
      </c>
      <c r="Q15" s="14">
        <f>(Input!Q15-Input!$W15)</f>
        <v>-4.0095402648148419E-2</v>
      </c>
      <c r="R15" s="14">
        <f>(Input!R15-Input!$W15)</f>
        <v>2.4795602984230176E-2</v>
      </c>
      <c r="S15" s="14">
        <f>(Input!S15-Input!$W15)</f>
        <v>7.6633160880772516E-2</v>
      </c>
      <c r="T15" s="14">
        <f>(Input!T15-Input!$W15)</f>
        <v>2.7035527682986747E-2</v>
      </c>
      <c r="U15" s="14">
        <f>(Input!U15-Input!$W15)</f>
        <v>2.3644026778444828E-2</v>
      </c>
      <c r="V15" s="14">
        <f>(Input!V15-Input!$W15)</f>
        <v>2.3754376834096709E-2</v>
      </c>
      <c r="W15" s="15">
        <f>(Input!W15-Input!$W15)</f>
        <v>0</v>
      </c>
      <c r="X15" s="14">
        <f>(Input!X15-Input!$AD15)</f>
        <v>-3.9744084718090891E-2</v>
      </c>
      <c r="Y15" s="14">
        <f>(Input!Y15-Input!$AD15)</f>
        <v>9.3828173349002619E-2</v>
      </c>
      <c r="Z15" s="14">
        <f>(Input!Z15-Input!$AD15)</f>
        <v>1.9329944325351352E-2</v>
      </c>
      <c r="AA15" s="14">
        <f>(Input!AA15-Input!$AD15)</f>
        <v>1.0338719263517586E-2</v>
      </c>
      <c r="AB15" s="14">
        <f>(Input!AB15-Input!$AD15)</f>
        <v>-1.4029734018544883E-2</v>
      </c>
      <c r="AC15" s="14">
        <f>(Input!AC15-Input!$AD15)</f>
        <v>1.7351213441412834E-2</v>
      </c>
      <c r="AD15" s="15">
        <f>(Input!AD15-Input!$AD15)</f>
        <v>0</v>
      </c>
      <c r="AE15" s="14">
        <f>(Input!AE15-Input!$AK15)</f>
        <v>-4.3215462396680504E-2</v>
      </c>
      <c r="AF15" s="14">
        <f>(Input!AF15-Input!$AK15)</f>
        <v>5.1370859892672295E-2</v>
      </c>
      <c r="AG15" s="14">
        <f>(Input!AG15-Input!$AK15)</f>
        <v>1.5071158481803938E-2</v>
      </c>
      <c r="AH15" s="14">
        <f>(Input!AH15-Input!$AK15)</f>
        <v>3.7906233498501925E-2</v>
      </c>
      <c r="AI15" s="14">
        <f>(Input!AI15-Input!$AK15)</f>
        <v>1.672393684031493E-2</v>
      </c>
      <c r="AJ15" s="14">
        <f>(Input!AJ15-Input!$AK15)</f>
        <v>8.1264836720371589E-3</v>
      </c>
      <c r="AK15" s="15">
        <f>(Input!AK15-Input!$AK15)</f>
        <v>0</v>
      </c>
      <c r="AL15" s="14">
        <f>(Input!AL15-Input!$AR15)</f>
        <v>-5.9586953628064723E-3</v>
      </c>
      <c r="AM15" s="14">
        <f>(Input!AM15-Input!$AR15)</f>
        <v>5.9883030803931162E-3</v>
      </c>
      <c r="AN15" s="14">
        <f>(Input!AN15-Input!$AR15)</f>
        <v>5.557411500078744E-3</v>
      </c>
      <c r="AO15" s="14">
        <f>(Input!AO15-Input!$AR15)</f>
        <v>1.5055548603984743E-2</v>
      </c>
      <c r="AP15" s="14">
        <f>(Input!AP15-Input!$AR15)</f>
        <v>3.1119939377064962E-4</v>
      </c>
      <c r="AQ15" s="14">
        <f>(Input!AQ15-Input!$AR15)</f>
        <v>1.2020857910429259E-2</v>
      </c>
      <c r="AR15" s="15">
        <f>(Input!AR15-Input!$AR15)</f>
        <v>0</v>
      </c>
      <c r="AS15" s="14">
        <f>(Input!AS15-Input!$AY15)</f>
        <v>-4.8923605664003778E-2</v>
      </c>
      <c r="AT15" s="14">
        <f>(Input!AT15-Input!$AY15)</f>
        <v>6.1471497804021905E-2</v>
      </c>
      <c r="AU15" s="14">
        <f>(Input!AU15-Input!$AY15)</f>
        <v>1.434393336090703E-3</v>
      </c>
      <c r="AV15" s="14">
        <f>(Input!AV15-Input!$AY15)</f>
        <v>5.6626077552765927E-2</v>
      </c>
      <c r="AW15" s="14">
        <f>(Input!AW15-Input!$AY15)</f>
        <v>1.5855307797113929E-2</v>
      </c>
      <c r="AX15" s="14">
        <f>(Input!AX15-Input!$AY15)</f>
        <v>9.8856607434660723E-2</v>
      </c>
      <c r="AY15" s="15">
        <f>(Input!AY15-Input!$AY15)</f>
        <v>0</v>
      </c>
      <c r="AZ15" s="14">
        <f>Input!AZ15-Input!$BF15</f>
        <v>-1.2610305328759154E-2</v>
      </c>
      <c r="BA15" s="14">
        <f>Input!BA15-Input!$BF15</f>
        <v>9.3509643219131331E-3</v>
      </c>
      <c r="BB15" s="14">
        <f>Input!BB15-Input!$BF15</f>
        <v>-1.0418292953788337E-2</v>
      </c>
      <c r="BC15" s="14">
        <f>Input!BC15-Input!$BF15</f>
        <v>0.10274070753258656</v>
      </c>
      <c r="BD15" s="14">
        <f>Input!BD15-Input!$BF15</f>
        <v>-9.1347911034154339E-3</v>
      </c>
      <c r="BE15" s="14">
        <f>Input!BE15-Input!$BF15</f>
        <v>3.7424409793662392E-2</v>
      </c>
      <c r="BF15" s="14">
        <f>Input!BF15-Input!$BF15</f>
        <v>0</v>
      </c>
      <c r="BG15" s="14">
        <f>(Input!BG15-Input!$BM15)</f>
        <v>-3.3604974968609445E-2</v>
      </c>
      <c r="BH15" s="14">
        <f>(Input!BH15-Input!$BM15)</f>
        <v>1.8708369542051295E-2</v>
      </c>
      <c r="BI15" s="14">
        <f>(Input!BI15-Input!$BM15)</f>
        <v>9.0643241371947042E-2</v>
      </c>
      <c r="BJ15" s="14">
        <f>(Input!BJ15-Input!$BM15)</f>
        <v>8.7448745846623127E-2</v>
      </c>
      <c r="BK15" s="14">
        <f>(Input!BK15-Input!$BM15)</f>
        <v>2.2466220022682865E-3</v>
      </c>
      <c r="BL15" s="14">
        <f>(Input!BL15-Input!$BM15)</f>
        <v>0.14179672774278826</v>
      </c>
      <c r="BM15" s="15">
        <f>(Input!BM15-Input!$BM15)</f>
        <v>0</v>
      </c>
      <c r="BN15" s="14">
        <f>(Input!BN15-Input!$BT15)</f>
        <v>6.9833051065469776E-2</v>
      </c>
      <c r="BO15" s="14">
        <f>(Input!BO15-Input!$BT15)</f>
        <v>-8.2155477797584364E-2</v>
      </c>
      <c r="BP15" s="14">
        <f>(Input!BP15-Input!$BT15)</f>
        <v>-5.1217039646715729E-2</v>
      </c>
      <c r="BQ15" s="14">
        <f>(Input!BQ15-Input!$BT15)</f>
        <v>-7.1814001792080973E-2</v>
      </c>
      <c r="BR15" s="14">
        <f>(Input!BR15-Input!$BT15)</f>
        <v>-2.0736313859049643E-2</v>
      </c>
      <c r="BS15" s="14">
        <f>(Input!BS15-Input!$BT15)</f>
        <v>-7.5097619894504947E-2</v>
      </c>
      <c r="BT15" s="15">
        <f>(Input!BT15-Input!$BT15)</f>
        <v>0</v>
      </c>
      <c r="BU15" s="14">
        <f>(Input!BU15-Input!$CA15)</f>
        <v>-2.7810089009260523E-3</v>
      </c>
      <c r="BV15" s="14">
        <f>(Input!BV15-Input!$CA15)</f>
        <v>2.287931844373594E-2</v>
      </c>
      <c r="BW15" s="14">
        <f>(Input!BW15-Input!$CA15)</f>
        <v>-8.2720914425264205E-3</v>
      </c>
      <c r="BX15" s="14">
        <f>(Input!BX15-Input!$CA15)</f>
        <v>2.7311366822756374E-4</v>
      </c>
      <c r="BY15" s="14">
        <f>(Input!BY15-Input!$CA15)</f>
        <v>-1.1176471939098116E-2</v>
      </c>
      <c r="BZ15" s="14">
        <f>(Input!BZ15-Input!$CA15)</f>
        <v>-6.2255744600744952E-3</v>
      </c>
      <c r="CA15" s="14">
        <f>(Input!CA15-Input!$CA15)</f>
        <v>0</v>
      </c>
      <c r="CB15" s="11"/>
      <c r="CC15" s="11"/>
      <c r="CD15" s="11"/>
      <c r="CE15" s="11"/>
      <c r="CF15" s="11"/>
      <c r="CG15" s="11"/>
      <c r="CH15" s="12"/>
    </row>
    <row r="16" spans="1:86">
      <c r="A16" s="2">
        <v>37987</v>
      </c>
      <c r="B16" s="13">
        <v>2004</v>
      </c>
      <c r="C16" s="14">
        <f>(Input!C16-Input!$I16)</f>
        <v>0.1822809619849402</v>
      </c>
      <c r="D16" s="14">
        <f>(Input!D16-Input!$I16)</f>
        <v>-0.23295764662127175</v>
      </c>
      <c r="E16" s="14">
        <f>(Input!E16-Input!$I16)</f>
        <v>-0.14817065695851972</v>
      </c>
      <c r="F16" s="14">
        <f>(Input!F16-Input!$I16)</f>
        <v>-0.25830260301051905</v>
      </c>
      <c r="G16" s="14">
        <f>(Input!G16-Input!$I16)</f>
        <v>-1.7216651548632722E-2</v>
      </c>
      <c r="H16" s="14">
        <f>(Input!H16-Input!$I16)</f>
        <v>-0.24263663203594449</v>
      </c>
      <c r="I16" s="15">
        <f>(Input!I16-Input!$I16)</f>
        <v>0</v>
      </c>
      <c r="J16" s="14">
        <f>(Input!J16-Input!$P16)</f>
        <v>-3.2042653563020641E-2</v>
      </c>
      <c r="K16" s="14">
        <f>(Input!K16-Input!$P16)</f>
        <v>3.7410354766337625E-2</v>
      </c>
      <c r="L16" s="14">
        <f>(Input!L16-Input!$P16)</f>
        <v>1.6659067113392823E-2</v>
      </c>
      <c r="M16" s="14">
        <f>(Input!M16-Input!$P16)</f>
        <v>-3.1204992893353045E-3</v>
      </c>
      <c r="N16" s="14">
        <f>(Input!N16-Input!$P16)</f>
        <v>1.7910395147748351E-2</v>
      </c>
      <c r="O16" s="14">
        <f>(Input!O16-Input!$P16)</f>
        <v>1.0943383481370743E-2</v>
      </c>
      <c r="P16" s="15">
        <f>(Input!P16-Input!$P16)</f>
        <v>0</v>
      </c>
      <c r="Q16" s="14">
        <f>(Input!Q16-Input!$W16)</f>
        <v>-4.3171960243504115E-2</v>
      </c>
      <c r="R16" s="14">
        <f>(Input!R16-Input!$W16)</f>
        <v>2.1198461060835519E-2</v>
      </c>
      <c r="S16" s="14">
        <f>(Input!S16-Input!$W16)</f>
        <v>7.6337600877103645E-2</v>
      </c>
      <c r="T16" s="14">
        <f>(Input!T16-Input!$W16)</f>
        <v>2.8416446841321483E-2</v>
      </c>
      <c r="U16" s="14">
        <f>(Input!U16-Input!$W16)</f>
        <v>2.8944236617077929E-2</v>
      </c>
      <c r="V16" s="14">
        <f>(Input!V16-Input!$W16)</f>
        <v>4.4669224442513492E-2</v>
      </c>
      <c r="W16" s="15">
        <f>(Input!W16-Input!$W16)</f>
        <v>0</v>
      </c>
      <c r="X16" s="14">
        <f>(Input!X16-Input!$AD16)</f>
        <v>-4.282691925337672E-2</v>
      </c>
      <c r="Y16" s="14">
        <f>(Input!Y16-Input!$AD16)</f>
        <v>0.10317213883783619</v>
      </c>
      <c r="Z16" s="14">
        <f>(Input!Z16-Input!$AD16)</f>
        <v>1.918810579501215E-2</v>
      </c>
      <c r="AA16" s="14">
        <f>(Input!AA16-Input!$AD16)</f>
        <v>6.3360516941049771E-3</v>
      </c>
      <c r="AB16" s="14">
        <f>(Input!AB16-Input!$AD16)</f>
        <v>-1.6309366795729655E-2</v>
      </c>
      <c r="AC16" s="14">
        <f>(Input!AC16-Input!$AD16)</f>
        <v>1.7040549294773805E-3</v>
      </c>
      <c r="AD16" s="15">
        <f>(Input!AD16-Input!$AD16)</f>
        <v>0</v>
      </c>
      <c r="AE16" s="14">
        <f>(Input!AE16-Input!$AK16)</f>
        <v>-4.1711158315567452E-2</v>
      </c>
      <c r="AF16" s="14">
        <f>(Input!AF16-Input!$AK16)</f>
        <v>4.8350305446943506E-2</v>
      </c>
      <c r="AG16" s="14">
        <f>(Input!AG16-Input!$AK16)</f>
        <v>1.8620712595710284E-2</v>
      </c>
      <c r="AH16" s="14">
        <f>(Input!AH16-Input!$AK16)</f>
        <v>4.1942159175923588E-2</v>
      </c>
      <c r="AI16" s="14">
        <f>(Input!AI16-Input!$AK16)</f>
        <v>1.3970439512970348E-2</v>
      </c>
      <c r="AJ16" s="14">
        <f>(Input!AJ16-Input!$AK16)</f>
        <v>1.9007396887769784E-2</v>
      </c>
      <c r="AK16" s="15">
        <f>(Input!AK16-Input!$AK16)</f>
        <v>0</v>
      </c>
      <c r="AL16" s="14">
        <f>(Input!AL16-Input!$AR16)</f>
        <v>-5.9511800491581588E-3</v>
      </c>
      <c r="AM16" s="14">
        <f>(Input!AM16-Input!$AR16)</f>
        <v>6.6817259350700296E-3</v>
      </c>
      <c r="AN16" s="14">
        <f>(Input!AN16-Input!$AR16)</f>
        <v>4.0222664617665677E-3</v>
      </c>
      <c r="AO16" s="14">
        <f>(Input!AO16-Input!$AR16)</f>
        <v>1.4127942230134796E-2</v>
      </c>
      <c r="AP16" s="14">
        <f>(Input!AP16-Input!$AR16)</f>
        <v>1.2076490517696353E-4</v>
      </c>
      <c r="AQ16" s="14">
        <f>(Input!AQ16-Input!$AR16)</f>
        <v>6.917315505907658E-3</v>
      </c>
      <c r="AR16" s="15">
        <f>(Input!AR16-Input!$AR16)</f>
        <v>0</v>
      </c>
      <c r="AS16" s="14">
        <f>(Input!AS16-Input!$AY16)</f>
        <v>-4.3156584491999078E-2</v>
      </c>
      <c r="AT16" s="14">
        <f>(Input!AT16-Input!$AY16)</f>
        <v>5.5276705186419708E-2</v>
      </c>
      <c r="AU16" s="14">
        <f>(Input!AU16-Input!$AY16)</f>
        <v>4.2172989818786699E-4</v>
      </c>
      <c r="AV16" s="14">
        <f>(Input!AV16-Input!$AY16)</f>
        <v>5.5634671909358405E-2</v>
      </c>
      <c r="AW16" s="14">
        <f>(Input!AW16-Input!$AY16)</f>
        <v>1.1089006680623167E-2</v>
      </c>
      <c r="AX16" s="14">
        <f>(Input!AX16-Input!$AY16)</f>
        <v>4.0963980755306342E-2</v>
      </c>
      <c r="AY16" s="15">
        <f>(Input!AY16-Input!$AY16)</f>
        <v>0</v>
      </c>
      <c r="AZ16" s="14">
        <f>Input!AZ16-Input!$BF16</f>
        <v>-1.2279942347254887E-2</v>
      </c>
      <c r="BA16" s="14">
        <f>Input!BA16-Input!$BF16</f>
        <v>8.9825028819374274E-3</v>
      </c>
      <c r="BB16" s="14">
        <f>Input!BB16-Input!$BF16</f>
        <v>-1.0269593469280278E-2</v>
      </c>
      <c r="BC16" s="14">
        <f>Input!BC16-Input!$BF16</f>
        <v>0.10147079888065678</v>
      </c>
      <c r="BD16" s="14">
        <f>Input!BD16-Input!$BF16</f>
        <v>-9.0548160035359773E-3</v>
      </c>
      <c r="BE16" s="14">
        <f>Input!BE16-Input!$BF16</f>
        <v>2.8161417316734071E-2</v>
      </c>
      <c r="BF16" s="14">
        <f>Input!BF16-Input!$BF16</f>
        <v>0</v>
      </c>
      <c r="BG16" s="14">
        <f>(Input!BG16-Input!$BM16)</f>
        <v>-3.5665327555588829E-2</v>
      </c>
      <c r="BH16" s="14">
        <f>(Input!BH16-Input!$BM16)</f>
        <v>1.7909276877573758E-2</v>
      </c>
      <c r="BI16" s="14">
        <f>(Input!BI16-Input!$BM16)</f>
        <v>9.041430660140834E-2</v>
      </c>
      <c r="BJ16" s="14">
        <f>(Input!BJ16-Input!$BM16)</f>
        <v>9.4997359945415027E-2</v>
      </c>
      <c r="BK16" s="14">
        <f>(Input!BK16-Input!$BM16)</f>
        <v>2.937729939451475E-3</v>
      </c>
      <c r="BL16" s="14">
        <f>(Input!BL16-Input!$BM16)</f>
        <v>0.17896279768323728</v>
      </c>
      <c r="BM16" s="15">
        <f>(Input!BM16-Input!$BM16)</f>
        <v>0</v>
      </c>
      <c r="BN16" s="14">
        <f>(Input!BN16-Input!$BT16)</f>
        <v>7.715742633774203E-2</v>
      </c>
      <c r="BO16" s="14">
        <f>(Input!BO16-Input!$BT16)</f>
        <v>-8.7448196994103333E-2</v>
      </c>
      <c r="BP16" s="14">
        <f>(Input!BP16-Input!$BT16)</f>
        <v>-5.9260937105263499E-2</v>
      </c>
      <c r="BQ16" s="14">
        <f>(Input!BQ16-Input!$BT16)</f>
        <v>-8.2483528589998467E-2</v>
      </c>
      <c r="BR16" s="14">
        <f>(Input!BR16-Input!$BT16)</f>
        <v>-2.1898256861340795E-2</v>
      </c>
      <c r="BS16" s="14">
        <f>(Input!BS16-Input!$BT16)</f>
        <v>-8.2724102624672502E-2</v>
      </c>
      <c r="BT16" s="15">
        <f>(Input!BT16-Input!$BT16)</f>
        <v>0</v>
      </c>
      <c r="BU16" s="14">
        <f>(Input!BU16-Input!$CA16)</f>
        <v>-2.5676682807641831E-3</v>
      </c>
      <c r="BV16" s="14">
        <f>(Input!BV16-Input!$CA16)</f>
        <v>2.1285287479772534E-2</v>
      </c>
      <c r="BW16" s="14">
        <f>(Input!BW16-Input!$CA16)</f>
        <v>-7.8976075870699838E-3</v>
      </c>
      <c r="BX16" s="14">
        <f>(Input!BX16-Input!$CA16)</f>
        <v>6.7803534025290615E-4</v>
      </c>
      <c r="BY16" s="14">
        <f>(Input!BY16-Input!$CA16)</f>
        <v>-1.0428919089782817E-2</v>
      </c>
      <c r="BZ16" s="14">
        <f>(Input!BZ16-Input!$CA16)</f>
        <v>-7.4684068523131579E-3</v>
      </c>
      <c r="CA16" s="14">
        <f>(Input!CA16-Input!$CA16)</f>
        <v>0</v>
      </c>
      <c r="CB16" s="11"/>
      <c r="CC16" s="11"/>
      <c r="CD16" s="11"/>
      <c r="CE16" s="11"/>
      <c r="CF16" s="11"/>
      <c r="CG16" s="11"/>
      <c r="CH16" s="12"/>
    </row>
    <row r="17" spans="1:86">
      <c r="A17" s="2">
        <v>38018</v>
      </c>
      <c r="B17" s="13">
        <v>2004</v>
      </c>
      <c r="C17" s="14">
        <f>(Input!C17-Input!$I17)</f>
        <v>0.18806920427239182</v>
      </c>
      <c r="D17" s="14">
        <f>(Input!D17-Input!$I17)</f>
        <v>-0.23649470271474318</v>
      </c>
      <c r="E17" s="14">
        <f>(Input!E17-Input!$I17)</f>
        <v>-0.16148543797567416</v>
      </c>
      <c r="F17" s="14">
        <f>(Input!F17-Input!$I17)</f>
        <v>-0.264318295876388</v>
      </c>
      <c r="G17" s="14">
        <f>(Input!G17-Input!$I17)</f>
        <v>-1.6141543195530406E-2</v>
      </c>
      <c r="H17" s="14">
        <f>(Input!H17-Input!$I17)</f>
        <v>-2.34642617853425E-2</v>
      </c>
      <c r="I17" s="15">
        <f>(Input!I17-Input!$I17)</f>
        <v>0</v>
      </c>
      <c r="J17" s="14">
        <f>(Input!J17-Input!$P17)</f>
        <v>-3.1575537878378759E-2</v>
      </c>
      <c r="K17" s="14">
        <f>(Input!K17-Input!$P17)</f>
        <v>3.8935593071281645E-2</v>
      </c>
      <c r="L17" s="14">
        <f>(Input!L17-Input!$P17)</f>
        <v>2.1771702167564647E-2</v>
      </c>
      <c r="M17" s="14">
        <f>(Input!M17-Input!$P17)</f>
        <v>-3.4591982033828558E-3</v>
      </c>
      <c r="N17" s="14">
        <f>(Input!N17-Input!$P17)</f>
        <v>1.4458754997586892E-2</v>
      </c>
      <c r="O17" s="14">
        <f>(Input!O17-Input!$P17)</f>
        <v>-1.5068361734269408E-2</v>
      </c>
      <c r="P17" s="15">
        <f>(Input!P17-Input!$P17)</f>
        <v>0</v>
      </c>
      <c r="Q17" s="14">
        <f>(Input!Q17-Input!$W17)</f>
        <v>-4.4793015022281314E-2</v>
      </c>
      <c r="R17" s="14">
        <f>(Input!R17-Input!$W17)</f>
        <v>1.9288434551740397E-2</v>
      </c>
      <c r="S17" s="14">
        <f>(Input!S17-Input!$W17)</f>
        <v>7.7795768608354521E-2</v>
      </c>
      <c r="T17" s="14">
        <f>(Input!T17-Input!$W17)</f>
        <v>3.0223584857872215E-2</v>
      </c>
      <c r="U17" s="14">
        <f>(Input!U17-Input!$W17)</f>
        <v>3.1174110508777289E-2</v>
      </c>
      <c r="V17" s="14">
        <f>(Input!V17-Input!$W17)</f>
        <v>-3.1618577933407652E-3</v>
      </c>
      <c r="W17" s="15">
        <f>(Input!W17-Input!$W17)</f>
        <v>0</v>
      </c>
      <c r="X17" s="14">
        <f>(Input!X17-Input!$AD17)</f>
        <v>-4.2623377976361794E-2</v>
      </c>
      <c r="Y17" s="14">
        <f>(Input!Y17-Input!$AD17)</f>
        <v>0.10149393896042203</v>
      </c>
      <c r="Z17" s="14">
        <f>(Input!Z17-Input!$AD17)</f>
        <v>1.7530478009997803E-2</v>
      </c>
      <c r="AA17" s="14">
        <f>(Input!AA17-Input!$AD17)</f>
        <v>6.9276158848831995E-3</v>
      </c>
      <c r="AB17" s="14">
        <f>(Input!AB17-Input!$AD17)</f>
        <v>-1.6433508491289363E-2</v>
      </c>
      <c r="AC17" s="14">
        <f>(Input!AC17-Input!$AD17)</f>
        <v>-8.9331746995111386E-3</v>
      </c>
      <c r="AD17" s="15">
        <f>(Input!AD17-Input!$AD17)</f>
        <v>0</v>
      </c>
      <c r="AE17" s="14">
        <f>(Input!AE17-Input!$AK17)</f>
        <v>-4.7376208262081998E-2</v>
      </c>
      <c r="AF17" s="14">
        <f>(Input!AF17-Input!$AK17)</f>
        <v>5.2216699767936955E-2</v>
      </c>
      <c r="AG17" s="14">
        <f>(Input!AG17-Input!$AK17)</f>
        <v>2.4631476580978806E-2</v>
      </c>
      <c r="AH17" s="14">
        <f>(Input!AH17-Input!$AK17)</f>
        <v>4.3373814745685177E-2</v>
      </c>
      <c r="AI17" s="14">
        <f>(Input!AI17-Input!$AK17)</f>
        <v>1.7065470190391466E-2</v>
      </c>
      <c r="AJ17" s="14">
        <f>(Input!AJ17-Input!$AK17)</f>
        <v>-1.2047219712853725E-2</v>
      </c>
      <c r="AK17" s="15">
        <f>(Input!AK17-Input!$AK17)</f>
        <v>0</v>
      </c>
      <c r="AL17" s="14">
        <f>(Input!AL17-Input!$AR17)</f>
        <v>-4.9758624722990603E-3</v>
      </c>
      <c r="AM17" s="14">
        <f>(Input!AM17-Input!$AR17)</f>
        <v>5.8808934804372472E-3</v>
      </c>
      <c r="AN17" s="14">
        <f>(Input!AN17-Input!$AR17)</f>
        <v>9.1015327083438652E-4</v>
      </c>
      <c r="AO17" s="14">
        <f>(Input!AO17-Input!$AR17)</f>
        <v>1.1817767783082734E-2</v>
      </c>
      <c r="AP17" s="14">
        <f>(Input!AP17-Input!$AR17)</f>
        <v>2.1124111458343045E-4</v>
      </c>
      <c r="AQ17" s="14">
        <f>(Input!AQ17-Input!$AR17)</f>
        <v>4.1776127299798203E-3</v>
      </c>
      <c r="AR17" s="15">
        <f>(Input!AR17-Input!$AR17)</f>
        <v>0</v>
      </c>
      <c r="AS17" s="14">
        <f>(Input!AS17-Input!$AY17)</f>
        <v>-3.9809351869952575E-2</v>
      </c>
      <c r="AT17" s="14">
        <f>(Input!AT17-Input!$AY17)</f>
        <v>5.3134202209006068E-2</v>
      </c>
      <c r="AU17" s="14">
        <f>(Input!AU17-Input!$AY17)</f>
        <v>1.495018856875141E-3</v>
      </c>
      <c r="AV17" s="14">
        <f>(Input!AV17-Input!$AY17)</f>
        <v>5.4568141013294783E-2</v>
      </c>
      <c r="AW17" s="14">
        <f>(Input!AW17-Input!$AY17)</f>
        <v>6.8655745993837503E-3</v>
      </c>
      <c r="AX17" s="14">
        <f>(Input!AX17-Input!$AY17)</f>
        <v>1.5934908877808698E-2</v>
      </c>
      <c r="AY17" s="15">
        <f>(Input!AY17-Input!$AY17)</f>
        <v>0</v>
      </c>
      <c r="AZ17" s="14">
        <f>Input!AZ17-Input!$BF17</f>
        <v>-1.1555048206249734E-2</v>
      </c>
      <c r="BA17" s="14">
        <f>Input!BA17-Input!$BF17</f>
        <v>8.3449897248560143E-3</v>
      </c>
      <c r="BB17" s="14">
        <f>Input!BB17-Input!$BF17</f>
        <v>-9.4509835323330921E-3</v>
      </c>
      <c r="BC17" s="14">
        <f>Input!BC17-Input!$BF17</f>
        <v>9.7521154095604107E-2</v>
      </c>
      <c r="BD17" s="14">
        <f>Input!BD17-Input!$BF17</f>
        <v>-8.8179300808565002E-3</v>
      </c>
      <c r="BE17" s="14">
        <f>Input!BE17-Input!$BF17</f>
        <v>2.2052311084562889E-2</v>
      </c>
      <c r="BF17" s="14">
        <f>Input!BF17-Input!$BF17</f>
        <v>0</v>
      </c>
      <c r="BG17" s="14">
        <f>(Input!BG17-Input!$BM17)</f>
        <v>-3.4894535690367733E-2</v>
      </c>
      <c r="BH17" s="14">
        <f>(Input!BH17-Input!$BM17)</f>
        <v>1.4600352238558136E-2</v>
      </c>
      <c r="BI17" s="14">
        <f>(Input!BI17-Input!$BM17)</f>
        <v>8.2725840841622045E-2</v>
      </c>
      <c r="BJ17" s="14">
        <f>(Input!BJ17-Input!$BM17)</f>
        <v>9.4469719644340117E-2</v>
      </c>
      <c r="BK17" s="14">
        <f>(Input!BK17-Input!$BM17)</f>
        <v>5.4345290589856848E-3</v>
      </c>
      <c r="BL17" s="14">
        <f>(Input!BL17-Input!$BM17)</f>
        <v>0.11170550864233086</v>
      </c>
      <c r="BM17" s="15">
        <f>(Input!BM17-Input!$BM17)</f>
        <v>0</v>
      </c>
      <c r="BN17" s="14">
        <f>(Input!BN17-Input!$BT17)</f>
        <v>7.1889063185753083E-2</v>
      </c>
      <c r="BO17" s="14">
        <f>(Input!BO17-Input!$BT17)</f>
        <v>-7.6981235741859291E-2</v>
      </c>
      <c r="BP17" s="14">
        <f>(Input!BP17-Input!$BT17)</f>
        <v>-4.8545630224157428E-2</v>
      </c>
      <c r="BQ17" s="14">
        <f>(Input!BQ17-Input!$BT17)</f>
        <v>-7.2033907978255068E-2</v>
      </c>
      <c r="BR17" s="14">
        <f>(Input!BR17-Input!$BT17)</f>
        <v>-2.4087535756423278E-2</v>
      </c>
      <c r="BS17" s="14">
        <f>(Input!BS17-Input!$BT17)</f>
        <v>-8.3454115762485237E-2</v>
      </c>
      <c r="BT17" s="15">
        <f>(Input!BT17-Input!$BT17)</f>
        <v>0</v>
      </c>
      <c r="BU17" s="14">
        <f>(Input!BU17-Input!$CA17)</f>
        <v>-2.3553300801720054E-3</v>
      </c>
      <c r="BV17" s="14">
        <f>(Input!BV17-Input!$CA17)</f>
        <v>1.9580834452363981E-2</v>
      </c>
      <c r="BW17" s="14">
        <f>(Input!BW17-Input!$CA17)</f>
        <v>-7.3783866040626894E-3</v>
      </c>
      <c r="BX17" s="14">
        <f>(Input!BX17-Input!$CA17)</f>
        <v>9.0960403326354952E-4</v>
      </c>
      <c r="BY17" s="14">
        <f>(Input!BY17-Input!$CA17)</f>
        <v>-9.7291629456089709E-3</v>
      </c>
      <c r="BZ17" s="14">
        <f>(Input!BZ17-Input!$CA17)</f>
        <v>-7.7413498468795194E-3</v>
      </c>
      <c r="CA17" s="14">
        <f>(Input!CA17-Input!$CA17)</f>
        <v>0</v>
      </c>
      <c r="CB17" s="11"/>
      <c r="CC17" s="11"/>
      <c r="CD17" s="11"/>
      <c r="CE17" s="11"/>
      <c r="CF17" s="11"/>
      <c r="CG17" s="11"/>
      <c r="CH17" s="12"/>
    </row>
    <row r="18" spans="1:86">
      <c r="A18" s="2">
        <v>38047</v>
      </c>
      <c r="B18" s="13">
        <v>2004</v>
      </c>
      <c r="C18" s="14">
        <f>(Input!C18-Input!$I18)</f>
        <v>0.18646203507197717</v>
      </c>
      <c r="D18" s="14">
        <f>(Input!D18-Input!$I18)</f>
        <v>-0.22570505303803737</v>
      </c>
      <c r="E18" s="14">
        <f>(Input!E18-Input!$I18)</f>
        <v>-0.15656543988332033</v>
      </c>
      <c r="F18" s="14">
        <f>(Input!F18-Input!$I18)</f>
        <v>-0.26071663556051194</v>
      </c>
      <c r="G18" s="14">
        <f>(Input!G18-Input!$I18)</f>
        <v>-2.8279052214124412E-2</v>
      </c>
      <c r="H18" s="14">
        <f>(Input!H18-Input!$I18)</f>
        <v>-0.27189799871251907</v>
      </c>
      <c r="I18" s="15">
        <f>(Input!I18-Input!$I18)</f>
        <v>0</v>
      </c>
      <c r="J18" s="14">
        <f>(Input!J18-Input!$P18)</f>
        <v>-3.2155213065187517E-2</v>
      </c>
      <c r="K18" s="14">
        <f>(Input!K18-Input!$P18)</f>
        <v>2.4422969900148854E-2</v>
      </c>
      <c r="L18" s="14">
        <f>(Input!L18-Input!$P18)</f>
        <v>1.9772800163501893E-2</v>
      </c>
      <c r="M18" s="14">
        <f>(Input!M18-Input!$P18)</f>
        <v>-5.7843524360128989E-3</v>
      </c>
      <c r="N18" s="14">
        <f>(Input!N18-Input!$P18)</f>
        <v>2.8172489932775192E-2</v>
      </c>
      <c r="O18" s="14">
        <f>(Input!O18-Input!$P18)</f>
        <v>5.1695336394637428E-3</v>
      </c>
      <c r="P18" s="15">
        <f>(Input!P18-Input!$P18)</f>
        <v>0</v>
      </c>
      <c r="Q18" s="14">
        <f>(Input!Q18-Input!$W18)</f>
        <v>-4.1154080452533173E-2</v>
      </c>
      <c r="R18" s="14">
        <f>(Input!R18-Input!$W18)</f>
        <v>1.677998312513878E-2</v>
      </c>
      <c r="S18" s="14">
        <f>(Input!S18-Input!$W18)</f>
        <v>7.4257492338376141E-2</v>
      </c>
      <c r="T18" s="14">
        <f>(Input!T18-Input!$W18)</f>
        <v>2.7695531786339801E-2</v>
      </c>
      <c r="U18" s="14">
        <f>(Input!U18-Input!$W18)</f>
        <v>3.1086546308599285E-2</v>
      </c>
      <c r="V18" s="14">
        <f>(Input!V18-Input!$W18)</f>
        <v>1.8882792153456597E-2</v>
      </c>
      <c r="W18" s="15">
        <f>(Input!W18-Input!$W18)</f>
        <v>0</v>
      </c>
      <c r="X18" s="14">
        <f>(Input!X18-Input!$AD18)</f>
        <v>-4.2210341873414423E-2</v>
      </c>
      <c r="Y18" s="14">
        <f>(Input!Y18-Input!$AD18)</f>
        <v>9.8634947131073347E-2</v>
      </c>
      <c r="Z18" s="14">
        <f>(Input!Z18-Input!$AD18)</f>
        <v>2.1375145401374696E-2</v>
      </c>
      <c r="AA18" s="14">
        <f>(Input!AA18-Input!$AD18)</f>
        <v>7.539487526014084E-3</v>
      </c>
      <c r="AB18" s="14">
        <f>(Input!AB18-Input!$AD18)</f>
        <v>-1.5312658331126057E-2</v>
      </c>
      <c r="AC18" s="14">
        <f>(Input!AC18-Input!$AD18)</f>
        <v>1.5345975298417205E-2</v>
      </c>
      <c r="AD18" s="15">
        <f>(Input!AD18-Input!$AD18)</f>
        <v>0</v>
      </c>
      <c r="AE18" s="14">
        <f>(Input!AE18-Input!$AK18)</f>
        <v>-4.9149579898228921E-2</v>
      </c>
      <c r="AF18" s="14">
        <f>(Input!AF18-Input!$AK18)</f>
        <v>5.3530211596461777E-2</v>
      </c>
      <c r="AG18" s="14">
        <f>(Input!AG18-Input!$AK18)</f>
        <v>2.9457985293865882E-2</v>
      </c>
      <c r="AH18" s="14">
        <f>(Input!AH18-Input!$AK18)</f>
        <v>4.8662828600883071E-2</v>
      </c>
      <c r="AI18" s="14">
        <f>(Input!AI18-Input!$AK18)</f>
        <v>1.8350897466579821E-2</v>
      </c>
      <c r="AJ18" s="14">
        <f>(Input!AJ18-Input!$AK18)</f>
        <v>2.1561608640448357E-2</v>
      </c>
      <c r="AK18" s="15">
        <f>(Input!AK18-Input!$AK18)</f>
        <v>0</v>
      </c>
      <c r="AL18" s="14">
        <f>(Input!AL18-Input!$AR18)</f>
        <v>-3.0832437918672383E-3</v>
      </c>
      <c r="AM18" s="14">
        <f>(Input!AM18-Input!$AR18)</f>
        <v>5.2960726574085449E-3</v>
      </c>
      <c r="AN18" s="14">
        <f>(Input!AN18-Input!$AR18)</f>
        <v>1.6383628897950306E-3</v>
      </c>
      <c r="AO18" s="14">
        <f>(Input!AO18-Input!$AR18)</f>
        <v>7.7496192262174936E-3</v>
      </c>
      <c r="AP18" s="14">
        <f>(Input!AP18-Input!$AR18)</f>
        <v>-1.3239884136505686E-3</v>
      </c>
      <c r="AQ18" s="14">
        <f>(Input!AQ18-Input!$AR18)</f>
        <v>1.614687419709666E-2</v>
      </c>
      <c r="AR18" s="15">
        <f>(Input!AR18-Input!$AR18)</f>
        <v>0</v>
      </c>
      <c r="AS18" s="14">
        <f>(Input!AS18-Input!$AY18)</f>
        <v>-4.1308309616279931E-2</v>
      </c>
      <c r="AT18" s="14">
        <f>(Input!AT18-Input!$AY18)</f>
        <v>6.2854803433047682E-2</v>
      </c>
      <c r="AU18" s="14">
        <f>(Input!AU18-Input!$AY18)</f>
        <v>-9.8673833726770077E-4</v>
      </c>
      <c r="AV18" s="14">
        <f>(Input!AV18-Input!$AY18)</f>
        <v>6.5017848298484879E-2</v>
      </c>
      <c r="AW18" s="14">
        <f>(Input!AW18-Input!$AY18)</f>
        <v>8.5832897924087437E-4</v>
      </c>
      <c r="AX18" s="14">
        <f>(Input!AX18-Input!$AY18)</f>
        <v>7.8566821157741065E-2</v>
      </c>
      <c r="AY18" s="15">
        <f>(Input!AY18-Input!$AY18)</f>
        <v>0</v>
      </c>
      <c r="AZ18" s="14">
        <f>Input!AZ18-Input!$BF18</f>
        <v>-1.0327030372042311E-2</v>
      </c>
      <c r="BA18" s="14">
        <f>Input!BA18-Input!$BF18</f>
        <v>7.429223762548641E-3</v>
      </c>
      <c r="BB18" s="14">
        <f>Input!BB18-Input!$BF18</f>
        <v>-8.2579804662418037E-3</v>
      </c>
      <c r="BC18" s="14">
        <f>Input!BC18-Input!$BF18</f>
        <v>8.6795005641565975E-2</v>
      </c>
      <c r="BD18" s="14">
        <f>Input!BD18-Input!$BF18</f>
        <v>-7.9347616218855711E-3</v>
      </c>
      <c r="BE18" s="14">
        <f>Input!BE18-Input!$BF18</f>
        <v>3.7156068294590658E-2</v>
      </c>
      <c r="BF18" s="14">
        <f>Input!BF18-Input!$BF18</f>
        <v>0</v>
      </c>
      <c r="BG18" s="14">
        <f>(Input!BG18-Input!$BM18)</f>
        <v>-3.6643301037830006E-2</v>
      </c>
      <c r="BH18" s="14">
        <f>(Input!BH18-Input!$BM18)</f>
        <v>1.4413892592721578E-2</v>
      </c>
      <c r="BI18" s="14">
        <f>(Input!BI18-Input!$BM18)</f>
        <v>7.933181350785655E-2</v>
      </c>
      <c r="BJ18" s="14">
        <f>(Input!BJ18-Input!$BM18)</f>
        <v>0.1008796166147715</v>
      </c>
      <c r="BK18" s="14">
        <f>(Input!BK18-Input!$BM18)</f>
        <v>8.8124205767144762E-3</v>
      </c>
      <c r="BL18" s="14">
        <f>(Input!BL18-Input!$BM18)</f>
        <v>0.16429153081919873</v>
      </c>
      <c r="BM18" s="15">
        <f>(Input!BM18-Input!$BM18)</f>
        <v>0</v>
      </c>
      <c r="BN18" s="14">
        <f>(Input!BN18-Input!$BT18)</f>
        <v>7.2077820288074024E-2</v>
      </c>
      <c r="BO18" s="14">
        <f>(Input!BO18-Input!$BT18)</f>
        <v>-7.683771163047684E-2</v>
      </c>
      <c r="BP18" s="14">
        <f>(Input!BP18-Input!$BT18)</f>
        <v>-5.2852551483663621E-2</v>
      </c>
      <c r="BQ18" s="14">
        <f>(Input!BQ18-Input!$BT18)</f>
        <v>-7.8815601694323695E-2</v>
      </c>
      <c r="BR18" s="14">
        <f>(Input!BR18-Input!$BT18)</f>
        <v>-2.4853542627331415E-2</v>
      </c>
      <c r="BS18" s="14">
        <f>(Input!BS18-Input!$BT18)</f>
        <v>-7.8957146228289921E-2</v>
      </c>
      <c r="BT18" s="15">
        <f>(Input!BT18-Input!$BT18)</f>
        <v>0</v>
      </c>
      <c r="BU18" s="14">
        <f>(Input!BU18-Input!$CA18)</f>
        <v>-2.5085957532178125E-3</v>
      </c>
      <c r="BV18" s="14">
        <f>(Input!BV18-Input!$CA18)</f>
        <v>1.9180552416244147E-2</v>
      </c>
      <c r="BW18" s="14">
        <f>(Input!BW18-Input!$CA18)</f>
        <v>-7.1707464247049019E-3</v>
      </c>
      <c r="BX18" s="14">
        <f>(Input!BX18-Input!$CA18)</f>
        <v>9.7506524458892442E-4</v>
      </c>
      <c r="BY18" s="14">
        <f>(Input!BY18-Input!$CA18)</f>
        <v>-9.5765062504458136E-3</v>
      </c>
      <c r="BZ18" s="14">
        <f>(Input!BZ18-Input!$CA18)</f>
        <v>-6.2692987175097439E-3</v>
      </c>
      <c r="CA18" s="14">
        <f>(Input!CA18-Input!$CA18)</f>
        <v>0</v>
      </c>
      <c r="CB18" s="11"/>
      <c r="CC18" s="11"/>
      <c r="CD18" s="11"/>
      <c r="CE18" s="11"/>
      <c r="CF18" s="11"/>
      <c r="CG18" s="11"/>
      <c r="CH18" s="12"/>
    </row>
    <row r="19" spans="1:86">
      <c r="A19" s="2">
        <v>38078</v>
      </c>
      <c r="B19" s="13">
        <v>2004</v>
      </c>
      <c r="C19" s="14">
        <f>(Input!C19-Input!$I19)</f>
        <v>0.2021908494418026</v>
      </c>
      <c r="D19" s="14">
        <f>(Input!D19-Input!$I19)</f>
        <v>-0.22383930377478539</v>
      </c>
      <c r="E19" s="14">
        <f>(Input!E19-Input!$I19)</f>
        <v>-0.16899224568063687</v>
      </c>
      <c r="F19" s="14">
        <f>(Input!F19-Input!$I19)</f>
        <v>-0.27464889847841861</v>
      </c>
      <c r="G19" s="14">
        <f>(Input!G19-Input!$I19)</f>
        <v>-3.4708222890874441E-2</v>
      </c>
      <c r="H19" s="14">
        <f>(Input!H19-Input!$I19)</f>
        <v>-0.35753881308866203</v>
      </c>
      <c r="I19" s="15">
        <f>(Input!I19-Input!$I19)</f>
        <v>0</v>
      </c>
      <c r="J19" s="14">
        <f>(Input!J19-Input!$P19)</f>
        <v>-3.1234106132210518E-2</v>
      </c>
      <c r="K19" s="14">
        <f>(Input!K19-Input!$P19)</f>
        <v>1.9546320350459251E-2</v>
      </c>
      <c r="L19" s="14">
        <f>(Input!L19-Input!$P19)</f>
        <v>2.4807235050703244E-2</v>
      </c>
      <c r="M19" s="14">
        <f>(Input!M19-Input!$P19)</f>
        <v>-9.4937867188608499E-3</v>
      </c>
      <c r="N19" s="14">
        <f>(Input!N19-Input!$P19)</f>
        <v>2.9484234236941562E-2</v>
      </c>
      <c r="O19" s="14">
        <f>(Input!O19-Input!$P19)</f>
        <v>1.4272055934452049E-2</v>
      </c>
      <c r="P19" s="15">
        <f>(Input!P19-Input!$P19)</f>
        <v>0</v>
      </c>
      <c r="Q19" s="14">
        <f>(Input!Q19-Input!$W19)</f>
        <v>-3.8867547778353877E-2</v>
      </c>
      <c r="R19" s="14">
        <f>(Input!R19-Input!$W19)</f>
        <v>1.2565536823826814E-2</v>
      </c>
      <c r="S19" s="14">
        <f>(Input!S19-Input!$W19)</f>
        <v>7.4009030697208669E-2</v>
      </c>
      <c r="T19" s="14">
        <f>(Input!T19-Input!$W19)</f>
        <v>2.8183640059371004E-2</v>
      </c>
      <c r="U19" s="14">
        <f>(Input!U19-Input!$W19)</f>
        <v>3.0472723134429378E-2</v>
      </c>
      <c r="V19" s="14">
        <f>(Input!V19-Input!$W19)</f>
        <v>2.0729867118889189E-2</v>
      </c>
      <c r="W19" s="15">
        <f>(Input!W19-Input!$W19)</f>
        <v>0</v>
      </c>
      <c r="X19" s="14">
        <f>(Input!X19-Input!$AD19)</f>
        <v>-4.1962320274042904E-2</v>
      </c>
      <c r="Y19" s="14">
        <f>(Input!Y19-Input!$AD19)</f>
        <v>8.9123368459410462E-2</v>
      </c>
      <c r="Z19" s="14">
        <f>(Input!Z19-Input!$AD19)</f>
        <v>2.0838400690878521E-2</v>
      </c>
      <c r="AA19" s="14">
        <f>(Input!AA19-Input!$AD19)</f>
        <v>9.162134429101812E-3</v>
      </c>
      <c r="AB19" s="14">
        <f>(Input!AB19-Input!$AD19)</f>
        <v>-1.4515109477384935E-2</v>
      </c>
      <c r="AC19" s="14">
        <f>(Input!AC19-Input!$AD19)</f>
        <v>3.3905938455341122E-3</v>
      </c>
      <c r="AD19" s="15">
        <f>(Input!AD19-Input!$AD19)</f>
        <v>0</v>
      </c>
      <c r="AE19" s="14">
        <f>(Input!AE19-Input!$AK19)</f>
        <v>-4.3283573920811863E-2</v>
      </c>
      <c r="AF19" s="14">
        <f>(Input!AF19-Input!$AK19)</f>
        <v>5.065278937440186E-2</v>
      </c>
      <c r="AG19" s="14">
        <f>(Input!AG19-Input!$AK19)</f>
        <v>2.5955477469655597E-2</v>
      </c>
      <c r="AH19" s="14">
        <f>(Input!AH19-Input!$AK19)</f>
        <v>4.6632615324072743E-2</v>
      </c>
      <c r="AI19" s="14">
        <f>(Input!AI19-Input!$AK19)</f>
        <v>8.1960940269353993E-3</v>
      </c>
      <c r="AJ19" s="14">
        <f>(Input!AJ19-Input!$AK19)</f>
        <v>0.37130276115449423</v>
      </c>
      <c r="AK19" s="15">
        <f>(Input!AK19-Input!$AK19)</f>
        <v>0</v>
      </c>
      <c r="AL19" s="14">
        <f>(Input!AL19-Input!$AR19)</f>
        <v>-3.0654413308738148E-3</v>
      </c>
      <c r="AM19" s="14">
        <f>(Input!AM19-Input!$AR19)</f>
        <v>4.5143722168199179E-3</v>
      </c>
      <c r="AN19" s="14">
        <f>(Input!AN19-Input!$AR19)</f>
        <v>2.4101246812061519E-3</v>
      </c>
      <c r="AO19" s="14">
        <f>(Input!AO19-Input!$AR19)</f>
        <v>7.8087160535520641E-3</v>
      </c>
      <c r="AP19" s="14">
        <f>(Input!AP19-Input!$AR19)</f>
        <v>-1.1629376890389181E-3</v>
      </c>
      <c r="AQ19" s="14">
        <f>(Input!AQ19-Input!$AR19)</f>
        <v>4.2723733315426678E-3</v>
      </c>
      <c r="AR19" s="15">
        <f>(Input!AR19-Input!$AR19)</f>
        <v>0</v>
      </c>
      <c r="AS19" s="14">
        <f>(Input!AS19-Input!$AY19)</f>
        <v>-4.2297360512621229E-2</v>
      </c>
      <c r="AT19" s="14">
        <f>(Input!AT19-Input!$AY19)</f>
        <v>6.7725055520906283E-2</v>
      </c>
      <c r="AU19" s="14">
        <f>(Input!AU19-Input!$AY19)</f>
        <v>5.3931320559265777E-3</v>
      </c>
      <c r="AV19" s="14">
        <f>(Input!AV19-Input!$AY19)</f>
        <v>6.4803385634673485E-2</v>
      </c>
      <c r="AW19" s="14">
        <f>(Input!AW19-Input!$AY19)</f>
        <v>-6.0508000527508404E-3</v>
      </c>
      <c r="AX19" s="14">
        <f>(Input!AX19-Input!$AY19)</f>
        <v>-4.1476917763595966E-2</v>
      </c>
      <c r="AY19" s="15">
        <f>(Input!AY19-Input!$AY19)</f>
        <v>0</v>
      </c>
      <c r="AZ19" s="14">
        <f>Input!AZ19-Input!$BF19</f>
        <v>-1.1545782276819664E-2</v>
      </c>
      <c r="BA19" s="14">
        <f>Input!BA19-Input!$BF19</f>
        <v>7.371892344749012E-3</v>
      </c>
      <c r="BB19" s="14">
        <f>Input!BB19-Input!$BF19</f>
        <v>-8.9033570585597445E-3</v>
      </c>
      <c r="BC19" s="14">
        <f>Input!BC19-Input!$BF19</f>
        <v>9.8810221569039014E-2</v>
      </c>
      <c r="BD19" s="14">
        <f>Input!BD19-Input!$BF19</f>
        <v>-8.8423373752123842E-3</v>
      </c>
      <c r="BE19" s="14">
        <f>Input!BE19-Input!$BF19</f>
        <v>1.0437395219478816E-2</v>
      </c>
      <c r="BF19" s="14">
        <f>Input!BF19-Input!$BF19</f>
        <v>0</v>
      </c>
      <c r="BG19" s="14">
        <f>(Input!BG19-Input!$BM19)</f>
        <v>-3.5239230761821873E-2</v>
      </c>
      <c r="BH19" s="14">
        <f>(Input!BH19-Input!$BM19)</f>
        <v>1.1146126500335043E-2</v>
      </c>
      <c r="BI19" s="14">
        <f>(Input!BI19-Input!$BM19)</f>
        <v>8.1835615278592178E-2</v>
      </c>
      <c r="BJ19" s="14">
        <f>(Input!BJ19-Input!$BM19)</f>
        <v>0.10035696523578819</v>
      </c>
      <c r="BK19" s="14">
        <f>(Input!BK19-Input!$BM19)</f>
        <v>8.6880737632622773E-3</v>
      </c>
      <c r="BL19" s="14">
        <f>(Input!BL19-Input!$BM19)</f>
        <v>7.8957279230925131E-2</v>
      </c>
      <c r="BM19" s="15">
        <f>(Input!BM19-Input!$BM19)</f>
        <v>0</v>
      </c>
      <c r="BN19" s="14">
        <f>(Input!BN19-Input!$BT19)</f>
        <v>4.7765868912836393E-2</v>
      </c>
      <c r="BO19" s="14">
        <f>(Input!BO19-Input!$BT19)</f>
        <v>-5.6550761952354929E-2</v>
      </c>
      <c r="BP19" s="14">
        <f>(Input!BP19-Input!$BT19)</f>
        <v>-5.0262991912825433E-2</v>
      </c>
      <c r="BQ19" s="14">
        <f>(Input!BQ19-Input!$BT19)</f>
        <v>-7.2871500141375709E-2</v>
      </c>
      <c r="BR19" s="14">
        <f>(Input!BR19-Input!$BT19)</f>
        <v>-1.7095863222440916E-3</v>
      </c>
      <c r="BS19" s="14">
        <f>(Input!BS19-Input!$BT19)</f>
        <v>-9.5370442617229864E-2</v>
      </c>
      <c r="BT19" s="15">
        <f>(Input!BT19-Input!$BT19)</f>
        <v>0</v>
      </c>
      <c r="BU19" s="14">
        <f>(Input!BU19-Input!$CA19)</f>
        <v>-2.4613553670832337E-3</v>
      </c>
      <c r="BV19" s="14">
        <f>(Input!BV19-Input!$CA19)</f>
        <v>1.7744604136231697E-2</v>
      </c>
      <c r="BW19" s="14">
        <f>(Input!BW19-Input!$CA19)</f>
        <v>-7.0904212721488915E-3</v>
      </c>
      <c r="BX19" s="14">
        <f>(Input!BX19-Input!$CA19)</f>
        <v>1.2565070330568789E-3</v>
      </c>
      <c r="BY19" s="14">
        <f>(Input!BY19-Input!$CA19)</f>
        <v>-9.8521313540630203E-3</v>
      </c>
      <c r="BZ19" s="14">
        <f>(Input!BZ19-Input!$CA19)</f>
        <v>-8.9761523658283063E-3</v>
      </c>
      <c r="CA19" s="14">
        <f>(Input!CA19-Input!$CA19)</f>
        <v>0</v>
      </c>
      <c r="CB19" s="11"/>
      <c r="CC19" s="11"/>
      <c r="CD19" s="11"/>
      <c r="CE19" s="11"/>
      <c r="CF19" s="11"/>
      <c r="CG19" s="11"/>
      <c r="CH19" s="12"/>
    </row>
    <row r="20" spans="1:86">
      <c r="A20" s="2">
        <v>38108</v>
      </c>
      <c r="B20" s="13">
        <v>2004</v>
      </c>
      <c r="C20" s="14">
        <f>(Input!C20-Input!$I20)</f>
        <v>0.19712843017572212</v>
      </c>
      <c r="D20" s="14">
        <f>(Input!D20-Input!$I20)</f>
        <v>-0.19820921791176283</v>
      </c>
      <c r="E20" s="14">
        <f>(Input!E20-Input!$I20)</f>
        <v>-0.16509710217069712</v>
      </c>
      <c r="F20" s="14">
        <f>(Input!F20-Input!$I20)</f>
        <v>-0.26943809248140071</v>
      </c>
      <c r="G20" s="14">
        <f>(Input!G20-Input!$I20)</f>
        <v>-5.2065932697423878E-2</v>
      </c>
      <c r="H20" s="14">
        <f>(Input!H20-Input!$I20)</f>
        <v>-0.29295850435436116</v>
      </c>
      <c r="I20" s="15">
        <f>(Input!I20-Input!$I20)</f>
        <v>0</v>
      </c>
      <c r="J20" s="14">
        <f>(Input!J20-Input!$P20)</f>
        <v>-2.8712765219397824E-2</v>
      </c>
      <c r="K20" s="14">
        <f>(Input!K20-Input!$P20)</f>
        <v>1.6566885415139322E-2</v>
      </c>
      <c r="L20" s="14">
        <f>(Input!L20-Input!$P20)</f>
        <v>2.3871795156841728E-2</v>
      </c>
      <c r="M20" s="14">
        <f>(Input!M20-Input!$P20)</f>
        <v>-7.2574720981370897E-3</v>
      </c>
      <c r="N20" s="14">
        <f>(Input!N20-Input!$P20)</f>
        <v>2.7369264160380859E-2</v>
      </c>
      <c r="O20" s="14">
        <f>(Input!O20-Input!$P20)</f>
        <v>3.8546103906292803E-3</v>
      </c>
      <c r="P20" s="15">
        <f>(Input!P20-Input!$P20)</f>
        <v>0</v>
      </c>
      <c r="Q20" s="14">
        <f>(Input!Q20-Input!$W20)</f>
        <v>-3.7552409610027815E-2</v>
      </c>
      <c r="R20" s="14">
        <f>(Input!R20-Input!$W20)</f>
        <v>1.4175787165971038E-2</v>
      </c>
      <c r="S20" s="14">
        <f>(Input!S20-Input!$W20)</f>
        <v>7.366581716582464E-2</v>
      </c>
      <c r="T20" s="14">
        <f>(Input!T20-Input!$W20)</f>
        <v>2.8320026231214004E-2</v>
      </c>
      <c r="U20" s="14">
        <f>(Input!U20-Input!$W20)</f>
        <v>2.6948570779188524E-2</v>
      </c>
      <c r="V20" s="14">
        <f>(Input!V20-Input!$W20)</f>
        <v>2.405705180307928E-2</v>
      </c>
      <c r="W20" s="15">
        <f>(Input!W20-Input!$W20)</f>
        <v>0</v>
      </c>
      <c r="X20" s="14">
        <f>(Input!X20-Input!$AD20)</f>
        <v>-4.5740362409046241E-2</v>
      </c>
      <c r="Y20" s="14">
        <f>(Input!Y20-Input!$AD20)</f>
        <v>7.6827948631484344E-2</v>
      </c>
      <c r="Z20" s="14">
        <f>(Input!Z20-Input!$AD20)</f>
        <v>1.6115786564072122E-2</v>
      </c>
      <c r="AA20" s="14">
        <f>(Input!AA20-Input!$AD20)</f>
        <v>4.8840409899229623E-3</v>
      </c>
      <c r="AB20" s="14">
        <f>(Input!AB20-Input!$AD20)</f>
        <v>3.4251583893479057E-3</v>
      </c>
      <c r="AC20" s="14">
        <f>(Input!AC20-Input!$AD20)</f>
        <v>6.4091726526822393E-3</v>
      </c>
      <c r="AD20" s="15">
        <f>(Input!AD20-Input!$AD20)</f>
        <v>0</v>
      </c>
      <c r="AE20" s="14">
        <f>(Input!AE20-Input!$AK20)</f>
        <v>-4.3367614891748729E-2</v>
      </c>
      <c r="AF20" s="14">
        <f>(Input!AF20-Input!$AK20)</f>
        <v>5.196200882552824E-2</v>
      </c>
      <c r="AG20" s="14">
        <f>(Input!AG20-Input!$AK20)</f>
        <v>2.6288936915273585E-2</v>
      </c>
      <c r="AH20" s="14">
        <f>(Input!AH20-Input!$AK20)</f>
        <v>4.6830205347661476E-2</v>
      </c>
      <c r="AI20" s="14">
        <f>(Input!AI20-Input!$AK20)</f>
        <v>9.1206620910533262E-3</v>
      </c>
      <c r="AJ20" s="14">
        <f>(Input!AJ20-Input!$AK20)</f>
        <v>1.4728351541304315E-2</v>
      </c>
      <c r="AK20" s="15">
        <f>(Input!AK20-Input!$AK20)</f>
        <v>0</v>
      </c>
      <c r="AL20" s="14">
        <f>(Input!AL20-Input!$AR20)</f>
        <v>-3.2173352975739832E-3</v>
      </c>
      <c r="AM20" s="14">
        <f>(Input!AM20-Input!$AR20)</f>
        <v>5.0003513681844995E-3</v>
      </c>
      <c r="AN20" s="14">
        <f>(Input!AN20-Input!$AR20)</f>
        <v>2.3974369564104059E-3</v>
      </c>
      <c r="AO20" s="14">
        <f>(Input!AO20-Input!$AR20)</f>
        <v>8.6236087157116788E-3</v>
      </c>
      <c r="AP20" s="14">
        <f>(Input!AP20-Input!$AR20)</f>
        <v>-1.4418007312052641E-3</v>
      </c>
      <c r="AQ20" s="14">
        <f>(Input!AQ20-Input!$AR20)</f>
        <v>2.6297572662684326E-2</v>
      </c>
      <c r="AR20" s="15">
        <f>(Input!AR20-Input!$AR20)</f>
        <v>0</v>
      </c>
      <c r="AS20" s="14">
        <f>(Input!AS20-Input!$AY20)</f>
        <v>-4.0401643394096742E-2</v>
      </c>
      <c r="AT20" s="14">
        <f>(Input!AT20-Input!$AY20)</f>
        <v>5.9732230468056674E-2</v>
      </c>
      <c r="AU20" s="14">
        <f>(Input!AU20-Input!$AY20)</f>
        <v>4.5635971937807163E-3</v>
      </c>
      <c r="AV20" s="14">
        <f>(Input!AV20-Input!$AY20)</f>
        <v>6.3591227847029114E-2</v>
      </c>
      <c r="AW20" s="14">
        <f>(Input!AW20-Input!$AY20)</f>
        <v>-1.7187938655354729E-3</v>
      </c>
      <c r="AX20" s="14">
        <f>(Input!AX20-Input!$AY20)</f>
        <v>8.3424025328936974E-2</v>
      </c>
      <c r="AY20" s="15">
        <f>(Input!AY20-Input!$AY20)</f>
        <v>0</v>
      </c>
      <c r="AZ20" s="14">
        <f>Input!AZ20-Input!$BF20</f>
        <v>-1.1575064360217074E-2</v>
      </c>
      <c r="BA20" s="14">
        <f>Input!BA20-Input!$BF20</f>
        <v>7.7506129588042622E-3</v>
      </c>
      <c r="BB20" s="14">
        <f>Input!BB20-Input!$BF20</f>
        <v>-8.9502227366912053E-3</v>
      </c>
      <c r="BC20" s="14">
        <f>Input!BC20-Input!$BF20</f>
        <v>0.10087680468748231</v>
      </c>
      <c r="BD20" s="14">
        <f>Input!BD20-Input!$BF20</f>
        <v>-9.0529620501933576E-3</v>
      </c>
      <c r="BE20" s="14">
        <f>Input!BE20-Input!$BF20</f>
        <v>4.4642343848021793E-2</v>
      </c>
      <c r="BF20" s="14">
        <f>Input!BF20-Input!$BF20</f>
        <v>0</v>
      </c>
      <c r="BG20" s="14">
        <f>(Input!BG20-Input!$BM20)</f>
        <v>-3.5729995310248605E-2</v>
      </c>
      <c r="BH20" s="14">
        <f>(Input!BH20-Input!$BM20)</f>
        <v>1.1219169942172175E-2</v>
      </c>
      <c r="BI20" s="14">
        <f>(Input!BI20-Input!$BM20)</f>
        <v>8.4616252546976772E-2</v>
      </c>
      <c r="BJ20" s="14">
        <f>(Input!BJ20-Input!$BM20)</f>
        <v>9.8938589316801856E-2</v>
      </c>
      <c r="BK20" s="14">
        <f>(Input!BK20-Input!$BM20)</f>
        <v>9.5778663481377729E-3</v>
      </c>
      <c r="BL20" s="14">
        <f>(Input!BL20-Input!$BM20)</f>
        <v>0.17276418139827804</v>
      </c>
      <c r="BM20" s="15">
        <f>(Input!BM20-Input!$BM20)</f>
        <v>0</v>
      </c>
      <c r="BN20" s="14">
        <f>(Input!BN20-Input!$BT20)</f>
        <v>5.1461497208922222E-2</v>
      </c>
      <c r="BO20" s="14">
        <f>(Input!BO20-Input!$BT20)</f>
        <v>-6.2883014933693027E-2</v>
      </c>
      <c r="BP20" s="14">
        <f>(Input!BP20-Input!$BT20)</f>
        <v>-5.0128692633016711E-2</v>
      </c>
      <c r="BQ20" s="14">
        <f>(Input!BQ20-Input!$BT20)</f>
        <v>-7.6650565155537601E-2</v>
      </c>
      <c r="BR20" s="14">
        <f>(Input!BR20-Input!$BT20)</f>
        <v>-2.2662278845220069E-3</v>
      </c>
      <c r="BS20" s="14">
        <f>(Input!BS20-Input!$BT20)</f>
        <v>-7.728981107379182E-2</v>
      </c>
      <c r="BT20" s="15">
        <f>(Input!BT20-Input!$BT20)</f>
        <v>0</v>
      </c>
      <c r="BU20" s="14">
        <f>(Input!BU20-Input!$CA20)</f>
        <v>-2.2927368922873361E-3</v>
      </c>
      <c r="BV20" s="14">
        <f>(Input!BV20-Input!$CA20)</f>
        <v>1.7857238070115355E-2</v>
      </c>
      <c r="BW20" s="14">
        <f>(Input!BW20-Input!$CA20)</f>
        <v>-7.3436049587748825E-3</v>
      </c>
      <c r="BX20" s="14">
        <f>(Input!BX20-Input!$CA20)</f>
        <v>1.2816265992520188E-3</v>
      </c>
      <c r="BY20" s="14">
        <f>(Input!BY20-Input!$CA20)</f>
        <v>-9.8958045392283662E-3</v>
      </c>
      <c r="BZ20" s="14">
        <f>(Input!BZ20-Input!$CA20)</f>
        <v>-5.928994197463228E-3</v>
      </c>
      <c r="CA20" s="14">
        <f>(Input!CA20-Input!$CA20)</f>
        <v>0</v>
      </c>
      <c r="CB20" s="11"/>
      <c r="CC20" s="11"/>
      <c r="CD20" s="11"/>
      <c r="CE20" s="11"/>
      <c r="CF20" s="11"/>
      <c r="CG20" s="11"/>
      <c r="CH20" s="12"/>
    </row>
    <row r="21" spans="1:86">
      <c r="A21" s="2">
        <v>38139</v>
      </c>
      <c r="B21" s="13">
        <v>2004</v>
      </c>
      <c r="C21" s="14">
        <f>(Input!C21-Input!$I21)</f>
        <v>0.19875925913055625</v>
      </c>
      <c r="D21" s="14">
        <f>(Input!D21-Input!$I21)</f>
        <v>-0.20927088648481018</v>
      </c>
      <c r="E21" s="14">
        <f>(Input!E21-Input!$I21)</f>
        <v>-0.15483548624894194</v>
      </c>
      <c r="F21" s="14">
        <f>(Input!F21-Input!$I21)</f>
        <v>-0.26525442438007829</v>
      </c>
      <c r="G21" s="14">
        <f>(Input!G21-Input!$I21)</f>
        <v>-4.9173705383929511E-2</v>
      </c>
      <c r="H21" s="14">
        <f>(Input!H21-Input!$I21)</f>
        <v>-0.2957023674284095</v>
      </c>
      <c r="I21" s="15">
        <f>(Input!I21-Input!$I21)</f>
        <v>0</v>
      </c>
      <c r="J21" s="14">
        <f>(Input!J21-Input!$P21)</f>
        <v>-2.7886023869053773E-2</v>
      </c>
      <c r="K21" s="14">
        <f>(Input!K21-Input!$P21)</f>
        <v>1.9824497496924422E-2</v>
      </c>
      <c r="L21" s="14">
        <f>(Input!L21-Input!$P21)</f>
        <v>2.8217908442460478E-2</v>
      </c>
      <c r="M21" s="14">
        <f>(Input!M21-Input!$P21)</f>
        <v>-6.7075716324714665E-3</v>
      </c>
      <c r="N21" s="14">
        <f>(Input!N21-Input!$P21)</f>
        <v>2.1499046346613239E-2</v>
      </c>
      <c r="O21" s="14">
        <f>(Input!O21-Input!$P21)</f>
        <v>-5.587138856858534E-3</v>
      </c>
      <c r="P21" s="15">
        <f>(Input!P21-Input!$P21)</f>
        <v>0</v>
      </c>
      <c r="Q21" s="14">
        <f>(Input!Q21-Input!$W21)</f>
        <v>-4.4229568179476909E-2</v>
      </c>
      <c r="R21" s="14">
        <f>(Input!R21-Input!$W21)</f>
        <v>2.8315788266478445E-2</v>
      </c>
      <c r="S21" s="14">
        <f>(Input!S21-Input!$W21)</f>
        <v>7.2985504570500084E-2</v>
      </c>
      <c r="T21" s="14">
        <f>(Input!T21-Input!$W21)</f>
        <v>3.0363653830294157E-2</v>
      </c>
      <c r="U21" s="14">
        <f>(Input!U21-Input!$W21)</f>
        <v>2.3917816734505867E-2</v>
      </c>
      <c r="V21" s="14">
        <f>(Input!V21-Input!$W21)</f>
        <v>3.6357996489764247E-2</v>
      </c>
      <c r="W21" s="15">
        <f>(Input!W21-Input!$W21)</f>
        <v>0</v>
      </c>
      <c r="X21" s="14">
        <f>(Input!X21-Input!$AD21)</f>
        <v>-4.6869330952610477E-2</v>
      </c>
      <c r="Y21" s="14">
        <f>(Input!Y21-Input!$AD21)</f>
        <v>8.669662232364235E-2</v>
      </c>
      <c r="Z21" s="14">
        <f>(Input!Z21-Input!$AD21)</f>
        <v>1.9097313389068407E-2</v>
      </c>
      <c r="AA21" s="14">
        <f>(Input!AA21-Input!$AD21)</f>
        <v>4.5862389688236457E-3</v>
      </c>
      <c r="AB21" s="14">
        <f>(Input!AB21-Input!$AD21)</f>
        <v>-8.7531131817050745E-4</v>
      </c>
      <c r="AC21" s="14">
        <f>(Input!AC21-Input!$AD21)</f>
        <v>7.0591907151365818E-3</v>
      </c>
      <c r="AD21" s="15">
        <f>(Input!AD21-Input!$AD21)</f>
        <v>0</v>
      </c>
      <c r="AE21" s="14">
        <f>(Input!AE21-Input!$AK21)</f>
        <v>-4.1663724160906038E-2</v>
      </c>
      <c r="AF21" s="14">
        <f>(Input!AF21-Input!$AK21)</f>
        <v>4.76639321122257E-2</v>
      </c>
      <c r="AG21" s="14">
        <f>(Input!AG21-Input!$AK21)</f>
        <v>2.3093032724376454E-2</v>
      </c>
      <c r="AH21" s="14">
        <f>(Input!AH21-Input!$AK21)</f>
        <v>4.6102528859185817E-2</v>
      </c>
      <c r="AI21" s="14">
        <f>(Input!AI21-Input!$AK21)</f>
        <v>1.0943441409541281E-2</v>
      </c>
      <c r="AJ21" s="14">
        <f>(Input!AJ21-Input!$AK21)</f>
        <v>1.8611120275772906E-2</v>
      </c>
      <c r="AK21" s="15">
        <f>(Input!AK21-Input!$AK21)</f>
        <v>0</v>
      </c>
      <c r="AL21" s="14">
        <f>(Input!AL21-Input!$AR21)</f>
        <v>-3.1139335863750793E-3</v>
      </c>
      <c r="AM21" s="14">
        <f>(Input!AM21-Input!$AR21)</f>
        <v>5.2643190651362349E-3</v>
      </c>
      <c r="AN21" s="14">
        <f>(Input!AN21-Input!$AR21)</f>
        <v>2.2415081053905059E-3</v>
      </c>
      <c r="AO21" s="14">
        <f>(Input!AO21-Input!$AR21)</f>
        <v>9.0683633861808697E-3</v>
      </c>
      <c r="AP21" s="14">
        <f>(Input!AP21-Input!$AR21)</f>
        <v>-1.6143765857334939E-3</v>
      </c>
      <c r="AQ21" s="14">
        <f>(Input!AQ21-Input!$AR21)</f>
        <v>2.0468337855968799E-2</v>
      </c>
      <c r="AR21" s="15">
        <f>(Input!AR21-Input!$AR21)</f>
        <v>0</v>
      </c>
      <c r="AS21" s="14">
        <f>(Input!AS21-Input!$AY21)</f>
        <v>-3.8136658925096281E-2</v>
      </c>
      <c r="AT21" s="14">
        <f>(Input!AT21-Input!$AY21)</f>
        <v>5.1606564922256404E-2</v>
      </c>
      <c r="AU21" s="14">
        <f>(Input!AU21-Input!$AY21)</f>
        <v>-6.5283623205611291E-3</v>
      </c>
      <c r="AV21" s="14">
        <f>(Input!AV21-Input!$AY21)</f>
        <v>5.6750436711109215E-2</v>
      </c>
      <c r="AW21" s="14">
        <f>(Input!AW21-Input!$AY21)</f>
        <v>5.476588677752886E-3</v>
      </c>
      <c r="AX21" s="14">
        <f>(Input!AX21-Input!$AY21)</f>
        <v>9.3636406889054891E-2</v>
      </c>
      <c r="AY21" s="15">
        <f>(Input!AY21-Input!$AY21)</f>
        <v>0</v>
      </c>
      <c r="AZ21" s="14">
        <f>Input!AZ21-Input!$BF21</f>
        <v>-1.143306177516774E-2</v>
      </c>
      <c r="BA21" s="14">
        <f>Input!BA21-Input!$BF21</f>
        <v>8.7244855942496934E-3</v>
      </c>
      <c r="BB21" s="14">
        <f>Input!BB21-Input!$BF21</f>
        <v>-8.6247471637044167E-3</v>
      </c>
      <c r="BC21" s="14">
        <f>Input!BC21-Input!$BF21</f>
        <v>0.10072618527665121</v>
      </c>
      <c r="BD21" s="14">
        <f>Input!BD21-Input!$BF21</f>
        <v>-9.1555288999985267E-3</v>
      </c>
      <c r="BE21" s="14">
        <f>Input!BE21-Input!$BF21</f>
        <v>4.5918195540121526E-2</v>
      </c>
      <c r="BF21" s="14">
        <f>Input!BF21-Input!$BF21</f>
        <v>0</v>
      </c>
      <c r="BG21" s="14">
        <f>(Input!BG21-Input!$BM21)</f>
        <v>-3.4860930494799755E-2</v>
      </c>
      <c r="BH21" s="14">
        <f>(Input!BH21-Input!$BM21)</f>
        <v>1.108937825098661E-2</v>
      </c>
      <c r="BI21" s="14">
        <f>(Input!BI21-Input!$BM21)</f>
        <v>8.1252551041778254E-2</v>
      </c>
      <c r="BJ21" s="14">
        <f>(Input!BJ21-Input!$BM21)</f>
        <v>9.6488175868189419E-2</v>
      </c>
      <c r="BK21" s="14">
        <f>(Input!BK21-Input!$BM21)</f>
        <v>8.7562149490533064E-3</v>
      </c>
      <c r="BL21" s="14">
        <f>(Input!BL21-Input!$BM21)</f>
        <v>0.15737339080507795</v>
      </c>
      <c r="BM21" s="15">
        <f>(Input!BM21-Input!$BM21)</f>
        <v>0</v>
      </c>
      <c r="BN21" s="14">
        <f>(Input!BN21-Input!$BT21)</f>
        <v>5.167702302156954E-2</v>
      </c>
      <c r="BO21" s="14">
        <f>(Input!BO21-Input!$BT21)</f>
        <v>-6.844294014281542E-2</v>
      </c>
      <c r="BP21" s="14">
        <f>(Input!BP21-Input!$BT21)</f>
        <v>-4.9945969922111456E-2</v>
      </c>
      <c r="BQ21" s="14">
        <f>(Input!BQ21-Input!$BT21)</f>
        <v>-7.4077491717574523E-2</v>
      </c>
      <c r="BR21" s="14">
        <f>(Input!BR21-Input!$BT21)</f>
        <v>-3.1323738949089186E-4</v>
      </c>
      <c r="BS21" s="14">
        <f>(Input!BS21-Input!$BT21)</f>
        <v>-7.3697169060257889E-2</v>
      </c>
      <c r="BT21" s="15">
        <f>(Input!BT21-Input!$BT21)</f>
        <v>0</v>
      </c>
      <c r="BU21" s="14">
        <f>(Input!BU21-Input!$CA21)</f>
        <v>-2.2430502086397365E-3</v>
      </c>
      <c r="BV21" s="14">
        <f>(Input!BV21-Input!$CA21)</f>
        <v>1.8528238595725728E-2</v>
      </c>
      <c r="BW21" s="14">
        <f>(Input!BW21-Input!$CA21)</f>
        <v>-6.9532526182552474E-3</v>
      </c>
      <c r="BX21" s="14">
        <f>(Input!BX21-Input!$CA21)</f>
        <v>1.9539048296899463E-3</v>
      </c>
      <c r="BY21" s="14">
        <f>(Input!BY21-Input!$CA21)</f>
        <v>-9.4609485401436558E-3</v>
      </c>
      <c r="BZ21" s="14">
        <f>(Input!BZ21-Input!$CA21)</f>
        <v>-4.4379632253710496E-3</v>
      </c>
      <c r="CA21" s="14">
        <f>(Input!CA21-Input!$CA21)</f>
        <v>0</v>
      </c>
      <c r="CB21" s="11"/>
      <c r="CC21" s="11"/>
      <c r="CD21" s="11"/>
      <c r="CE21" s="11"/>
      <c r="CF21" s="11"/>
      <c r="CG21" s="11"/>
      <c r="CH21" s="12"/>
    </row>
    <row r="22" spans="1:86">
      <c r="A22" s="2">
        <v>38169</v>
      </c>
      <c r="B22" s="13">
        <v>2004</v>
      </c>
      <c r="C22" s="14">
        <f>(Input!C22-Input!$I22)</f>
        <v>0.1907071855535592</v>
      </c>
      <c r="D22" s="14">
        <f>(Input!D22-Input!$I22)</f>
        <v>-0.21784421505754714</v>
      </c>
      <c r="E22" s="14">
        <f>(Input!E22-Input!$I22)</f>
        <v>-0.15060426355621492</v>
      </c>
      <c r="F22" s="14">
        <f>(Input!F22-Input!$I22)</f>
        <v>-0.25396337481808617</v>
      </c>
      <c r="G22" s="14">
        <f>(Input!G22-Input!$I22)</f>
        <v>-2.8301489526948775E-2</v>
      </c>
      <c r="H22" s="14">
        <f>(Input!H22-Input!$I22)</f>
        <v>-0.30196701106069468</v>
      </c>
      <c r="I22" s="15">
        <f>(Input!I22-Input!$I22)</f>
        <v>0</v>
      </c>
      <c r="J22" s="14">
        <f>(Input!J22-Input!$P22)</f>
        <v>-2.7206458500394E-2</v>
      </c>
      <c r="K22" s="14">
        <f>(Input!K22-Input!$P22)</f>
        <v>2.0134144471129406E-2</v>
      </c>
      <c r="L22" s="14">
        <f>(Input!L22-Input!$P22)</f>
        <v>2.8700894771676672E-2</v>
      </c>
      <c r="M22" s="14">
        <f>(Input!M22-Input!$P22)</f>
        <v>-9.7331597312251619E-3</v>
      </c>
      <c r="N22" s="14">
        <f>(Input!N22-Input!$P22)</f>
        <v>1.8783115385644741E-2</v>
      </c>
      <c r="O22" s="14">
        <f>(Input!O22-Input!$P22)</f>
        <v>-5.2460261132566896E-3</v>
      </c>
      <c r="P22" s="15">
        <f>(Input!P22-Input!$P22)</f>
        <v>0</v>
      </c>
      <c r="Q22" s="14">
        <f>(Input!Q22-Input!$W22)</f>
        <v>-4.1845826967749383E-2</v>
      </c>
      <c r="R22" s="14">
        <f>(Input!R22-Input!$W22)</f>
        <v>3.4387319542133123E-2</v>
      </c>
      <c r="S22" s="14">
        <f>(Input!S22-Input!$W22)</f>
        <v>7.5098795616388603E-2</v>
      </c>
      <c r="T22" s="14">
        <f>(Input!T22-Input!$W22)</f>
        <v>2.9896649960526982E-2</v>
      </c>
      <c r="U22" s="14">
        <f>(Input!U22-Input!$W22)</f>
        <v>1.3884390861406713E-2</v>
      </c>
      <c r="V22" s="14">
        <f>(Input!V22-Input!$W22)</f>
        <v>4.1427646775427394E-2</v>
      </c>
      <c r="W22" s="15">
        <f>(Input!W22-Input!$W22)</f>
        <v>0</v>
      </c>
      <c r="X22" s="14">
        <f>(Input!X22-Input!$AD22)</f>
        <v>-4.71691421284944E-2</v>
      </c>
      <c r="Y22" s="14">
        <f>(Input!Y22-Input!$AD22)</f>
        <v>9.1800150765136368E-2</v>
      </c>
      <c r="Z22" s="14">
        <f>(Input!Z22-Input!$AD22)</f>
        <v>2.0624770206519129E-2</v>
      </c>
      <c r="AA22" s="14">
        <f>(Input!AA22-Input!$AD22)</f>
        <v>3.4675809003316058E-3</v>
      </c>
      <c r="AB22" s="14">
        <f>(Input!AB22-Input!$AD22)</f>
        <v>-3.7759631901767357E-3</v>
      </c>
      <c r="AC22" s="14">
        <f>(Input!AC22-Input!$AD22)</f>
        <v>3.1912392474687523E-3</v>
      </c>
      <c r="AD22" s="15">
        <f>(Input!AD22-Input!$AD22)</f>
        <v>0</v>
      </c>
      <c r="AE22" s="14">
        <f>(Input!AE22-Input!$AK22)</f>
        <v>-4.0845948595490955E-2</v>
      </c>
      <c r="AF22" s="14">
        <f>(Input!AF22-Input!$AK22)</f>
        <v>4.9014030887384152E-2</v>
      </c>
      <c r="AG22" s="14">
        <f>(Input!AG22-Input!$AK22)</f>
        <v>2.2887985183475082E-2</v>
      </c>
      <c r="AH22" s="14">
        <f>(Input!AH22-Input!$AK22)</f>
        <v>4.4875684285697839E-2</v>
      </c>
      <c r="AI22" s="14">
        <f>(Input!AI22-Input!$AK22)</f>
        <v>7.713256786254577E-3</v>
      </c>
      <c r="AJ22" s="14">
        <f>(Input!AJ22-Input!$AK22)</f>
        <v>1.6881379225149581E-2</v>
      </c>
      <c r="AK22" s="15">
        <f>(Input!AK22-Input!$AK22)</f>
        <v>0</v>
      </c>
      <c r="AL22" s="14">
        <f>(Input!AL22-Input!$AR22)</f>
        <v>-3.1266143306180952E-3</v>
      </c>
      <c r="AM22" s="14">
        <f>(Input!AM22-Input!$AR22)</f>
        <v>5.4780502391504641E-3</v>
      </c>
      <c r="AN22" s="14">
        <f>(Input!AN22-Input!$AR22)</f>
        <v>2.4424123123020901E-3</v>
      </c>
      <c r="AO22" s="14">
        <f>(Input!AO22-Input!$AR22)</f>
        <v>8.9414521500277254E-3</v>
      </c>
      <c r="AP22" s="14">
        <f>(Input!AP22-Input!$AR22)</f>
        <v>-1.6864147989069586E-3</v>
      </c>
      <c r="AQ22" s="14">
        <f>(Input!AQ22-Input!$AR22)</f>
        <v>2.4936922747779599E-2</v>
      </c>
      <c r="AR22" s="15">
        <f>(Input!AR22-Input!$AR22)</f>
        <v>0</v>
      </c>
      <c r="AS22" s="14">
        <f>(Input!AS22-Input!$AY22)</f>
        <v>-3.6633210232354149E-2</v>
      </c>
      <c r="AT22" s="14">
        <f>(Input!AT22-Input!$AY22)</f>
        <v>5.1036418667196118E-2</v>
      </c>
      <c r="AU22" s="14">
        <f>(Input!AU22-Input!$AY22)</f>
        <v>-1.6594124105557898E-2</v>
      </c>
      <c r="AV22" s="14">
        <f>(Input!AV22-Input!$AY22)</f>
        <v>5.0256344677150774E-2</v>
      </c>
      <c r="AW22" s="14">
        <f>(Input!AW22-Input!$AY22)</f>
        <v>5.5541719232117537E-3</v>
      </c>
      <c r="AX22" s="14">
        <f>(Input!AX22-Input!$AY22)</f>
        <v>7.1065926247229724E-2</v>
      </c>
      <c r="AY22" s="15">
        <f>(Input!AY22-Input!$AY22)</f>
        <v>0</v>
      </c>
      <c r="AZ22" s="14">
        <f>Input!AZ22-Input!$BF22</f>
        <v>-1.2321500696813457E-2</v>
      </c>
      <c r="BA22" s="14">
        <f>Input!BA22-Input!$BF22</f>
        <v>1.0122943036953408E-2</v>
      </c>
      <c r="BB22" s="14">
        <f>Input!BB22-Input!$BF22</f>
        <v>-9.2630086434986204E-3</v>
      </c>
      <c r="BC22" s="14">
        <f>Input!BC22-Input!$BF22</f>
        <v>0.10636191675706425</v>
      </c>
      <c r="BD22" s="14">
        <f>Input!BD22-Input!$BF22</f>
        <v>-9.963728025840517E-3</v>
      </c>
      <c r="BE22" s="14">
        <f>Input!BE22-Input!$BF22</f>
        <v>5.2943072275497279E-2</v>
      </c>
      <c r="BF22" s="14">
        <f>Input!BF22-Input!$BF22</f>
        <v>0</v>
      </c>
      <c r="BG22" s="14">
        <f>(Input!BG22-Input!$BM22)</f>
        <v>-3.1780669242251119E-2</v>
      </c>
      <c r="BH22" s="14">
        <f>(Input!BH22-Input!$BM22)</f>
        <v>1.2938693418135652E-2</v>
      </c>
      <c r="BI22" s="14">
        <f>(Input!BI22-Input!$BM22)</f>
        <v>7.9465674279430465E-2</v>
      </c>
      <c r="BJ22" s="14">
        <f>(Input!BJ22-Input!$BM22)</f>
        <v>9.0734335288227053E-2</v>
      </c>
      <c r="BK22" s="14">
        <f>(Input!BK22-Input!$BM22)</f>
        <v>2.8743777702646134E-3</v>
      </c>
      <c r="BL22" s="14">
        <f>(Input!BL22-Input!$BM22)</f>
        <v>0.17826303870637639</v>
      </c>
      <c r="BM22" s="15">
        <f>(Input!BM22-Input!$BM22)</f>
        <v>0</v>
      </c>
      <c r="BN22" s="14">
        <f>(Input!BN22-Input!$BT22)</f>
        <v>5.2226732887236643E-2</v>
      </c>
      <c r="BO22" s="14">
        <f>(Input!BO22-Input!$BT22)</f>
        <v>-7.699265689354283E-2</v>
      </c>
      <c r="BP22" s="14">
        <f>(Input!BP22-Input!$BT22)</f>
        <v>-4.5901548575959725E-2</v>
      </c>
      <c r="BQ22" s="14">
        <f>(Input!BQ22-Input!$BT22)</f>
        <v>-7.2663849663106961E-2</v>
      </c>
      <c r="BR22" s="14">
        <f>(Input!BR22-Input!$BT22)</f>
        <v>4.6030728199154269E-3</v>
      </c>
      <c r="BS22" s="14">
        <f>(Input!BS22-Input!$BT22)</f>
        <v>-7.543259154708265E-2</v>
      </c>
      <c r="BT22" s="15">
        <f>(Input!BT22-Input!$BT22)</f>
        <v>0</v>
      </c>
      <c r="BU22" s="14">
        <f>(Input!BU22-Input!$CA22)</f>
        <v>-2.0045477466302877E-3</v>
      </c>
      <c r="BV22" s="14">
        <f>(Input!BV22-Input!$CA22)</f>
        <v>1.9925120923871265E-2</v>
      </c>
      <c r="BW22" s="14">
        <f>(Input!BW22-Input!$CA22)</f>
        <v>-6.8575874885608915E-3</v>
      </c>
      <c r="BX22" s="14">
        <f>(Input!BX22-Input!$CA22)</f>
        <v>1.8264201933920338E-3</v>
      </c>
      <c r="BY22" s="14">
        <f>(Input!BY22-Input!$CA22)</f>
        <v>-9.6847900048248736E-3</v>
      </c>
      <c r="BZ22" s="14">
        <f>(Input!BZ22-Input!$CA22)</f>
        <v>-6.0635965038946908E-3</v>
      </c>
      <c r="CA22" s="14">
        <f>(Input!CA22-Input!$CA22)</f>
        <v>0</v>
      </c>
      <c r="CB22" s="11"/>
      <c r="CC22" s="11"/>
      <c r="CD22" s="11"/>
      <c r="CE22" s="11"/>
      <c r="CF22" s="11"/>
      <c r="CG22" s="11"/>
      <c r="CH22" s="12"/>
    </row>
    <row r="23" spans="1:86">
      <c r="A23" s="2">
        <v>38200</v>
      </c>
      <c r="B23" s="13">
        <v>2004</v>
      </c>
      <c r="C23" s="14">
        <f>(Input!C23-Input!$I23)</f>
        <v>0.1878375555631685</v>
      </c>
      <c r="D23" s="14">
        <f>(Input!D23-Input!$I23)</f>
        <v>-0.21326551627793983</v>
      </c>
      <c r="E23" s="14">
        <f>(Input!E23-Input!$I23)</f>
        <v>-0.13615213628050465</v>
      </c>
      <c r="F23" s="14">
        <f>(Input!F23-Input!$I23)</f>
        <v>-0.25238094040640013</v>
      </c>
      <c r="G23" s="14">
        <f>(Input!G23-Input!$I23)</f>
        <v>-3.1488116038063341E-2</v>
      </c>
      <c r="H23" s="14">
        <f>(Input!H23-Input!$I23)</f>
        <v>-0.29027770268637887</v>
      </c>
      <c r="I23" s="15">
        <f>(Input!I23-Input!$I23)</f>
        <v>0</v>
      </c>
      <c r="J23" s="14">
        <f>(Input!J23-Input!$P23)</f>
        <v>-2.6276865486486764E-2</v>
      </c>
      <c r="K23" s="14">
        <f>(Input!K23-Input!$P23)</f>
        <v>1.9674511764640294E-2</v>
      </c>
      <c r="L23" s="14">
        <f>(Input!L23-Input!$P23)</f>
        <v>2.331099700020154E-2</v>
      </c>
      <c r="M23" s="14">
        <f>(Input!M23-Input!$P23)</f>
        <v>-9.9617559252523982E-3</v>
      </c>
      <c r="N23" s="14">
        <f>(Input!N23-Input!$P23)</f>
        <v>1.8588107891299631E-2</v>
      </c>
      <c r="O23" s="14">
        <f>(Input!O23-Input!$P23)</f>
        <v>-3.2691958303333254E-3</v>
      </c>
      <c r="P23" s="15">
        <f>(Input!P23-Input!$P23)</f>
        <v>0</v>
      </c>
      <c r="Q23" s="14">
        <f>(Input!Q23-Input!$W23)</f>
        <v>-4.271210324398135E-2</v>
      </c>
      <c r="R23" s="14">
        <f>(Input!R23-Input!$W23)</f>
        <v>3.4611320871601181E-2</v>
      </c>
      <c r="S23" s="14">
        <f>(Input!S23-Input!$W23)</f>
        <v>7.9729310351382657E-2</v>
      </c>
      <c r="T23" s="14">
        <f>(Input!T23-Input!$W23)</f>
        <v>3.0266391611947455E-2</v>
      </c>
      <c r="U23" s="14">
        <f>(Input!U23-Input!$W23)</f>
        <v>1.4265580768757169E-2</v>
      </c>
      <c r="V23" s="14">
        <f>(Input!V23-Input!$W23)</f>
        <v>3.0020937203616996E-2</v>
      </c>
      <c r="W23" s="15">
        <f>(Input!W23-Input!$W23)</f>
        <v>0</v>
      </c>
      <c r="X23" s="14">
        <f>(Input!X23-Input!$AD23)</f>
        <v>-4.6180880289881501E-2</v>
      </c>
      <c r="Y23" s="14">
        <f>(Input!Y23-Input!$AD23)</f>
        <v>8.9640970552054E-2</v>
      </c>
      <c r="Z23" s="14">
        <f>(Input!Z23-Input!$AD23)</f>
        <v>2.1745963686897851E-2</v>
      </c>
      <c r="AA23" s="14">
        <f>(Input!AA23-Input!$AD23)</f>
        <v>5.4857373565157727E-3</v>
      </c>
      <c r="AB23" s="14">
        <f>(Input!AB23-Input!$AD23)</f>
        <v>-3.2958601920379041E-3</v>
      </c>
      <c r="AC23" s="14">
        <f>(Input!AC23-Input!$AD23)</f>
        <v>1.1082288783809083E-2</v>
      </c>
      <c r="AD23" s="15">
        <f>(Input!AD23-Input!$AD23)</f>
        <v>0</v>
      </c>
      <c r="AE23" s="14">
        <f>(Input!AE23-Input!$AK23)</f>
        <v>-4.0386229843773616E-2</v>
      </c>
      <c r="AF23" s="14">
        <f>(Input!AF23-Input!$AK23)</f>
        <v>4.9595833426581463E-2</v>
      </c>
      <c r="AG23" s="14">
        <f>(Input!AG23-Input!$AK23)</f>
        <v>2.4221540270277071E-2</v>
      </c>
      <c r="AH23" s="14">
        <f>(Input!AH23-Input!$AK23)</f>
        <v>4.1600082965796516E-2</v>
      </c>
      <c r="AI23" s="14">
        <f>(Input!AI23-Input!$AK23)</f>
        <v>7.5366401937200719E-3</v>
      </c>
      <c r="AJ23" s="14">
        <f>(Input!AJ23-Input!$AK23)</f>
        <v>8.1384576560500424E-3</v>
      </c>
      <c r="AK23" s="15">
        <f>(Input!AK23-Input!$AK23)</f>
        <v>0</v>
      </c>
      <c r="AL23" s="14">
        <f>(Input!AL23-Input!$AR23)</f>
        <v>-3.0099659215435909E-3</v>
      </c>
      <c r="AM23" s="14">
        <f>(Input!AM23-Input!$AR23)</f>
        <v>4.827927566546807E-3</v>
      </c>
      <c r="AN23" s="14">
        <f>(Input!AN23-Input!$AR23)</f>
        <v>2.884554749611083E-3</v>
      </c>
      <c r="AO23" s="14">
        <f>(Input!AO23-Input!$AR23)</f>
        <v>9.8303536394195017E-3</v>
      </c>
      <c r="AP23" s="14">
        <f>(Input!AP23-Input!$AR23)</f>
        <v>-1.5588070420144715E-3</v>
      </c>
      <c r="AQ23" s="14">
        <f>(Input!AQ23-Input!$AR23)</f>
        <v>1.9512526793059429E-2</v>
      </c>
      <c r="AR23" s="15">
        <f>(Input!AR23-Input!$AR23)</f>
        <v>0</v>
      </c>
      <c r="AS23" s="14">
        <f>(Input!AS23-Input!$AY23)</f>
        <v>-3.7493904880049528E-2</v>
      </c>
      <c r="AT23" s="14">
        <f>(Input!AT23-Input!$AY23)</f>
        <v>5.1453804800774702E-2</v>
      </c>
      <c r="AU23" s="14">
        <f>(Input!AU23-Input!$AY23)</f>
        <v>-2.7219439816424704E-2</v>
      </c>
      <c r="AV23" s="14">
        <f>(Input!AV23-Input!$AY23)</f>
        <v>4.9044833122713807E-2</v>
      </c>
      <c r="AW23" s="14">
        <f>(Input!AW23-Input!$AY23)</f>
        <v>8.309903413893191E-3</v>
      </c>
      <c r="AX23" s="14">
        <f>(Input!AX23-Input!$AY23)</f>
        <v>0.1026523464907927</v>
      </c>
      <c r="AY23" s="15">
        <f>(Input!AY23-Input!$AY23)</f>
        <v>0</v>
      </c>
      <c r="AZ23" s="14">
        <f>Input!AZ23-Input!$BF23</f>
        <v>-1.2951086314574024E-2</v>
      </c>
      <c r="BA23" s="14">
        <f>Input!BA23-Input!$BF23</f>
        <v>1.0865496040485211E-2</v>
      </c>
      <c r="BB23" s="14">
        <f>Input!BB23-Input!$BF23</f>
        <v>-9.8783745951562061E-3</v>
      </c>
      <c r="BC23" s="14">
        <f>Input!BC23-Input!$BF23</f>
        <v>0.11243154256549005</v>
      </c>
      <c r="BD23" s="14">
        <f>Input!BD23-Input!$BF23</f>
        <v>-1.045579706798062E-2</v>
      </c>
      <c r="BE23" s="14">
        <f>Input!BE23-Input!$BF23</f>
        <v>5.033225472572439E-2</v>
      </c>
      <c r="BF23" s="14">
        <f>Input!BF23-Input!$BF23</f>
        <v>0</v>
      </c>
      <c r="BG23" s="14">
        <f>(Input!BG23-Input!$BM23)</f>
        <v>-3.1076162969193993E-2</v>
      </c>
      <c r="BH23" s="14">
        <f>(Input!BH23-Input!$BM23)</f>
        <v>1.3710731535919132E-2</v>
      </c>
      <c r="BI23" s="14">
        <f>(Input!BI23-Input!$BM23)</f>
        <v>7.6927722758320355E-2</v>
      </c>
      <c r="BJ23" s="14">
        <f>(Input!BJ23-Input!$BM23)</f>
        <v>8.7853289652622096E-2</v>
      </c>
      <c r="BK23" s="14">
        <f>(Input!BK23-Input!$BM23)</f>
        <v>2.6101227148226172E-3</v>
      </c>
      <c r="BL23" s="14">
        <f>(Input!BL23-Input!$BM23)</f>
        <v>0.15247016858453505</v>
      </c>
      <c r="BM23" s="15">
        <f>(Input!BM23-Input!$BM23)</f>
        <v>0</v>
      </c>
      <c r="BN23" s="14">
        <f>(Input!BN23-Input!$BT23)</f>
        <v>5.4239895394958021E-2</v>
      </c>
      <c r="BO23" s="14">
        <f>(Input!BO23-Input!$BT23)</f>
        <v>-8.1756336121287798E-2</v>
      </c>
      <c r="BP23" s="14">
        <f>(Input!BP23-Input!$BT23)</f>
        <v>-4.8692367279836044E-2</v>
      </c>
      <c r="BQ23" s="14">
        <f>(Input!BQ23-Input!$BT23)</f>
        <v>-7.5976696276365552E-2</v>
      </c>
      <c r="BR23" s="14">
        <f>(Input!BR23-Input!$BT23)</f>
        <v>5.3043268060766896E-3</v>
      </c>
      <c r="BS23" s="14">
        <f>(Input!BS23-Input!$BT23)</f>
        <v>-7.5971765500159424E-2</v>
      </c>
      <c r="BT23" s="15">
        <f>(Input!BT23-Input!$BT23)</f>
        <v>0</v>
      </c>
      <c r="BU23" s="14">
        <f>(Input!BU23-Input!$CA23)</f>
        <v>-1.9902520086421734E-3</v>
      </c>
      <c r="BV23" s="14">
        <f>(Input!BV23-Input!$CA23)</f>
        <v>2.0641255840624831E-2</v>
      </c>
      <c r="BW23" s="14">
        <f>(Input!BW23-Input!$CA23)</f>
        <v>-6.8777708447689719E-3</v>
      </c>
      <c r="BX23" s="14">
        <f>(Input!BX23-Input!$CA23)</f>
        <v>1.8071616935128824E-3</v>
      </c>
      <c r="BY23" s="14">
        <f>(Input!BY23-Input!$CA23)</f>
        <v>-9.8161014484730528E-3</v>
      </c>
      <c r="BZ23" s="14">
        <f>(Input!BZ23-Input!$CA23)</f>
        <v>-4.6903162207161172E-3</v>
      </c>
      <c r="CA23" s="14">
        <f>(Input!CA23-Input!$CA23)</f>
        <v>0</v>
      </c>
      <c r="CB23" s="11"/>
      <c r="CC23" s="11"/>
      <c r="CD23" s="11"/>
      <c r="CE23" s="11"/>
      <c r="CF23" s="11"/>
      <c r="CG23" s="11"/>
      <c r="CH23" s="12"/>
    </row>
    <row r="24" spans="1:86">
      <c r="A24" s="2">
        <v>38231</v>
      </c>
      <c r="B24" s="13">
        <v>2004</v>
      </c>
      <c r="C24" s="14">
        <f>(Input!C24-Input!$I24)</f>
        <v>0.18667498158080809</v>
      </c>
      <c r="D24" s="14">
        <f>(Input!D24-Input!$I24)</f>
        <v>-0.22222914720011738</v>
      </c>
      <c r="E24" s="14">
        <f>(Input!E24-Input!$I24)</f>
        <v>-0.13924457884282809</v>
      </c>
      <c r="F24" s="14">
        <f>(Input!F24-Input!$I24)</f>
        <v>-0.25782119789135594</v>
      </c>
      <c r="G24" s="14">
        <f>(Input!G24-Input!$I24)</f>
        <v>-2.7762752942941837E-2</v>
      </c>
      <c r="H24" s="14">
        <f>(Input!H24-Input!$I24)</f>
        <v>-0.3007119100451775</v>
      </c>
      <c r="I24" s="15">
        <f>(Input!I24-Input!$I24)</f>
        <v>0</v>
      </c>
      <c r="J24" s="14">
        <f>(Input!J24-Input!$P24)</f>
        <v>-2.5017208474180118E-2</v>
      </c>
      <c r="K24" s="14">
        <f>(Input!K24-Input!$P24)</f>
        <v>1.9873909966265195E-2</v>
      </c>
      <c r="L24" s="14">
        <f>(Input!L24-Input!$P24)</f>
        <v>2.415920848661119E-2</v>
      </c>
      <c r="M24" s="14">
        <f>(Input!M24-Input!$P24)</f>
        <v>-8.4682248409187477E-3</v>
      </c>
      <c r="N24" s="14">
        <f>(Input!N24-Input!$P24)</f>
        <v>1.6659139705675195E-2</v>
      </c>
      <c r="O24" s="14">
        <f>(Input!O24-Input!$P24)</f>
        <v>-6.7508769184083314E-3</v>
      </c>
      <c r="P24" s="15">
        <f>(Input!P24-Input!$P24)</f>
        <v>0</v>
      </c>
      <c r="Q24" s="14">
        <f>(Input!Q24-Input!$W24)</f>
        <v>-4.4464614222481769E-2</v>
      </c>
      <c r="R24" s="14">
        <f>(Input!R24-Input!$W24)</f>
        <v>3.5418155337918297E-2</v>
      </c>
      <c r="S24" s="14">
        <f>(Input!S24-Input!$W24)</f>
        <v>8.3628486482241624E-2</v>
      </c>
      <c r="T24" s="14">
        <f>(Input!T24-Input!$W24)</f>
        <v>3.1850945740547379E-2</v>
      </c>
      <c r="U24" s="14">
        <f>(Input!U24-Input!$W24)</f>
        <v>1.5877457397428948E-2</v>
      </c>
      <c r="V24" s="14">
        <f>(Input!V24-Input!$W24)</f>
        <v>3.5692560669619441E-2</v>
      </c>
      <c r="W24" s="15">
        <f>(Input!W24-Input!$W24)</f>
        <v>0</v>
      </c>
      <c r="X24" s="14">
        <f>(Input!X24-Input!$AD24)</f>
        <v>-4.4025553711256597E-2</v>
      </c>
      <c r="Y24" s="14">
        <f>(Input!Y24-Input!$AD24)</f>
        <v>8.9085340963760404E-2</v>
      </c>
      <c r="Z24" s="14">
        <f>(Input!Z24-Input!$AD24)</f>
        <v>1.9556543614716176E-2</v>
      </c>
      <c r="AA24" s="14">
        <f>(Input!AA24-Input!$AD24)</f>
        <v>4.8608705529243346E-3</v>
      </c>
      <c r="AB24" s="14">
        <f>(Input!AB24-Input!$AD24)</f>
        <v>-3.9189083879262801E-3</v>
      </c>
      <c r="AC24" s="14">
        <f>(Input!AC24-Input!$AD24)</f>
        <v>7.1830816747538093E-3</v>
      </c>
      <c r="AD24" s="15">
        <f>(Input!AD24-Input!$AD24)</f>
        <v>0</v>
      </c>
      <c r="AE24" s="14">
        <f>(Input!AE24-Input!$AK24)</f>
        <v>-3.9219529009176447E-2</v>
      </c>
      <c r="AF24" s="14">
        <f>(Input!AF24-Input!$AK24)</f>
        <v>5.0650219173891724E-2</v>
      </c>
      <c r="AG24" s="14">
        <f>(Input!AG24-Input!$AK24)</f>
        <v>2.2183893027609723E-2</v>
      </c>
      <c r="AH24" s="14">
        <f>(Input!AH24-Input!$AK24)</f>
        <v>4.1282052396307882E-2</v>
      </c>
      <c r="AI24" s="14">
        <f>(Input!AI24-Input!$AK24)</f>
        <v>6.7060723761021776E-3</v>
      </c>
      <c r="AJ24" s="14">
        <f>(Input!AJ24-Input!$AK24)</f>
        <v>8.8094845782650047E-3</v>
      </c>
      <c r="AK24" s="15">
        <f>(Input!AK24-Input!$AK24)</f>
        <v>0</v>
      </c>
      <c r="AL24" s="14">
        <f>(Input!AL24-Input!$AR24)</f>
        <v>-2.8983085759907799E-3</v>
      </c>
      <c r="AM24" s="14">
        <f>(Input!AM24-Input!$AR24)</f>
        <v>4.7175089691812808E-3</v>
      </c>
      <c r="AN24" s="14">
        <f>(Input!AN24-Input!$AR24)</f>
        <v>3.1371524764552817E-3</v>
      </c>
      <c r="AO24" s="14">
        <f>(Input!AO24-Input!$AR24)</f>
        <v>9.9412246568068852E-3</v>
      </c>
      <c r="AP24" s="14">
        <f>(Input!AP24-Input!$AR24)</f>
        <v>-1.5328057017207262E-3</v>
      </c>
      <c r="AQ24" s="14">
        <f>(Input!AQ24-Input!$AR24)</f>
        <v>2.1213335484348284E-2</v>
      </c>
      <c r="AR24" s="15">
        <f>(Input!AR24-Input!$AR24)</f>
        <v>0</v>
      </c>
      <c r="AS24" s="14">
        <f>(Input!AS24-Input!$AY24)</f>
        <v>-3.8734547764724306E-2</v>
      </c>
      <c r="AT24" s="14">
        <f>(Input!AT24-Input!$AY24)</f>
        <v>5.4133329143959269E-2</v>
      </c>
      <c r="AU24" s="14">
        <f>(Input!AU24-Input!$AY24)</f>
        <v>-2.8930525483838884E-2</v>
      </c>
      <c r="AV24" s="14">
        <f>(Input!AV24-Input!$AY24)</f>
        <v>4.8935784273598015E-2</v>
      </c>
      <c r="AW24" s="14">
        <f>(Input!AW24-Input!$AY24)</f>
        <v>9.2312760639941538E-3</v>
      </c>
      <c r="AX24" s="14">
        <f>(Input!AX24-Input!$AY24)</f>
        <v>0.10227681581782014</v>
      </c>
      <c r="AY24" s="15">
        <f>(Input!AY24-Input!$AY24)</f>
        <v>0</v>
      </c>
      <c r="AZ24" s="14">
        <f>Input!AZ24-Input!$BF24</f>
        <v>-1.2461546167602314E-2</v>
      </c>
      <c r="BA24" s="14">
        <f>Input!BA24-Input!$BF24</f>
        <v>1.0010925066954467E-2</v>
      </c>
      <c r="BB24" s="14">
        <f>Input!BB24-Input!$BF24</f>
        <v>-9.5092616039261432E-3</v>
      </c>
      <c r="BC24" s="14">
        <f>Input!BC24-Input!$BF24</f>
        <v>0.11372429433153576</v>
      </c>
      <c r="BD24" s="14">
        <f>Input!BD24-Input!$BF24</f>
        <v>-9.8912041112570754E-3</v>
      </c>
      <c r="BE24" s="14">
        <f>Input!BE24-Input!$BF24</f>
        <v>5.880627902431633E-2</v>
      </c>
      <c r="BF24" s="14">
        <f>Input!BF24-Input!$BF24</f>
        <v>0</v>
      </c>
      <c r="BG24" s="14">
        <f>(Input!BG24-Input!$BM24)</f>
        <v>-2.9749274743301635E-2</v>
      </c>
      <c r="BH24" s="14">
        <f>(Input!BH24-Input!$BM24)</f>
        <v>1.4277133738161363E-2</v>
      </c>
      <c r="BI24" s="14">
        <f>(Input!BI24-Input!$BM24)</f>
        <v>7.7640612845199033E-2</v>
      </c>
      <c r="BJ24" s="14">
        <f>(Input!BJ24-Input!$BM24)</f>
        <v>8.7122921935300898E-2</v>
      </c>
      <c r="BK24" s="14">
        <f>(Input!BK24-Input!$BM24)</f>
        <v>1.688466264475795E-3</v>
      </c>
      <c r="BL24" s="14">
        <f>(Input!BL24-Input!$BM24)</f>
        <v>0.1516879566412897</v>
      </c>
      <c r="BM24" s="15">
        <f>(Input!BM24-Input!$BM24)</f>
        <v>0</v>
      </c>
      <c r="BN24" s="14">
        <f>(Input!BN24-Input!$BT24)</f>
        <v>5.1778830001817447E-2</v>
      </c>
      <c r="BO24" s="14">
        <f>(Input!BO24-Input!$BT24)</f>
        <v>-7.6207068626655605E-2</v>
      </c>
      <c r="BP24" s="14">
        <f>(Input!BP24-Input!$BT24)</f>
        <v>-4.6194021670487723E-2</v>
      </c>
      <c r="BQ24" s="14">
        <f>(Input!BQ24-Input!$BT24)</f>
        <v>-7.3274974353739267E-2</v>
      </c>
      <c r="BR24" s="14">
        <f>(Input!BR24-Input!$BT24)</f>
        <v>2.3983006868213141E-3</v>
      </c>
      <c r="BS24" s="14">
        <f>(Input!BS24-Input!$BT24)</f>
        <v>-7.4466142026141713E-2</v>
      </c>
      <c r="BT24" s="15">
        <f>(Input!BT24-Input!$BT24)</f>
        <v>0</v>
      </c>
      <c r="BU24" s="14">
        <f>(Input!BU24-Input!$CA24)</f>
        <v>-1.8818100100187508E-3</v>
      </c>
      <c r="BV24" s="14">
        <f>(Input!BV24-Input!$CA24)</f>
        <v>2.0266562847324626E-2</v>
      </c>
      <c r="BW24" s="14">
        <f>(Input!BW24-Input!$CA24)</f>
        <v>-6.4265263342194205E-3</v>
      </c>
      <c r="BX24" s="14">
        <f>(Input!BX24-Input!$CA24)</f>
        <v>1.8395249290810191E-3</v>
      </c>
      <c r="BY24" s="14">
        <f>(Input!BY24-Input!$CA24)</f>
        <v>-9.4536982155546245E-3</v>
      </c>
      <c r="BZ24" s="14">
        <f>(Input!BZ24-Input!$CA24)</f>
        <v>-3.8250359868085403E-3</v>
      </c>
      <c r="CA24" s="14">
        <f>(Input!CA24-Input!$CA24)</f>
        <v>0</v>
      </c>
      <c r="CB24" s="11"/>
      <c r="CC24" s="11"/>
      <c r="CD24" s="11"/>
      <c r="CE24" s="11"/>
      <c r="CF24" s="11"/>
      <c r="CG24" s="11"/>
      <c r="CH24" s="12"/>
    </row>
    <row r="25" spans="1:86">
      <c r="A25" s="2">
        <v>38261</v>
      </c>
      <c r="B25" s="13">
        <v>2004</v>
      </c>
      <c r="C25" s="14">
        <f>(Input!C25-Input!$I25)</f>
        <v>0.18463220120079321</v>
      </c>
      <c r="D25" s="14">
        <f>(Input!D25-Input!$I25)</f>
        <v>-0.21642746884539932</v>
      </c>
      <c r="E25" s="14">
        <f>(Input!E25-Input!$I25)</f>
        <v>-0.13946512895685093</v>
      </c>
      <c r="F25" s="14">
        <f>(Input!F25-Input!$I25)</f>
        <v>-0.25927499092854378</v>
      </c>
      <c r="G25" s="14">
        <f>(Input!G25-Input!$I25)</f>
        <v>-2.642612933381483E-2</v>
      </c>
      <c r="H25" s="14">
        <f>(Input!H25-Input!$I25)</f>
        <v>-0.30767671595824497</v>
      </c>
      <c r="I25" s="15">
        <f>(Input!I25-Input!$I25)</f>
        <v>0</v>
      </c>
      <c r="J25" s="14">
        <f>(Input!J25-Input!$P25)</f>
        <v>-2.4656202589274062E-2</v>
      </c>
      <c r="K25" s="14">
        <f>(Input!K25-Input!$P25)</f>
        <v>2.0630771475900478E-2</v>
      </c>
      <c r="L25" s="14">
        <f>(Input!L25-Input!$P25)</f>
        <v>2.8226980585269248E-2</v>
      </c>
      <c r="M25" s="14">
        <f>(Input!M25-Input!$P25)</f>
        <v>-8.7921137642213779E-3</v>
      </c>
      <c r="N25" s="14">
        <f>(Input!N25-Input!$P25)</f>
        <v>1.5188969093317059E-2</v>
      </c>
      <c r="O25" s="14">
        <f>(Input!O25-Input!$P25)</f>
        <v>-4.0491350628606496E-3</v>
      </c>
      <c r="P25" s="15">
        <f>(Input!P25-Input!$P25)</f>
        <v>0</v>
      </c>
      <c r="Q25" s="14">
        <f>(Input!Q25-Input!$W25)</f>
        <v>-4.4975951197211705E-2</v>
      </c>
      <c r="R25" s="14">
        <f>(Input!R25-Input!$W25)</f>
        <v>3.4130250327845245E-2</v>
      </c>
      <c r="S25" s="14">
        <f>(Input!S25-Input!$W25)</f>
        <v>8.4123190004922188E-2</v>
      </c>
      <c r="T25" s="14">
        <f>(Input!T25-Input!$W25)</f>
        <v>3.3600677403987068E-2</v>
      </c>
      <c r="U25" s="14">
        <f>(Input!U25-Input!$W25)</f>
        <v>1.6626711135422211E-2</v>
      </c>
      <c r="V25" s="14">
        <f>(Input!V25-Input!$W25)</f>
        <v>4.763100247762022E-2</v>
      </c>
      <c r="W25" s="15">
        <f>(Input!W25-Input!$W25)</f>
        <v>0</v>
      </c>
      <c r="X25" s="14">
        <f>(Input!X25-Input!$AD25)</f>
        <v>-4.4115260694032057E-2</v>
      </c>
      <c r="Y25" s="14">
        <f>(Input!Y25-Input!$AD25)</f>
        <v>9.068841570936359E-2</v>
      </c>
      <c r="Z25" s="14">
        <f>(Input!Z25-Input!$AD25)</f>
        <v>1.4526744758809766E-2</v>
      </c>
      <c r="AA25" s="14">
        <f>(Input!AA25-Input!$AD25)</f>
        <v>5.6458568846247947E-3</v>
      </c>
      <c r="AB25" s="14">
        <f>(Input!AB25-Input!$AD25)</f>
        <v>-4.7319569168701933E-3</v>
      </c>
      <c r="AC25" s="14">
        <f>(Input!AC25-Input!$AD25)</f>
        <v>1.241228845806986E-2</v>
      </c>
      <c r="AD25" s="15">
        <f>(Input!AD25-Input!$AD25)</f>
        <v>0</v>
      </c>
      <c r="AE25" s="14">
        <f>(Input!AE25-Input!$AK25)</f>
        <v>-3.8770330731069919E-2</v>
      </c>
      <c r="AF25" s="14">
        <f>(Input!AF25-Input!$AK25)</f>
        <v>4.7962673635474663E-2</v>
      </c>
      <c r="AG25" s="14">
        <f>(Input!AG25-Input!$AK25)</f>
        <v>1.7491886719280682E-2</v>
      </c>
      <c r="AH25" s="14">
        <f>(Input!AH25-Input!$AK25)</f>
        <v>3.7535220551251698E-2</v>
      </c>
      <c r="AI25" s="14">
        <f>(Input!AI25-Input!$AK25)</f>
        <v>8.6617678434969606E-3</v>
      </c>
      <c r="AJ25" s="14">
        <f>(Input!AJ25-Input!$AK25)</f>
        <v>-7.4555466591492286E-4</v>
      </c>
      <c r="AK25" s="15">
        <f>(Input!AK25-Input!$AK25)</f>
        <v>0</v>
      </c>
      <c r="AL25" s="14">
        <f>(Input!AL25-Input!$AR25)</f>
        <v>-2.9760434369086736E-3</v>
      </c>
      <c r="AM25" s="14">
        <f>(Input!AM25-Input!$AR25)</f>
        <v>4.6715357432546289E-3</v>
      </c>
      <c r="AN25" s="14">
        <f>(Input!AN25-Input!$AR25)</f>
        <v>3.2208041215881522E-3</v>
      </c>
      <c r="AO25" s="14">
        <f>(Input!AO25-Input!$AR25)</f>
        <v>1.0639626465524946E-2</v>
      </c>
      <c r="AP25" s="14">
        <f>(Input!AP25-Input!$AR25)</f>
        <v>-1.6013386545547597E-3</v>
      </c>
      <c r="AQ25" s="14">
        <f>(Input!AQ25-Input!$AR25)</f>
        <v>2.1872852461248513E-2</v>
      </c>
      <c r="AR25" s="15">
        <f>(Input!AR25-Input!$AR25)</f>
        <v>0</v>
      </c>
      <c r="AS25" s="14">
        <f>(Input!AS25-Input!$AY25)</f>
        <v>-3.8762967095511663E-2</v>
      </c>
      <c r="AT25" s="14">
        <f>(Input!AT25-Input!$AY25)</f>
        <v>5.0282651588772209E-2</v>
      </c>
      <c r="AU25" s="14">
        <f>(Input!AU25-Input!$AY25)</f>
        <v>-2.5656172966599569E-2</v>
      </c>
      <c r="AV25" s="14">
        <f>(Input!AV25-Input!$AY25)</f>
        <v>5.4737394966105107E-2</v>
      </c>
      <c r="AW25" s="14">
        <f>(Input!AW25-Input!$AY25)</f>
        <v>9.5824669243110561E-3</v>
      </c>
      <c r="AX25" s="14">
        <f>(Input!AX25-Input!$AY25)</f>
        <v>0.10292099927683585</v>
      </c>
      <c r="AY25" s="15">
        <f>(Input!AY25-Input!$AY25)</f>
        <v>0</v>
      </c>
      <c r="AZ25" s="14">
        <f>Input!AZ25-Input!$BF25</f>
        <v>-1.3146390012481052E-2</v>
      </c>
      <c r="BA25" s="14">
        <f>Input!BA25-Input!$BF25</f>
        <v>1.0043781255221337E-2</v>
      </c>
      <c r="BB25" s="14">
        <f>Input!BB25-Input!$BF25</f>
        <v>-9.9520048422345481E-3</v>
      </c>
      <c r="BC25" s="14">
        <f>Input!BC25-Input!$BF25</f>
        <v>0.1171988312457526</v>
      </c>
      <c r="BD25" s="14">
        <f>Input!BD25-Input!$BF25</f>
        <v>-1.0117182587377357E-2</v>
      </c>
      <c r="BE25" s="14">
        <f>Input!BE25-Input!$BF25</f>
        <v>5.4647558620456477E-2</v>
      </c>
      <c r="BF25" s="14">
        <f>Input!BF25-Input!$BF25</f>
        <v>0</v>
      </c>
      <c r="BG25" s="14">
        <f>(Input!BG25-Input!$BM25)</f>
        <v>-2.9174538707038365E-2</v>
      </c>
      <c r="BH25" s="14">
        <f>(Input!BH25-Input!$BM25)</f>
        <v>1.59648698836308E-2</v>
      </c>
      <c r="BI25" s="14">
        <f>(Input!BI25-Input!$BM25)</f>
        <v>8.0031187153698308E-2</v>
      </c>
      <c r="BJ25" s="14">
        <f>(Input!BJ25-Input!$BM25)</f>
        <v>8.4230489330385128E-2</v>
      </c>
      <c r="BK25" s="14">
        <f>(Input!BK25-Input!$BM25)</f>
        <v>-1.3433626838318252E-4</v>
      </c>
      <c r="BL25" s="14">
        <f>(Input!BL25-Input!$BM25)</f>
        <v>0.15599362373411868</v>
      </c>
      <c r="BM25" s="15">
        <f>(Input!BM25-Input!$BM25)</f>
        <v>0</v>
      </c>
      <c r="BN25" s="14">
        <f>(Input!BN25-Input!$BT25)</f>
        <v>5.3827194915204254E-2</v>
      </c>
      <c r="BO25" s="14">
        <f>(Input!BO25-Input!$BT25)</f>
        <v>-7.8525963449808264E-2</v>
      </c>
      <c r="BP25" s="14">
        <f>(Input!BP25-Input!$BT25)</f>
        <v>-4.6239505844647047E-2</v>
      </c>
      <c r="BQ25" s="14">
        <f>(Input!BQ25-Input!$BT25)</f>
        <v>-7.6985993281731169E-2</v>
      </c>
      <c r="BR25" s="14">
        <f>(Input!BR25-Input!$BT25)</f>
        <v>2.6270068859866741E-3</v>
      </c>
      <c r="BS25" s="14">
        <f>(Input!BS25-Input!$BT25)</f>
        <v>-7.8563195314912432E-2</v>
      </c>
      <c r="BT25" s="15">
        <f>(Input!BT25-Input!$BT25)</f>
        <v>0</v>
      </c>
      <c r="BU25" s="14">
        <f>(Input!BU25-Input!$CA25)</f>
        <v>-1.8817116524699161E-3</v>
      </c>
      <c r="BV25" s="14">
        <f>(Input!BV25-Input!$CA25)</f>
        <v>2.0578482675744657E-2</v>
      </c>
      <c r="BW25" s="14">
        <f>(Input!BW25-Input!$CA25)</f>
        <v>-6.3079807332362091E-3</v>
      </c>
      <c r="BX25" s="14">
        <f>(Input!BX25-Input!$CA25)</f>
        <v>1.4650011268649531E-3</v>
      </c>
      <c r="BY25" s="14">
        <f>(Input!BY25-Input!$CA25)</f>
        <v>-9.6759781215336616E-3</v>
      </c>
      <c r="BZ25" s="14">
        <f>(Input!BZ25-Input!$CA25)</f>
        <v>-4.443724026416569E-3</v>
      </c>
      <c r="CA25" s="14">
        <f>(Input!CA25-Input!$CA25)</f>
        <v>0</v>
      </c>
      <c r="CB25" s="11"/>
      <c r="CC25" s="11"/>
      <c r="CD25" s="11"/>
      <c r="CE25" s="11"/>
      <c r="CF25" s="11"/>
      <c r="CG25" s="11"/>
      <c r="CH25" s="12"/>
    </row>
    <row r="26" spans="1:86">
      <c r="A26" s="2">
        <v>38292</v>
      </c>
      <c r="B26" s="13">
        <v>2004</v>
      </c>
      <c r="C26" s="14">
        <f>(Input!C26-Input!$I26)</f>
        <v>0.18330854890999326</v>
      </c>
      <c r="D26" s="14">
        <f>(Input!D26-Input!$I26)</f>
        <v>-0.20920956967147059</v>
      </c>
      <c r="E26" s="14">
        <f>(Input!E26-Input!$I26)</f>
        <v>-0.13650979190609697</v>
      </c>
      <c r="F26" s="14">
        <f>(Input!F26-Input!$I26)</f>
        <v>-0.24946581948361532</v>
      </c>
      <c r="G26" s="14">
        <f>(Input!G26-Input!$I26)</f>
        <v>-2.6006857051191212E-2</v>
      </c>
      <c r="H26" s="14">
        <f>(Input!H26-Input!$I26)</f>
        <v>-0.29907005775065126</v>
      </c>
      <c r="I26" s="15">
        <f>(Input!I26-Input!$I26)</f>
        <v>0</v>
      </c>
      <c r="J26" s="14">
        <f>(Input!J26-Input!$P26)</f>
        <v>-2.373394775192085E-2</v>
      </c>
      <c r="K26" s="14">
        <f>(Input!K26-Input!$P26)</f>
        <v>1.6775566899780381E-2</v>
      </c>
      <c r="L26" s="14">
        <f>(Input!L26-Input!$P26)</f>
        <v>2.719844221999819E-2</v>
      </c>
      <c r="M26" s="14">
        <f>(Input!M26-Input!$P26)</f>
        <v>-1.17936833372888E-2</v>
      </c>
      <c r="N26" s="14">
        <f>(Input!N26-Input!$P26)</f>
        <v>1.6120623228966457E-2</v>
      </c>
      <c r="O26" s="14">
        <f>(Input!O26-Input!$P26)</f>
        <v>-1.2971938989450267E-2</v>
      </c>
      <c r="P26" s="15">
        <f>(Input!P26-Input!$P26)</f>
        <v>0</v>
      </c>
      <c r="Q26" s="14">
        <f>(Input!Q26-Input!$W26)</f>
        <v>-4.9795235769126506E-2</v>
      </c>
      <c r="R26" s="14">
        <f>(Input!R26-Input!$W26)</f>
        <v>3.6174933688012931E-2</v>
      </c>
      <c r="S26" s="14">
        <f>(Input!S26-Input!$W26)</f>
        <v>9.1705765930486391E-2</v>
      </c>
      <c r="T26" s="14">
        <f>(Input!T26-Input!$W26)</f>
        <v>3.9415562723982778E-2</v>
      </c>
      <c r="U26" s="14">
        <f>(Input!U26-Input!$W26)</f>
        <v>1.7538513488988133E-2</v>
      </c>
      <c r="V26" s="14">
        <f>(Input!V26-Input!$W26)</f>
        <v>5.7506275291386702E-2</v>
      </c>
      <c r="W26" s="15">
        <f>(Input!W26-Input!$W26)</f>
        <v>0</v>
      </c>
      <c r="X26" s="14">
        <f>(Input!X26-Input!$AD26)</f>
        <v>-4.4214292604760501E-2</v>
      </c>
      <c r="Y26" s="14">
        <f>(Input!Y26-Input!$AD26)</f>
        <v>8.7940608843073698E-2</v>
      </c>
      <c r="Z26" s="14">
        <f>(Input!Z26-Input!$AD26)</f>
        <v>8.0987101722063484E-3</v>
      </c>
      <c r="AA26" s="14">
        <f>(Input!AA26-Input!$AD26)</f>
        <v>4.2509714079892527E-3</v>
      </c>
      <c r="AB26" s="14">
        <f>(Input!AB26-Input!$AD26)</f>
        <v>-3.2609806629182794E-3</v>
      </c>
      <c r="AC26" s="14">
        <f>(Input!AC26-Input!$AD26)</f>
        <v>8.1168209646365341E-3</v>
      </c>
      <c r="AD26" s="15">
        <f>(Input!AD26-Input!$AD26)</f>
        <v>0</v>
      </c>
      <c r="AE26" s="14">
        <f>(Input!AE26-Input!$AK26)</f>
        <v>-3.7107208990740444E-2</v>
      </c>
      <c r="AF26" s="14">
        <f>(Input!AF26-Input!$AK26)</f>
        <v>4.6724992815488177E-2</v>
      </c>
      <c r="AG26" s="14">
        <f>(Input!AG26-Input!$AK26)</f>
        <v>1.6195606319842702E-2</v>
      </c>
      <c r="AH26" s="14">
        <f>(Input!AH26-Input!$AK26)</f>
        <v>3.9397747333912471E-2</v>
      </c>
      <c r="AI26" s="14">
        <f>(Input!AI26-Input!$AK26)</f>
        <v>6.0878305670185873E-3</v>
      </c>
      <c r="AJ26" s="14">
        <f>(Input!AJ26-Input!$AK26)</f>
        <v>3.4432129109515375E-3</v>
      </c>
      <c r="AK26" s="15">
        <f>(Input!AK26-Input!$AK26)</f>
        <v>0</v>
      </c>
      <c r="AL26" s="14">
        <f>(Input!AL26-Input!$AR26)</f>
        <v>-2.766464653355883E-3</v>
      </c>
      <c r="AM26" s="14">
        <f>(Input!AM26-Input!$AR26)</f>
        <v>4.1020747876489494E-3</v>
      </c>
      <c r="AN26" s="14">
        <f>(Input!AN26-Input!$AR26)</f>
        <v>3.6749721854727312E-3</v>
      </c>
      <c r="AO26" s="14">
        <f>(Input!AO26-Input!$AR26)</f>
        <v>1.0169120399822484E-2</v>
      </c>
      <c r="AP26" s="14">
        <f>(Input!AP26-Input!$AR26)</f>
        <v>-1.5205292050039976E-3</v>
      </c>
      <c r="AQ26" s="14">
        <f>(Input!AQ26-Input!$AR26)</f>
        <v>2.4010046896668375E-2</v>
      </c>
      <c r="AR26" s="15">
        <f>(Input!AR26-Input!$AR26)</f>
        <v>0</v>
      </c>
      <c r="AS26" s="14">
        <f>(Input!AS26-Input!$AY26)</f>
        <v>-3.8309267499041053E-2</v>
      </c>
      <c r="AT26" s="14">
        <f>(Input!AT26-Input!$AY26)</f>
        <v>5.0300696365517789E-2</v>
      </c>
      <c r="AU26" s="14">
        <f>(Input!AU26-Input!$AY26)</f>
        <v>-2.589529976282251E-2</v>
      </c>
      <c r="AV26" s="14">
        <f>(Input!AV26-Input!$AY26)</f>
        <v>4.822197850551746E-2</v>
      </c>
      <c r="AW26" s="14">
        <f>(Input!AW26-Input!$AY26)</f>
        <v>9.0222564621011969E-3</v>
      </c>
      <c r="AX26" s="14">
        <f>(Input!AX26-Input!$AY26)</f>
        <v>9.7846278318929503E-2</v>
      </c>
      <c r="AY26" s="15">
        <f>(Input!AY26-Input!$AY26)</f>
        <v>0</v>
      </c>
      <c r="AZ26" s="14">
        <f>Input!AZ26-Input!$BF26</f>
        <v>-1.2742470618885298E-2</v>
      </c>
      <c r="BA26" s="14">
        <f>Input!BA26-Input!$BF26</f>
        <v>9.4743115987482637E-3</v>
      </c>
      <c r="BB26" s="14">
        <f>Input!BB26-Input!$BF26</f>
        <v>-9.5910956802407916E-3</v>
      </c>
      <c r="BC26" s="14">
        <f>Input!BC26-Input!$BF26</f>
        <v>0.11434369460925697</v>
      </c>
      <c r="BD26" s="14">
        <f>Input!BD26-Input!$BF26</f>
        <v>-9.7161466758638251E-3</v>
      </c>
      <c r="BE26" s="14">
        <f>Input!BE26-Input!$BF26</f>
        <v>5.2022158554225449E-2</v>
      </c>
      <c r="BF26" s="14">
        <f>Input!BF26-Input!$BF26</f>
        <v>0</v>
      </c>
      <c r="BG26" s="14">
        <f>(Input!BG26-Input!$BM26)</f>
        <v>-2.8966059016351457E-2</v>
      </c>
      <c r="BH26" s="14">
        <f>(Input!BH26-Input!$BM26)</f>
        <v>1.4050635587523161E-2</v>
      </c>
      <c r="BI26" s="14">
        <f>(Input!BI26-Input!$BM26)</f>
        <v>7.5072249541239006E-2</v>
      </c>
      <c r="BJ26" s="14">
        <f>(Input!BJ26-Input!$BM26)</f>
        <v>7.782063023606306E-2</v>
      </c>
      <c r="BK26" s="14">
        <f>(Input!BK26-Input!$BM26)</f>
        <v>1.9353208691678114E-3</v>
      </c>
      <c r="BL26" s="14">
        <f>(Input!BL26-Input!$BM26)</f>
        <v>0.14510357634427112</v>
      </c>
      <c r="BM26" s="15">
        <f>(Input!BM26-Input!$BM26)</f>
        <v>0</v>
      </c>
      <c r="BN26" s="14">
        <f>(Input!BN26-Input!$BT26)</f>
        <v>5.6049761955041619E-2</v>
      </c>
      <c r="BO26" s="14">
        <f>(Input!BO26-Input!$BT26)</f>
        <v>-7.548111979313317E-2</v>
      </c>
      <c r="BP26" s="14">
        <f>(Input!BP26-Input!$BT26)</f>
        <v>-4.3883641813191793E-2</v>
      </c>
      <c r="BQ26" s="14">
        <f>(Input!BQ26-Input!$BT26)</f>
        <v>-7.4566064815911617E-2</v>
      </c>
      <c r="BR26" s="14">
        <f>(Input!BR26-Input!$BT26)</f>
        <v>-1.0799819990927328E-3</v>
      </c>
      <c r="BS26" s="14">
        <f>(Input!BS26-Input!$BT26)</f>
        <v>-7.490233567975893E-2</v>
      </c>
      <c r="BT26" s="15">
        <f>(Input!BT26-Input!$BT26)</f>
        <v>0</v>
      </c>
      <c r="BU26" s="14">
        <f>(Input!BU26-Input!$CA26)</f>
        <v>-1.5646374352776098E-3</v>
      </c>
      <c r="BV26" s="14">
        <f>(Input!BV26-Input!$CA26)</f>
        <v>1.8954759544689163E-2</v>
      </c>
      <c r="BW26" s="14">
        <f>(Input!BW26-Input!$CA26)</f>
        <v>-6.2274812983655874E-3</v>
      </c>
      <c r="BX26" s="14">
        <f>(Input!BX26-Input!$CA26)</f>
        <v>1.430342634381198E-3</v>
      </c>
      <c r="BY26" s="14">
        <f>(Input!BY26-Input!$CA26)</f>
        <v>-9.0294088870640516E-3</v>
      </c>
      <c r="BZ26" s="14">
        <f>(Input!BZ26-Input!$CA26)</f>
        <v>-4.3615898260073198E-3</v>
      </c>
      <c r="CA26" s="14">
        <f>(Input!CA26-Input!$CA26)</f>
        <v>0</v>
      </c>
      <c r="CB26" s="11"/>
      <c r="CC26" s="11"/>
      <c r="CD26" s="11"/>
      <c r="CE26" s="11"/>
      <c r="CF26" s="11"/>
      <c r="CG26" s="11"/>
      <c r="CH26" s="12"/>
    </row>
    <row r="27" spans="1:86">
      <c r="A27" s="2">
        <v>38322</v>
      </c>
      <c r="B27" s="13">
        <v>2004</v>
      </c>
      <c r="C27" s="14">
        <f>(Input!C27-Input!$I27)</f>
        <v>0.18711876463521648</v>
      </c>
      <c r="D27" s="14">
        <f>(Input!D27-Input!$I27)</f>
        <v>-0.19725996062564721</v>
      </c>
      <c r="E27" s="14">
        <f>(Input!E27-Input!$I27)</f>
        <v>-0.12064872527988263</v>
      </c>
      <c r="F27" s="14">
        <f>(Input!F27-Input!$I27)</f>
        <v>-0.23824913566074116</v>
      </c>
      <c r="G27" s="14">
        <f>(Input!G27-Input!$I27)</f>
        <v>-3.1285807005881794E-2</v>
      </c>
      <c r="H27" s="14">
        <f>(Input!H27-Input!$I27)</f>
        <v>-0.28980294886298652</v>
      </c>
      <c r="I27" s="15">
        <f>(Input!I27-Input!$I27)</f>
        <v>0</v>
      </c>
      <c r="J27" s="14">
        <f>(Input!J27-Input!$P27)</f>
        <v>-2.2904085063841166E-2</v>
      </c>
      <c r="K27" s="14">
        <f>(Input!K27-Input!$P27)</f>
        <v>1.445541528563845E-2</v>
      </c>
      <c r="L27" s="14">
        <f>(Input!L27-Input!$P27)</f>
        <v>2.3617446656609899E-2</v>
      </c>
      <c r="M27" s="14">
        <f>(Input!M27-Input!$P27)</f>
        <v>-1.365703490510127E-2</v>
      </c>
      <c r="N27" s="14">
        <f>(Input!N27-Input!$P27)</f>
        <v>1.6603186468359753E-2</v>
      </c>
      <c r="O27" s="14">
        <f>(Input!O27-Input!$P27)</f>
        <v>-1.7266209419941433E-2</v>
      </c>
      <c r="P27" s="15">
        <f>(Input!P27-Input!$P27)</f>
        <v>0</v>
      </c>
      <c r="Q27" s="14">
        <f>(Input!Q27-Input!$W27)</f>
        <v>-5.1850799872902809E-2</v>
      </c>
      <c r="R27" s="14">
        <f>(Input!R27-Input!$W27)</f>
        <v>3.5084961868525166E-2</v>
      </c>
      <c r="S27" s="14">
        <f>(Input!S27-Input!$W27)</f>
        <v>9.2188278610111446E-2</v>
      </c>
      <c r="T27" s="14">
        <f>(Input!T27-Input!$W27)</f>
        <v>3.8414057509085955E-2</v>
      </c>
      <c r="U27" s="14">
        <f>(Input!U27-Input!$W27)</f>
        <v>1.8476319607023506E-2</v>
      </c>
      <c r="V27" s="14">
        <f>(Input!V27-Input!$W27)</f>
        <v>4.2409166635413387E-2</v>
      </c>
      <c r="W27" s="15">
        <f>(Input!W27-Input!$W27)</f>
        <v>0</v>
      </c>
      <c r="X27" s="14">
        <f>(Input!X27-Input!$AD27)</f>
        <v>-4.5130788344920257E-2</v>
      </c>
      <c r="Y27" s="14">
        <f>(Input!Y27-Input!$AD27)</f>
        <v>8.72104427543616E-2</v>
      </c>
      <c r="Z27" s="14">
        <f>(Input!Z27-Input!$AD27)</f>
        <v>5.8629760199151448E-3</v>
      </c>
      <c r="AA27" s="14">
        <f>(Input!AA27-Input!$AD27)</f>
        <v>-7.8604308983610399E-4</v>
      </c>
      <c r="AB27" s="14">
        <f>(Input!AB27-Input!$AD27)</f>
        <v>-3.5774292400745089E-3</v>
      </c>
      <c r="AC27" s="14">
        <f>(Input!AC27-Input!$AD27)</f>
        <v>-6.2059333159560082E-4</v>
      </c>
      <c r="AD27" s="15">
        <f>(Input!AD27-Input!$AD27)</f>
        <v>0</v>
      </c>
      <c r="AE27" s="14">
        <f>(Input!AE27-Input!$AK27)</f>
        <v>-3.836453807653014E-2</v>
      </c>
      <c r="AF27" s="14">
        <f>(Input!AF27-Input!$AK27)</f>
        <v>4.7326312262784324E-2</v>
      </c>
      <c r="AG27" s="14">
        <f>(Input!AG27-Input!$AK27)</f>
        <v>1.3379041809315227E-2</v>
      </c>
      <c r="AH27" s="14">
        <f>(Input!AH27-Input!$AK27)</f>
        <v>3.8307063352399133E-2</v>
      </c>
      <c r="AI27" s="14">
        <f>(Input!AI27-Input!$AK27)</f>
        <v>5.525318567838361E-3</v>
      </c>
      <c r="AJ27" s="14">
        <f>(Input!AJ27-Input!$AK27)</f>
        <v>1.1330292166772983E-2</v>
      </c>
      <c r="AK27" s="15">
        <f>(Input!AK27-Input!$AK27)</f>
        <v>0</v>
      </c>
      <c r="AL27" s="14">
        <f>(Input!AL27-Input!$AR27)</f>
        <v>-2.6398193487065075E-3</v>
      </c>
      <c r="AM27" s="14">
        <f>(Input!AM27-Input!$AR27)</f>
        <v>3.4801965646103741E-3</v>
      </c>
      <c r="AN27" s="14">
        <f>(Input!AN27-Input!$AR27)</f>
        <v>3.9092737104698544E-3</v>
      </c>
      <c r="AO27" s="14">
        <f>(Input!AO27-Input!$AR27)</f>
        <v>9.313506394396414E-3</v>
      </c>
      <c r="AP27" s="14">
        <f>(Input!AP27-Input!$AR27)</f>
        <v>-1.3724769982911683E-3</v>
      </c>
      <c r="AQ27" s="14">
        <f>(Input!AQ27-Input!$AR27)</f>
        <v>1.8286018651460303E-2</v>
      </c>
      <c r="AR27" s="15">
        <f>(Input!AR27-Input!$AR27)</f>
        <v>0</v>
      </c>
      <c r="AS27" s="14">
        <f>(Input!AS27-Input!$AY27)</f>
        <v>-3.9144724936104727E-2</v>
      </c>
      <c r="AT27" s="14">
        <f>(Input!AT27-Input!$AY27)</f>
        <v>4.3128369157145935E-2</v>
      </c>
      <c r="AU27" s="14">
        <f>(Input!AU27-Input!$AY27)</f>
        <v>-3.3487253275885906E-2</v>
      </c>
      <c r="AV27" s="14">
        <f>(Input!AV27-Input!$AY27)</f>
        <v>4.877740595846991E-2</v>
      </c>
      <c r="AW27" s="14">
        <f>(Input!AW27-Input!$AY27)</f>
        <v>1.3012760368357745E-2</v>
      </c>
      <c r="AX27" s="14">
        <f>(Input!AX27-Input!$AY27)</f>
        <v>0.10867082248354701</v>
      </c>
      <c r="AY27" s="15">
        <f>(Input!AY27-Input!$AY27)</f>
        <v>0</v>
      </c>
      <c r="AZ27" s="14">
        <f>Input!AZ27-Input!$BF27</f>
        <v>-1.2890219527995513E-2</v>
      </c>
      <c r="BA27" s="14">
        <f>Input!BA27-Input!$BF27</f>
        <v>8.8204474893378466E-3</v>
      </c>
      <c r="BB27" s="14">
        <f>Input!BB27-Input!$BF27</f>
        <v>-9.4014479253127746E-3</v>
      </c>
      <c r="BC27" s="14">
        <f>Input!BC27-Input!$BF27</f>
        <v>0.1110728021234328</v>
      </c>
      <c r="BD27" s="14">
        <f>Input!BD27-Input!$BF27</f>
        <v>-9.8666814033586559E-3</v>
      </c>
      <c r="BE27" s="14">
        <f>Input!BE27-Input!$BF27</f>
        <v>3.3666530806092942E-2</v>
      </c>
      <c r="BF27" s="14">
        <f>Input!BF27-Input!$BF27</f>
        <v>0</v>
      </c>
      <c r="BG27" s="14">
        <f>(Input!BG27-Input!$BM27)</f>
        <v>-3.2273196816836922E-2</v>
      </c>
      <c r="BH27" s="14">
        <f>(Input!BH27-Input!$BM27)</f>
        <v>1.5846035410107699E-2</v>
      </c>
      <c r="BI27" s="14">
        <f>(Input!BI27-Input!$BM27)</f>
        <v>7.9129736315830534E-2</v>
      </c>
      <c r="BJ27" s="14">
        <f>(Input!BJ27-Input!$BM27)</f>
        <v>8.2789568063469154E-2</v>
      </c>
      <c r="BK27" s="14">
        <f>(Input!BK27-Input!$BM27)</f>
        <v>1.6135557231461081E-3</v>
      </c>
      <c r="BL27" s="14">
        <f>(Input!BL27-Input!$BM27)</f>
        <v>0.17395735239617768</v>
      </c>
      <c r="BM27" s="15">
        <f>(Input!BM27-Input!$BM27)</f>
        <v>0</v>
      </c>
      <c r="BN27" s="14">
        <f>(Input!BN27-Input!$BT27)</f>
        <v>5.9686559729004884E-2</v>
      </c>
      <c r="BO27" s="14">
        <f>(Input!BO27-Input!$BT27)</f>
        <v>-7.7182966027179375E-2</v>
      </c>
      <c r="BP27" s="14">
        <f>(Input!BP27-Input!$BT27)</f>
        <v>-4.8202683966223112E-2</v>
      </c>
      <c r="BQ27" s="14">
        <f>(Input!BQ27-Input!$BT27)</f>
        <v>-7.7446728367565984E-2</v>
      </c>
      <c r="BR27" s="14">
        <f>(Input!BR27-Input!$BT27)</f>
        <v>4.1722716895865875E-4</v>
      </c>
      <c r="BS27" s="14">
        <f>(Input!BS27-Input!$BT27)</f>
        <v>-7.6636296975107043E-2</v>
      </c>
      <c r="BT27" s="15">
        <f>(Input!BT27-Input!$BT27)</f>
        <v>0</v>
      </c>
      <c r="BU27" s="14">
        <f>(Input!BU27-Input!$CA27)</f>
        <v>-1.6071523763833105E-3</v>
      </c>
      <c r="BV27" s="14">
        <f>(Input!BV27-Input!$CA27)</f>
        <v>1.9090745860315152E-2</v>
      </c>
      <c r="BW27" s="14">
        <f>(Input!BW27-Input!$CA27)</f>
        <v>-6.346642674947691E-3</v>
      </c>
      <c r="BX27" s="14">
        <f>(Input!BX27-Input!$CA27)</f>
        <v>1.464538621991163E-3</v>
      </c>
      <c r="BY27" s="14">
        <f>(Input!BY27-Input!$CA27)</f>
        <v>-9.5459732560780192E-3</v>
      </c>
      <c r="BZ27" s="14">
        <f>(Input!BZ27-Input!$CA27)</f>
        <v>-3.994134549833688E-3</v>
      </c>
      <c r="CA27" s="14">
        <f>(Input!CA27-Input!$CA27)</f>
        <v>0</v>
      </c>
      <c r="CB27" s="11"/>
      <c r="CC27" s="11"/>
      <c r="CD27" s="11"/>
      <c r="CE27" s="11"/>
      <c r="CF27" s="11"/>
      <c r="CG27" s="11"/>
      <c r="CH27" s="12"/>
    </row>
    <row r="28" spans="1:86">
      <c r="A28" s="2">
        <v>38353</v>
      </c>
      <c r="B28" s="13">
        <v>2005</v>
      </c>
      <c r="C28" s="14">
        <f>(Input!C28-Input!$I28)</f>
        <v>0.1830154151968581</v>
      </c>
      <c r="D28" s="14">
        <f>(Input!D28-Input!$I28)</f>
        <v>-0.19331740796756841</v>
      </c>
      <c r="E28" s="14">
        <f>(Input!E28-Input!$I28)</f>
        <v>-0.11574887994462091</v>
      </c>
      <c r="F28" s="14">
        <f>(Input!F28-Input!$I28)</f>
        <v>-0.23649904719445625</v>
      </c>
      <c r="G28" s="14">
        <f>(Input!G28-Input!$I28)</f>
        <v>-2.6336094801486909E-2</v>
      </c>
      <c r="H28" s="14">
        <f>(Input!H28-Input!$I28)</f>
        <v>-0.28270179535737061</v>
      </c>
      <c r="I28" s="15">
        <f>(Input!I28-Input!$I28)</f>
        <v>0</v>
      </c>
      <c r="J28" s="14">
        <f>(Input!J28-Input!$P28)</f>
        <v>-2.4367669253911178E-2</v>
      </c>
      <c r="K28" s="14">
        <f>(Input!K28-Input!$P28)</f>
        <v>1.8530019410394859E-2</v>
      </c>
      <c r="L28" s="14">
        <f>(Input!L28-Input!$P28)</f>
        <v>1.9376687387748719E-2</v>
      </c>
      <c r="M28" s="14">
        <f>(Input!M28-Input!$P28)</f>
        <v>-1.2782317486239633E-2</v>
      </c>
      <c r="N28" s="14">
        <f>(Input!N28-Input!$P28)</f>
        <v>1.5355486684503129E-2</v>
      </c>
      <c r="O28" s="14">
        <f>(Input!O28-Input!$P28)</f>
        <v>-1.1751818530797174E-2</v>
      </c>
      <c r="P28" s="15">
        <f>(Input!P28-Input!$P28)</f>
        <v>0</v>
      </c>
      <c r="Q28" s="14">
        <f>(Input!Q28-Input!$W28)</f>
        <v>-5.5462729522795934E-2</v>
      </c>
      <c r="R28" s="14">
        <f>(Input!R28-Input!$W28)</f>
        <v>3.1782317922815384E-2</v>
      </c>
      <c r="S28" s="14">
        <f>(Input!S28-Input!$W28)</f>
        <v>9.7332601417965903E-2</v>
      </c>
      <c r="T28" s="14">
        <f>(Input!T28-Input!$W28)</f>
        <v>3.6300684499976588E-2</v>
      </c>
      <c r="U28" s="14">
        <f>(Input!U28-Input!$W28)</f>
        <v>2.2987945943240384E-2</v>
      </c>
      <c r="V28" s="14">
        <f>(Input!V28-Input!$W28)</f>
        <v>3.5296396861509455E-2</v>
      </c>
      <c r="W28" s="15">
        <f>(Input!W28-Input!$W28)</f>
        <v>0</v>
      </c>
      <c r="X28" s="14">
        <f>(Input!X28-Input!$AD28)</f>
        <v>-4.4923788749841653E-2</v>
      </c>
      <c r="Y28" s="14">
        <f>(Input!Y28-Input!$AD28)</f>
        <v>8.5183767544777064E-2</v>
      </c>
      <c r="Z28" s="14">
        <f>(Input!Z28-Input!$AD28)</f>
        <v>5.356774886858727E-3</v>
      </c>
      <c r="AA28" s="14">
        <f>(Input!AA28-Input!$AD28)</f>
        <v>-3.327481233007662E-4</v>
      </c>
      <c r="AB28" s="14">
        <f>(Input!AB28-Input!$AD28)</f>
        <v>-3.4384421580270844E-3</v>
      </c>
      <c r="AC28" s="14">
        <f>(Input!AC28-Input!$AD28)</f>
        <v>-1.2252849174570681E-2</v>
      </c>
      <c r="AD28" s="15">
        <f>(Input!AD28-Input!$AD28)</f>
        <v>0</v>
      </c>
      <c r="AE28" s="14">
        <f>(Input!AE28-Input!$AK28)</f>
        <v>-3.838910632076542E-2</v>
      </c>
      <c r="AF28" s="14">
        <f>(Input!AF28-Input!$AK28)</f>
        <v>4.6174471655629747E-2</v>
      </c>
      <c r="AG28" s="14">
        <f>(Input!AG28-Input!$AK28)</f>
        <v>1.2259339600317144E-2</v>
      </c>
      <c r="AH28" s="14">
        <f>(Input!AH28-Input!$AK28)</f>
        <v>3.9385023241044072E-2</v>
      </c>
      <c r="AI28" s="14">
        <f>(Input!AI28-Input!$AK28)</f>
        <v>5.421099166901068E-3</v>
      </c>
      <c r="AJ28" s="14">
        <f>(Input!AJ28-Input!$AK28)</f>
        <v>1.6633679756615234E-2</v>
      </c>
      <c r="AK28" s="15">
        <f>(Input!AK28-Input!$AK28)</f>
        <v>0</v>
      </c>
      <c r="AL28" s="14">
        <f>(Input!AL28-Input!$AR28)</f>
        <v>-2.6679521348502446E-3</v>
      </c>
      <c r="AM28" s="14">
        <f>(Input!AM28-Input!$AR28)</f>
        <v>3.2017485494677598E-3</v>
      </c>
      <c r="AN28" s="14">
        <f>(Input!AN28-Input!$AR28)</f>
        <v>4.4326018595279189E-3</v>
      </c>
      <c r="AO28" s="14">
        <f>(Input!AO28-Input!$AR28)</f>
        <v>1.0192081915451484E-2</v>
      </c>
      <c r="AP28" s="14">
        <f>(Input!AP28-Input!$AR28)</f>
        <v>-1.406149056685883E-3</v>
      </c>
      <c r="AQ28" s="14">
        <f>(Input!AQ28-Input!$AR28)</f>
        <v>1.6804748989022792E-2</v>
      </c>
      <c r="AR28" s="15">
        <f>(Input!AR28-Input!$AR28)</f>
        <v>0</v>
      </c>
      <c r="AS28" s="14">
        <f>(Input!AS28-Input!$AY28)</f>
        <v>-3.607540617110018E-2</v>
      </c>
      <c r="AT28" s="14">
        <f>(Input!AT28-Input!$AY28)</f>
        <v>4.559804344786561E-2</v>
      </c>
      <c r="AU28" s="14">
        <f>(Input!AU28-Input!$AY28)</f>
        <v>-3.2723665619319414E-2</v>
      </c>
      <c r="AV28" s="14">
        <f>(Input!AV28-Input!$AY28)</f>
        <v>5.3401979732536381E-2</v>
      </c>
      <c r="AW28" s="14">
        <f>(Input!AW28-Input!$AY28)</f>
        <v>6.3025586944575607E-3</v>
      </c>
      <c r="AX28" s="14">
        <f>(Input!AX28-Input!$AY28)</f>
        <v>0.12348497003245604</v>
      </c>
      <c r="AY28" s="15">
        <f>(Input!AY28-Input!$AY28)</f>
        <v>0</v>
      </c>
      <c r="AZ28" s="14">
        <f>Input!AZ28-Input!$BF28</f>
        <v>-1.2332003756065104E-2</v>
      </c>
      <c r="BA28" s="14">
        <f>Input!BA28-Input!$BF28</f>
        <v>8.401317851671251E-3</v>
      </c>
      <c r="BB28" s="14">
        <f>Input!BB28-Input!$BF28</f>
        <v>-8.4608852790731132E-3</v>
      </c>
      <c r="BC28" s="14">
        <f>Input!BC28-Input!$BF28</f>
        <v>0.10747982266284178</v>
      </c>
      <c r="BD28" s="14">
        <f>Input!BD28-Input!$BF28</f>
        <v>-9.6115281225322008E-3</v>
      </c>
      <c r="BE28" s="14">
        <f>Input!BE28-Input!$BF28</f>
        <v>3.129259077783856E-2</v>
      </c>
      <c r="BF28" s="14">
        <f>Input!BF28-Input!$BF28</f>
        <v>0</v>
      </c>
      <c r="BG28" s="14">
        <f>(Input!BG28-Input!$BM28)</f>
        <v>-3.1612015471222464E-2</v>
      </c>
      <c r="BH28" s="14">
        <f>(Input!BH28-Input!$BM28)</f>
        <v>1.6470309130605952E-2</v>
      </c>
      <c r="BI28" s="14">
        <f>(Input!BI28-Input!$BM28)</f>
        <v>7.5547724624104695E-2</v>
      </c>
      <c r="BJ28" s="14">
        <f>(Input!BJ28-Input!$BM28)</f>
        <v>8.2210557514833915E-2</v>
      </c>
      <c r="BK28" s="14">
        <f>(Input!BK28-Input!$BM28)</f>
        <v>5.4187964700781743E-4</v>
      </c>
      <c r="BL28" s="14">
        <f>(Input!BL28-Input!$BM28)</f>
        <v>0.16916849142734569</v>
      </c>
      <c r="BM28" s="15">
        <f>(Input!BM28-Input!$BM28)</f>
        <v>0</v>
      </c>
      <c r="BN28" s="14">
        <f>(Input!BN28-Input!$BT28)</f>
        <v>6.4113506029330053E-2</v>
      </c>
      <c r="BO28" s="14">
        <f>(Input!BO28-Input!$BT28)</f>
        <v>-8.0845416969566916E-2</v>
      </c>
      <c r="BP28" s="14">
        <f>(Input!BP28-Input!$BT28)</f>
        <v>-5.1130405777365828E-2</v>
      </c>
      <c r="BQ28" s="14">
        <f>(Input!BQ28-Input!$BT28)</f>
        <v>-8.0235477235055863E-2</v>
      </c>
      <c r="BR28" s="14">
        <f>(Input!BR28-Input!$BT28)</f>
        <v>-2.9112104810978534E-4</v>
      </c>
      <c r="BS28" s="14">
        <f>(Input!BS28-Input!$BT28)</f>
        <v>-7.9719020261018028E-2</v>
      </c>
      <c r="BT28" s="15">
        <f>(Input!BT28-Input!$BT28)</f>
        <v>0</v>
      </c>
      <c r="BU28" s="14">
        <f>(Input!BU28-Input!$CA28)</f>
        <v>-1.2982498456359844E-3</v>
      </c>
      <c r="BV28" s="14">
        <f>(Input!BV28-Input!$CA28)</f>
        <v>1.8820829423907691E-2</v>
      </c>
      <c r="BW28" s="14">
        <f>(Input!BW28-Input!$CA28)</f>
        <v>-6.2418931561438636E-3</v>
      </c>
      <c r="BX28" s="14">
        <f>(Input!BX28-Input!$CA28)</f>
        <v>8.7944047236829595E-4</v>
      </c>
      <c r="BY28" s="14">
        <f>(Input!BY28-Input!$CA28)</f>
        <v>-9.5256349492681535E-3</v>
      </c>
      <c r="BZ28" s="14">
        <f>(Input!BZ28-Input!$CA28)</f>
        <v>-6.2553945210313301E-3</v>
      </c>
      <c r="CA28" s="14">
        <f>(Input!CA28-Input!$CA28)</f>
        <v>0</v>
      </c>
      <c r="CB28" s="11"/>
      <c r="CC28" s="11"/>
      <c r="CD28" s="11"/>
      <c r="CE28" s="11"/>
      <c r="CF28" s="11"/>
      <c r="CG28" s="11"/>
      <c r="CH28" s="12"/>
    </row>
    <row r="29" spans="1:86">
      <c r="A29" s="2">
        <v>38384</v>
      </c>
      <c r="B29" s="13">
        <v>2005</v>
      </c>
      <c r="C29" s="14">
        <f>(Input!C29-Input!$I29)</f>
        <v>0.17590558384936134</v>
      </c>
      <c r="D29" s="14">
        <f>(Input!D29-Input!$I29)</f>
        <v>-0.19589988707886574</v>
      </c>
      <c r="E29" s="14">
        <f>(Input!E29-Input!$I29)</f>
        <v>-0.11993067657185447</v>
      </c>
      <c r="F29" s="14">
        <f>(Input!F29-Input!$I29)</f>
        <v>-0.23767084644457523</v>
      </c>
      <c r="G29" s="14">
        <f>(Input!G29-Input!$I29)</f>
        <v>-2.0065478984730545E-2</v>
      </c>
      <c r="H29" s="14">
        <f>(Input!H29-Input!$I29)</f>
        <v>-0.2637014900848505</v>
      </c>
      <c r="I29" s="15">
        <f>(Input!I29-Input!$I29)</f>
        <v>0</v>
      </c>
      <c r="J29" s="14">
        <f>(Input!J29-Input!$P29)</f>
        <v>-2.2191421180795048E-2</v>
      </c>
      <c r="K29" s="14">
        <f>(Input!K29-Input!$P29)</f>
        <v>1.7512997200917646E-2</v>
      </c>
      <c r="L29" s="14">
        <f>(Input!L29-Input!$P29)</f>
        <v>2.2625583410860378E-2</v>
      </c>
      <c r="M29" s="14">
        <f>(Input!M29-Input!$P29)</f>
        <v>-1.3566029665878554E-2</v>
      </c>
      <c r="N29" s="14">
        <f>(Input!N29-Input!$P29)</f>
        <v>1.2983199076382609E-2</v>
      </c>
      <c r="O29" s="14">
        <f>(Input!O29-Input!$P29)</f>
        <v>-1.8559528247137129E-2</v>
      </c>
      <c r="P29" s="15">
        <f>(Input!P29-Input!$P29)</f>
        <v>0</v>
      </c>
      <c r="Q29" s="14">
        <f>(Input!Q29-Input!$W29)</f>
        <v>-5.5931102839432235E-2</v>
      </c>
      <c r="R29" s="14">
        <f>(Input!R29-Input!$W29)</f>
        <v>3.367961016837219E-2</v>
      </c>
      <c r="S29" s="14">
        <f>(Input!S29-Input!$W29)</f>
        <v>9.6692286291477914E-2</v>
      </c>
      <c r="T29" s="14">
        <f>(Input!T29-Input!$W29)</f>
        <v>3.3165620883879879E-2</v>
      </c>
      <c r="U29" s="14">
        <f>(Input!U29-Input!$W29)</f>
        <v>2.2845022480824873E-2</v>
      </c>
      <c r="V29" s="14">
        <f>(Input!V29-Input!$W29)</f>
        <v>3.0135381882724244E-2</v>
      </c>
      <c r="W29" s="15">
        <f>(Input!W29-Input!$W29)</f>
        <v>0</v>
      </c>
      <c r="X29" s="14">
        <f>(Input!X29-Input!$AD29)</f>
        <v>-3.9720857001944054E-2</v>
      </c>
      <c r="Y29" s="14">
        <f>(Input!Y29-Input!$AD29)</f>
        <v>7.5661570630822308E-2</v>
      </c>
      <c r="Z29" s="14">
        <f>(Input!Z29-Input!$AD29)</f>
        <v>5.864985282572989E-3</v>
      </c>
      <c r="AA29" s="14">
        <f>(Input!AA29-Input!$AD29)</f>
        <v>3.664135117095034E-3</v>
      </c>
      <c r="AB29" s="14">
        <f>(Input!AB29-Input!$AD29)</f>
        <v>-2.6259359686100422E-3</v>
      </c>
      <c r="AC29" s="14">
        <f>(Input!AC29-Input!$AD29)</f>
        <v>-1.0940315292637219E-2</v>
      </c>
      <c r="AD29" s="15">
        <f>(Input!AD29-Input!$AD29)</f>
        <v>0</v>
      </c>
      <c r="AE29" s="14">
        <f>(Input!AE29-Input!$AK29)</f>
        <v>-3.7670042566786049E-2</v>
      </c>
      <c r="AF29" s="14">
        <f>(Input!AF29-Input!$AK29)</f>
        <v>4.7172135727488566E-2</v>
      </c>
      <c r="AG29" s="14">
        <f>(Input!AG29-Input!$AK29)</f>
        <v>9.9332718328620437E-3</v>
      </c>
      <c r="AH29" s="14">
        <f>(Input!AH29-Input!$AK29)</f>
        <v>3.9566620457319686E-2</v>
      </c>
      <c r="AI29" s="14">
        <f>(Input!AI29-Input!$AK29)</f>
        <v>5.0635825823998407E-3</v>
      </c>
      <c r="AJ29" s="14">
        <f>(Input!AJ29-Input!$AK29)</f>
        <v>3.0822495111333371E-2</v>
      </c>
      <c r="AK29" s="15">
        <f>(Input!AK29-Input!$AK29)</f>
        <v>0</v>
      </c>
      <c r="AL29" s="14">
        <f>(Input!AL29-Input!$AR29)</f>
        <v>-2.4229140398459702E-3</v>
      </c>
      <c r="AM29" s="14">
        <f>(Input!AM29-Input!$AR29)</f>
        <v>3.0390379438959723E-3</v>
      </c>
      <c r="AN29" s="14">
        <f>(Input!AN29-Input!$AR29)</f>
        <v>4.2101288102169825E-3</v>
      </c>
      <c r="AO29" s="14">
        <f>(Input!AO29-Input!$AR29)</f>
        <v>9.814953507434377E-3</v>
      </c>
      <c r="AP29" s="14">
        <f>(Input!AP29-Input!$AR29)</f>
        <v>-1.3053508254919021E-3</v>
      </c>
      <c r="AQ29" s="14">
        <f>(Input!AQ29-Input!$AR29)</f>
        <v>1.1047945346604034E-2</v>
      </c>
      <c r="AR29" s="15">
        <f>(Input!AR29-Input!$AR29)</f>
        <v>0</v>
      </c>
      <c r="AS29" s="14">
        <f>(Input!AS29-Input!$AY29)</f>
        <v>-3.4530202492122797E-2</v>
      </c>
      <c r="AT29" s="14">
        <f>(Input!AT29-Input!$AY29)</f>
        <v>4.9040039745944952E-2</v>
      </c>
      <c r="AU29" s="14">
        <f>(Input!AU29-Input!$AY29)</f>
        <v>-3.0226058955426335E-2</v>
      </c>
      <c r="AV29" s="14">
        <f>(Input!AV29-Input!$AY29)</f>
        <v>5.4390705242929771E-2</v>
      </c>
      <c r="AW29" s="14">
        <f>(Input!AW29-Input!$AY29)</f>
        <v>2.9099452422147593E-3</v>
      </c>
      <c r="AX29" s="14">
        <f>(Input!AX29-Input!$AY29)</f>
        <v>0.12791964535508599</v>
      </c>
      <c r="AY29" s="15">
        <f>(Input!AY29-Input!$AY29)</f>
        <v>0</v>
      </c>
      <c r="AZ29" s="14">
        <f>Input!AZ29-Input!$BF29</f>
        <v>-1.150577869092447E-2</v>
      </c>
      <c r="BA29" s="14">
        <f>Input!BA29-Input!$BF29</f>
        <v>8.1286575607325637E-3</v>
      </c>
      <c r="BB29" s="14">
        <f>Input!BB29-Input!$BF29</f>
        <v>-7.8167368440478675E-3</v>
      </c>
      <c r="BC29" s="14">
        <f>Input!BC29-Input!$BF29</f>
        <v>0.10572558458042994</v>
      </c>
      <c r="BD29" s="14">
        <f>Input!BD29-Input!$BF29</f>
        <v>-9.0441521551730148E-3</v>
      </c>
      <c r="BE29" s="14">
        <f>Input!BE29-Input!$BF29</f>
        <v>4.0586817334258916E-2</v>
      </c>
      <c r="BF29" s="14">
        <f>Input!BF29-Input!$BF29</f>
        <v>0</v>
      </c>
      <c r="BG29" s="14">
        <f>(Input!BG29-Input!$BM29)</f>
        <v>-2.995018558327665E-2</v>
      </c>
      <c r="BH29" s="14">
        <f>(Input!BH29-Input!$BM29)</f>
        <v>1.6047959338003785E-2</v>
      </c>
      <c r="BI29" s="14">
        <f>(Input!BI29-Input!$BM29)</f>
        <v>6.8639730582169628E-2</v>
      </c>
      <c r="BJ29" s="14">
        <f>(Input!BJ29-Input!$BM29)</f>
        <v>7.5005152947883846E-2</v>
      </c>
      <c r="BK29" s="14">
        <f>(Input!BK29-Input!$BM29)</f>
        <v>1.8486929825438717E-3</v>
      </c>
      <c r="BL29" s="14">
        <f>(Input!BL29-Input!$BM29)</f>
        <v>0.12650258201723277</v>
      </c>
      <c r="BM29" s="15">
        <f>(Input!BM29-Input!$BM29)</f>
        <v>0</v>
      </c>
      <c r="BN29" s="14">
        <f>(Input!BN29-Input!$BT29)</f>
        <v>5.9194145953412158E-2</v>
      </c>
      <c r="BO29" s="14">
        <f>(Input!BO29-Input!$BT29)</f>
        <v>-7.2786130814740904E-2</v>
      </c>
      <c r="BP29" s="14">
        <f>(Input!BP29-Input!$BT29)</f>
        <v>-4.4468724126552416E-2</v>
      </c>
      <c r="BQ29" s="14">
        <f>(Input!BQ29-Input!$BT29)</f>
        <v>-7.1324640492414978E-2</v>
      </c>
      <c r="BR29" s="14">
        <f>(Input!BR29-Input!$BT29)</f>
        <v>-3.786181164829025E-3</v>
      </c>
      <c r="BS29" s="14">
        <f>(Input!BS29-Input!$BT29)</f>
        <v>-6.7082696383165163E-2</v>
      </c>
      <c r="BT29" s="15">
        <f>(Input!BT29-Input!$BT29)</f>
        <v>0</v>
      </c>
      <c r="BU29" s="14">
        <f>(Input!BU29-Input!$CA29)</f>
        <v>-1.1749737913994019E-3</v>
      </c>
      <c r="BV29" s="14">
        <f>(Input!BV29-Input!$CA29)</f>
        <v>1.8403099509188271E-2</v>
      </c>
      <c r="BW29" s="14">
        <f>(Input!BW29-Input!$CA29)</f>
        <v>-5.5224657280507263E-3</v>
      </c>
      <c r="BX29" s="14">
        <f>(Input!BX29-Input!$CA29)</f>
        <v>1.21144476427755E-3</v>
      </c>
      <c r="BY29" s="14">
        <f>(Input!BY29-Input!$CA29)</f>
        <v>-8.8224669647214045E-3</v>
      </c>
      <c r="BZ29" s="14">
        <f>(Input!BZ29-Input!$CA29)</f>
        <v>-6.7768791189335873E-3</v>
      </c>
      <c r="CA29" s="14">
        <f>(Input!CA29-Input!$CA29)</f>
        <v>0</v>
      </c>
      <c r="CB29" s="11"/>
      <c r="CC29" s="11"/>
      <c r="CD29" s="11"/>
      <c r="CE29" s="11"/>
      <c r="CF29" s="11"/>
      <c r="CG29" s="11"/>
      <c r="CH29" s="12"/>
    </row>
    <row r="30" spans="1:86">
      <c r="A30" s="2">
        <v>38412</v>
      </c>
      <c r="B30" s="13">
        <v>2005</v>
      </c>
      <c r="C30" s="14">
        <f>(Input!C30-Input!$I30)</f>
        <v>0.16978352961983023</v>
      </c>
      <c r="D30" s="14">
        <f>(Input!D30-Input!$I30)</f>
        <v>-0.18511648067723196</v>
      </c>
      <c r="E30" s="14">
        <f>(Input!E30-Input!$I30)</f>
        <v>-0.11228958585067195</v>
      </c>
      <c r="F30" s="14">
        <f>(Input!F30-Input!$I30)</f>
        <v>-0.221297590038049</v>
      </c>
      <c r="G30" s="14">
        <f>(Input!G30-Input!$I30)</f>
        <v>-1.8874810945343268E-2</v>
      </c>
      <c r="H30" s="14">
        <f>(Input!H30-Input!$I30)</f>
        <v>-0.29329700321552343</v>
      </c>
      <c r="I30" s="15">
        <f>(Input!I30-Input!$I30)</f>
        <v>0</v>
      </c>
      <c r="J30" s="14">
        <f>(Input!J30-Input!$P30)</f>
        <v>-2.1035011647433668E-2</v>
      </c>
      <c r="K30" s="14">
        <f>(Input!K30-Input!$P30)</f>
        <v>1.5893683080636059E-2</v>
      </c>
      <c r="L30" s="14">
        <f>(Input!L30-Input!$P30)</f>
        <v>2.5013740297504139E-2</v>
      </c>
      <c r="M30" s="14">
        <f>(Input!M30-Input!$P30)</f>
        <v>-1.4577926237401347E-2</v>
      </c>
      <c r="N30" s="14">
        <f>(Input!N30-Input!$P30)</f>
        <v>1.2183199847926263E-2</v>
      </c>
      <c r="O30" s="14">
        <f>(Input!O30-Input!$P30)</f>
        <v>-2.3150917332658366E-2</v>
      </c>
      <c r="P30" s="15">
        <f>(Input!P30-Input!$P30)</f>
        <v>0</v>
      </c>
      <c r="Q30" s="14">
        <f>(Input!Q30-Input!$W30)</f>
        <v>-5.6037484631619013E-2</v>
      </c>
      <c r="R30" s="14">
        <f>(Input!R30-Input!$W30)</f>
        <v>3.6388730921288692E-2</v>
      </c>
      <c r="S30" s="14">
        <f>(Input!S30-Input!$W30)</f>
        <v>9.4748121190662268E-2</v>
      </c>
      <c r="T30" s="14">
        <f>(Input!T30-Input!$W30)</f>
        <v>3.3178795061683558E-2</v>
      </c>
      <c r="U30" s="14">
        <f>(Input!U30-Input!$W30)</f>
        <v>2.0504731415494304E-2</v>
      </c>
      <c r="V30" s="14">
        <f>(Input!V30-Input!$W30)</f>
        <v>3.084123344549318E-2</v>
      </c>
      <c r="W30" s="15">
        <f>(Input!W30-Input!$W30)</f>
        <v>0</v>
      </c>
      <c r="X30" s="14">
        <f>(Input!X30-Input!$AD30)</f>
        <v>-3.9218061537066133E-2</v>
      </c>
      <c r="Y30" s="14">
        <f>(Input!Y30-Input!$AD30)</f>
        <v>7.2832979074685764E-2</v>
      </c>
      <c r="Z30" s="14">
        <f>(Input!Z30-Input!$AD30)</f>
        <v>8.4703113864151233E-3</v>
      </c>
      <c r="AA30" s="14">
        <f>(Input!AA30-Input!$AD30)</f>
        <v>4.0514128884283282E-3</v>
      </c>
      <c r="AB30" s="14">
        <f>(Input!AB30-Input!$AD30)</f>
        <v>-3.0002282734232499E-3</v>
      </c>
      <c r="AC30" s="14">
        <f>(Input!AC30-Input!$AD30)</f>
        <v>-4.1424684115856786E-3</v>
      </c>
      <c r="AD30" s="15">
        <f>(Input!AD30-Input!$AD30)</f>
        <v>0</v>
      </c>
      <c r="AE30" s="14">
        <f>(Input!AE30-Input!$AK30)</f>
        <v>-3.8566999074225908E-2</v>
      </c>
      <c r="AF30" s="14">
        <f>(Input!AF30-Input!$AK30)</f>
        <v>4.9053963845896498E-2</v>
      </c>
      <c r="AG30" s="14">
        <f>(Input!AG30-Input!$AK30)</f>
        <v>8.2726464814663891E-3</v>
      </c>
      <c r="AH30" s="14">
        <f>(Input!AH30-Input!$AK30)</f>
        <v>3.6112814051644432E-2</v>
      </c>
      <c r="AI30" s="14">
        <f>(Input!AI30-Input!$AK30)</f>
        <v>4.6625386491411791E-3</v>
      </c>
      <c r="AJ30" s="14">
        <f>(Input!AJ30-Input!$AK30)</f>
        <v>-4.5283723927785902E-3</v>
      </c>
      <c r="AK30" s="15">
        <f>(Input!AK30-Input!$AK30)</f>
        <v>0</v>
      </c>
      <c r="AL30" s="14">
        <f>(Input!AL30-Input!$AR30)</f>
        <v>-2.5856285638940326E-3</v>
      </c>
      <c r="AM30" s="14">
        <f>(Input!AM30-Input!$AR30)</f>
        <v>2.9780393587267857E-3</v>
      </c>
      <c r="AN30" s="14">
        <f>(Input!AN30-Input!$AR30)</f>
        <v>5.0232343925371622E-3</v>
      </c>
      <c r="AO30" s="14">
        <f>(Input!AO30-Input!$AR30)</f>
        <v>1.0982930181995981E-2</v>
      </c>
      <c r="AP30" s="14">
        <f>(Input!AP30-Input!$AR30)</f>
        <v>-1.4702060499685499E-3</v>
      </c>
      <c r="AQ30" s="14">
        <f>(Input!AQ30-Input!$AR30)</f>
        <v>1.6077341475082593E-2</v>
      </c>
      <c r="AR30" s="15">
        <f>(Input!AR30-Input!$AR30)</f>
        <v>0</v>
      </c>
      <c r="AS30" s="14">
        <f>(Input!AS30-Input!$AY30)</f>
        <v>-3.3654768011618486E-2</v>
      </c>
      <c r="AT30" s="14">
        <f>(Input!AT30-Input!$AY30)</f>
        <v>4.1258359613716003E-2</v>
      </c>
      <c r="AU30" s="14">
        <f>(Input!AU30-Input!$AY30)</f>
        <v>-3.981867009794085E-2</v>
      </c>
      <c r="AV30" s="14">
        <f>(Input!AV30-Input!$AY30)</f>
        <v>5.5949862729707964E-2</v>
      </c>
      <c r="AW30" s="14">
        <f>(Input!AW30-Input!$AY30)</f>
        <v>6.2127608837306975E-3</v>
      </c>
      <c r="AX30" s="14">
        <f>(Input!AX30-Input!$AY30)</f>
        <v>0.15132153517553276</v>
      </c>
      <c r="AY30" s="15">
        <f>(Input!AY30-Input!$AY30)</f>
        <v>0</v>
      </c>
      <c r="AZ30" s="14">
        <f>Input!AZ30-Input!$BF30</f>
        <v>-1.0618589910724891E-2</v>
      </c>
      <c r="BA30" s="14">
        <f>Input!BA30-Input!$BF30</f>
        <v>6.9924899302743499E-3</v>
      </c>
      <c r="BB30" s="14">
        <f>Input!BB30-Input!$BF30</f>
        <v>-7.0311438519604476E-3</v>
      </c>
      <c r="BC30" s="14">
        <f>Input!BC30-Input!$BF30</f>
        <v>9.6445678023725431E-2</v>
      </c>
      <c r="BD30" s="14">
        <f>Input!BD30-Input!$BF30</f>
        <v>-8.4182971412027335E-3</v>
      </c>
      <c r="BE30" s="14">
        <f>Input!BE30-Input!$BF30</f>
        <v>4.1733265103391703E-2</v>
      </c>
      <c r="BF30" s="14">
        <f>Input!BF30-Input!$BF30</f>
        <v>0</v>
      </c>
      <c r="BG30" s="14">
        <f>(Input!BG30-Input!$BM30)</f>
        <v>-2.967736345829676E-2</v>
      </c>
      <c r="BH30" s="14">
        <f>(Input!BH30-Input!$BM30)</f>
        <v>1.5925533393525891E-2</v>
      </c>
      <c r="BI30" s="14">
        <f>(Input!BI30-Input!$BM30)</f>
        <v>6.8787441046434222E-2</v>
      </c>
      <c r="BJ30" s="14">
        <f>(Input!BJ30-Input!$BM30)</f>
        <v>7.2025244122892407E-2</v>
      </c>
      <c r="BK30" s="14">
        <f>(Input!BK30-Input!$BM30)</f>
        <v>1.4218433779906864E-3</v>
      </c>
      <c r="BL30" s="14">
        <f>(Input!BL30-Input!$BM30)</f>
        <v>0.15899538196886276</v>
      </c>
      <c r="BM30" s="15">
        <f>(Input!BM30-Input!$BM30)</f>
        <v>0</v>
      </c>
      <c r="BN30" s="14">
        <f>(Input!BN30-Input!$BT30)</f>
        <v>6.2722840158633664E-2</v>
      </c>
      <c r="BO30" s="14">
        <f>(Input!BO30-Input!$BT30)</f>
        <v>-7.5020327308426754E-2</v>
      </c>
      <c r="BP30" s="14">
        <f>(Input!BP30-Input!$BT30)</f>
        <v>-4.5646533276260989E-2</v>
      </c>
      <c r="BQ30" s="14">
        <f>(Input!BQ30-Input!$BT30)</f>
        <v>-7.3912341143320251E-2</v>
      </c>
      <c r="BR30" s="14">
        <f>(Input!BR30-Input!$BT30)</f>
        <v>-4.0093727841970933E-3</v>
      </c>
      <c r="BS30" s="14">
        <f>(Input!BS30-Input!$BT30)</f>
        <v>-7.0405511103497354E-2</v>
      </c>
      <c r="BT30" s="15">
        <f>(Input!BT30-Input!$BT30)</f>
        <v>0</v>
      </c>
      <c r="BU30" s="14">
        <f>(Input!BU30-Input!$CA30)</f>
        <v>-1.1109311836234349E-3</v>
      </c>
      <c r="BV30" s="14">
        <f>(Input!BV30-Input!$CA30)</f>
        <v>1.8812515342503985E-2</v>
      </c>
      <c r="BW30" s="14">
        <f>(Input!BW30-Input!$CA30)</f>
        <v>-5.5280299582234991E-3</v>
      </c>
      <c r="BX30" s="14">
        <f>(Input!BX30-Input!$CA30)</f>
        <v>1.0250544550149364E-3</v>
      </c>
      <c r="BY30" s="14">
        <f>(Input!BY30-Input!$CA30)</f>
        <v>-9.2109022086096191E-3</v>
      </c>
      <c r="BZ30" s="14">
        <f>(Input!BZ30-Input!$CA30)</f>
        <v>-3.4964556570068186E-3</v>
      </c>
      <c r="CA30" s="14">
        <f>(Input!CA30-Input!$CA30)</f>
        <v>0</v>
      </c>
      <c r="CB30" s="11"/>
      <c r="CC30" s="11"/>
      <c r="CD30" s="11"/>
      <c r="CE30" s="11"/>
      <c r="CF30" s="11"/>
      <c r="CG30" s="11"/>
      <c r="CH30" s="12"/>
    </row>
    <row r="31" spans="1:86">
      <c r="A31" s="2">
        <v>38443</v>
      </c>
      <c r="B31" s="13">
        <v>2005</v>
      </c>
      <c r="C31" s="14">
        <f>(Input!C31-Input!$I31)</f>
        <v>0.17391707184193783</v>
      </c>
      <c r="D31" s="14">
        <f>(Input!D31-Input!$I31)</f>
        <v>-0.19206504440890082</v>
      </c>
      <c r="E31" s="14">
        <f>(Input!E31-Input!$I31)</f>
        <v>-0.11817674603593287</v>
      </c>
      <c r="F31" s="14">
        <f>(Input!F31-Input!$I31)</f>
        <v>-0.22951796503035526</v>
      </c>
      <c r="G31" s="14">
        <f>(Input!G31-Input!$I31)</f>
        <v>-1.7486850744185378E-2</v>
      </c>
      <c r="H31" s="14">
        <f>(Input!H31-Input!$I31)</f>
        <v>-0.30790691761568556</v>
      </c>
      <c r="I31" s="15">
        <f>(Input!I31-Input!$I31)</f>
        <v>0</v>
      </c>
      <c r="J31" s="14">
        <f>(Input!J31-Input!$P31)</f>
        <v>-2.2437838763888815E-2</v>
      </c>
      <c r="K31" s="14">
        <f>(Input!K31-Input!$P31)</f>
        <v>4.4979404374952528E-2</v>
      </c>
      <c r="L31" s="14">
        <f>(Input!L31-Input!$P31)</f>
        <v>2.7632406528925291E-2</v>
      </c>
      <c r="M31" s="14">
        <f>(Input!M31-Input!$P31)</f>
        <v>-1.4081775453866748E-2</v>
      </c>
      <c r="N31" s="14">
        <f>(Input!N31-Input!$P31)</f>
        <v>-4.1500265543396239E-3</v>
      </c>
      <c r="O31" s="14">
        <f>(Input!O31-Input!$P31)</f>
        <v>-1.8885520781762435E-2</v>
      </c>
      <c r="P31" s="15">
        <f>(Input!P31-Input!$P31)</f>
        <v>0</v>
      </c>
      <c r="Q31" s="14">
        <f>(Input!Q31-Input!$W31)</f>
        <v>-5.479682398569595E-2</v>
      </c>
      <c r="R31" s="14">
        <f>(Input!R31-Input!$W31)</f>
        <v>3.3728993353589865E-2</v>
      </c>
      <c r="S31" s="14">
        <f>(Input!S31-Input!$W31)</f>
        <v>9.4519781379922854E-2</v>
      </c>
      <c r="T31" s="14">
        <f>(Input!T31-Input!$W31)</f>
        <v>3.1356912651773219E-2</v>
      </c>
      <c r="U31" s="14">
        <f>(Input!U31-Input!$W31)</f>
        <v>2.2619276122916684E-2</v>
      </c>
      <c r="V31" s="14">
        <f>(Input!V31-Input!$W31)</f>
        <v>2.4727902564363011E-2</v>
      </c>
      <c r="W31" s="15">
        <f>(Input!W31-Input!$W31)</f>
        <v>0</v>
      </c>
      <c r="X31" s="14">
        <f>(Input!X31-Input!$AD31)</f>
        <v>-3.8798103815275875E-2</v>
      </c>
      <c r="Y31" s="14">
        <f>(Input!Y31-Input!$AD31)</f>
        <v>6.5983081282532177E-2</v>
      </c>
      <c r="Z31" s="14">
        <f>(Input!Z31-Input!$AD31)</f>
        <v>1.0753391970429557E-2</v>
      </c>
      <c r="AA31" s="14">
        <f>(Input!AA31-Input!$AD31)</f>
        <v>4.3908853253600971E-3</v>
      </c>
      <c r="AB31" s="14">
        <f>(Input!AB31-Input!$AD31)</f>
        <v>-5.5370927503942818E-4</v>
      </c>
      <c r="AC31" s="14">
        <f>(Input!AC31-Input!$AD31)</f>
        <v>-2.7617792531145838E-3</v>
      </c>
      <c r="AD31" s="15">
        <f>(Input!AD31-Input!$AD31)</f>
        <v>0</v>
      </c>
      <c r="AE31" s="14">
        <f>(Input!AE31-Input!$AK31)</f>
        <v>-3.7321118592850248E-2</v>
      </c>
      <c r="AF31" s="14">
        <f>(Input!AF31-Input!$AK31)</f>
        <v>3.9521571805523556E-2</v>
      </c>
      <c r="AG31" s="14">
        <f>(Input!AG31-Input!$AK31)</f>
        <v>9.3508485201628244E-3</v>
      </c>
      <c r="AH31" s="14">
        <f>(Input!AH31-Input!$AK31)</f>
        <v>3.6735236410627078E-2</v>
      </c>
      <c r="AI31" s="14">
        <f>(Input!AI31-Input!$AK31)</f>
        <v>8.840934868252659E-3</v>
      </c>
      <c r="AJ31" s="14">
        <f>(Input!AJ31-Input!$AK31)</f>
        <v>4.2217345648936574E-3</v>
      </c>
      <c r="AK31" s="15">
        <f>(Input!AK31-Input!$AK31)</f>
        <v>0</v>
      </c>
      <c r="AL31" s="14">
        <f>(Input!AL31-Input!$AR31)</f>
        <v>-2.6840991229266946E-3</v>
      </c>
      <c r="AM31" s="14">
        <f>(Input!AM31-Input!$AR31)</f>
        <v>2.83680142695376E-3</v>
      </c>
      <c r="AN31" s="14">
        <f>(Input!AN31-Input!$AR31)</f>
        <v>6.070950617185147E-3</v>
      </c>
      <c r="AO31" s="14">
        <f>(Input!AO31-Input!$AR31)</f>
        <v>1.1414485093625094E-2</v>
      </c>
      <c r="AP31" s="14">
        <f>(Input!AP31-Input!$AR31)</f>
        <v>-1.5029406323419272E-3</v>
      </c>
      <c r="AQ31" s="14">
        <f>(Input!AQ31-Input!$AR31)</f>
        <v>1.5632486720155148E-2</v>
      </c>
      <c r="AR31" s="15">
        <f>(Input!AR31-Input!$AR31)</f>
        <v>0</v>
      </c>
      <c r="AS31" s="14">
        <f>(Input!AS31-Input!$AY31)</f>
        <v>-3.3801577770211255E-2</v>
      </c>
      <c r="AT31" s="14">
        <f>(Input!AT31-Input!$AY31)</f>
        <v>3.5712944139660044E-2</v>
      </c>
      <c r="AU31" s="14">
        <f>(Input!AU31-Input!$AY31)</f>
        <v>-4.0941869544884893E-2</v>
      </c>
      <c r="AV31" s="14">
        <f>(Input!AV31-Input!$AY31)</f>
        <v>5.4060395854690954E-2</v>
      </c>
      <c r="AW31" s="14">
        <f>(Input!AW31-Input!$AY31)</f>
        <v>1.0088048329492352E-2</v>
      </c>
      <c r="AX31" s="14">
        <f>(Input!AX31-Input!$AY31)</f>
        <v>0.16176817471457655</v>
      </c>
      <c r="AY31" s="15">
        <f>(Input!AY31-Input!$AY31)</f>
        <v>0</v>
      </c>
      <c r="AZ31" s="14">
        <f>Input!AZ31-Input!$BF31</f>
        <v>-1.174255867122107E-2</v>
      </c>
      <c r="BA31" s="14">
        <f>Input!BA31-Input!$BF31</f>
        <v>6.8464222769333647E-3</v>
      </c>
      <c r="BB31" s="14">
        <f>Input!BB31-Input!$BF31</f>
        <v>-7.6611620288665307E-3</v>
      </c>
      <c r="BC31" s="14">
        <f>Input!BC31-Input!$BF31</f>
        <v>0.10703442504053635</v>
      </c>
      <c r="BD31" s="14">
        <f>Input!BD31-Input!$BF31</f>
        <v>-8.9877754211028157E-3</v>
      </c>
      <c r="BE31" s="14">
        <f>Input!BE31-Input!$BF31</f>
        <v>3.0577442800898164E-2</v>
      </c>
      <c r="BF31" s="14">
        <f>Input!BF31-Input!$BF31</f>
        <v>0</v>
      </c>
      <c r="BG31" s="14">
        <f>(Input!BG31-Input!$BM31)</f>
        <v>-2.813092169432467E-2</v>
      </c>
      <c r="BH31" s="14">
        <f>(Input!BH31-Input!$BM31)</f>
        <v>1.2535124536992764E-2</v>
      </c>
      <c r="BI31" s="14">
        <f>(Input!BI31-Input!$BM31)</f>
        <v>6.6623123069657147E-2</v>
      </c>
      <c r="BJ31" s="14">
        <f>(Input!BJ31-Input!$BM31)</f>
        <v>6.7880500871178057E-2</v>
      </c>
      <c r="BK31" s="14">
        <f>(Input!BK31-Input!$BM31)</f>
        <v>3.4906778669082095E-3</v>
      </c>
      <c r="BL31" s="14">
        <f>(Input!BL31-Input!$BM31)</f>
        <v>0.15765901570307644</v>
      </c>
      <c r="BM31" s="15">
        <f>(Input!BM31-Input!$BM31)</f>
        <v>0</v>
      </c>
      <c r="BN31" s="14">
        <f>(Input!BN31-Input!$BT31)</f>
        <v>5.731288451382395E-2</v>
      </c>
      <c r="BO31" s="14">
        <f>(Input!BO31-Input!$BT31)</f>
        <v>-6.8825696525209201E-2</v>
      </c>
      <c r="BP31" s="14">
        <f>(Input!BP31-Input!$BT31)</f>
        <v>-4.275920915365606E-2</v>
      </c>
      <c r="BQ31" s="14">
        <f>(Input!BQ31-Input!$BT31)</f>
        <v>-7.1066600781307124E-2</v>
      </c>
      <c r="BR31" s="14">
        <f>(Input!BR31-Input!$BT31)</f>
        <v>-2.70069514314214E-3</v>
      </c>
      <c r="BS31" s="14">
        <f>(Input!BS31-Input!$BT31)</f>
        <v>-5.8065717839065535E-2</v>
      </c>
      <c r="BT31" s="15">
        <f>(Input!BT31-Input!$BT31)</f>
        <v>0</v>
      </c>
      <c r="BU31" s="14">
        <f>(Input!BU31-Input!$CA31)</f>
        <v>-1.5169139393671864E-3</v>
      </c>
      <c r="BV31" s="14">
        <f>(Input!BV31-Input!$CA31)</f>
        <v>1.8746397736972009E-2</v>
      </c>
      <c r="BW31" s="14">
        <f>(Input!BW31-Input!$CA31)</f>
        <v>-5.4115153229424388E-3</v>
      </c>
      <c r="BX31" s="14">
        <f>(Input!BX31-Input!$CA31)</f>
        <v>1.7935000177383108E-3</v>
      </c>
      <c r="BY31" s="14">
        <f>(Input!BY31-Input!$CA31)</f>
        <v>-9.6569394174185839E-3</v>
      </c>
      <c r="BZ31" s="14">
        <f>(Input!BZ31-Input!$CA31)</f>
        <v>-6.9668215783348286E-3</v>
      </c>
      <c r="CA31" s="14">
        <f>(Input!CA31-Input!$CA31)</f>
        <v>0</v>
      </c>
      <c r="CB31" s="11"/>
      <c r="CC31" s="11"/>
      <c r="CD31" s="11"/>
      <c r="CE31" s="11"/>
      <c r="CF31" s="11"/>
      <c r="CG31" s="11"/>
      <c r="CH31" s="12"/>
    </row>
    <row r="32" spans="1:86">
      <c r="A32" s="2">
        <v>38473</v>
      </c>
      <c r="B32" s="13">
        <v>2005</v>
      </c>
      <c r="C32" s="14">
        <f>(Input!C32-Input!$I32)</f>
        <v>0.16235558499530456</v>
      </c>
      <c r="D32" s="14">
        <f>(Input!D32-Input!$I32)</f>
        <v>-0.17348865524396828</v>
      </c>
      <c r="E32" s="14">
        <f>(Input!E32-Input!$I32)</f>
        <v>-0.12367851569189769</v>
      </c>
      <c r="F32" s="14">
        <f>(Input!F32-Input!$I32)</f>
        <v>-0.23391024636138363</v>
      </c>
      <c r="G32" s="14">
        <f>(Input!G32-Input!$I32)</f>
        <v>-1.5194166819654964E-2</v>
      </c>
      <c r="H32" s="14">
        <f>(Input!H32-Input!$I32)</f>
        <v>-0.32570863496804625</v>
      </c>
      <c r="I32" s="15">
        <f>(Input!I32-Input!$I32)</f>
        <v>0</v>
      </c>
      <c r="J32" s="14">
        <f>(Input!J32-Input!$P32)</f>
        <v>-8.960780505426022E-3</v>
      </c>
      <c r="K32" s="14">
        <f>(Input!K32-Input!$P32)</f>
        <v>-3.9703233352301331E-4</v>
      </c>
      <c r="L32" s="14">
        <f>(Input!L32-Input!$P32)</f>
        <v>3.8869682941151881E-2</v>
      </c>
      <c r="M32" s="14">
        <f>(Input!M32-Input!$P32)</f>
        <v>-4.655845403724948E-3</v>
      </c>
      <c r="N32" s="14">
        <f>(Input!N32-Input!$P32)</f>
        <v>6.1402537807152616E-3</v>
      </c>
      <c r="O32" s="14">
        <f>(Input!O32-Input!$P32)</f>
        <v>-8.3444037048816602E-3</v>
      </c>
      <c r="P32" s="15">
        <f>(Input!P32-Input!$P32)</f>
        <v>0</v>
      </c>
      <c r="Q32" s="14">
        <f>(Input!Q32-Input!$W32)</f>
        <v>-5.1109809914824125E-2</v>
      </c>
      <c r="R32" s="14">
        <f>(Input!R32-Input!$W32)</f>
        <v>3.7778003247503453E-2</v>
      </c>
      <c r="S32" s="14">
        <f>(Input!S32-Input!$W32)</f>
        <v>9.0523556723166226E-2</v>
      </c>
      <c r="T32" s="14">
        <f>(Input!T32-Input!$W32)</f>
        <v>3.1703316376934632E-2</v>
      </c>
      <c r="U32" s="14">
        <f>(Input!U32-Input!$W32)</f>
        <v>1.6169694293881487E-2</v>
      </c>
      <c r="V32" s="14">
        <f>(Input!V32-Input!$W32)</f>
        <v>1.1984774515460442E-2</v>
      </c>
      <c r="W32" s="15">
        <f>(Input!W32-Input!$W32)</f>
        <v>0</v>
      </c>
      <c r="X32" s="14">
        <f>(Input!X32-Input!$AD32)</f>
        <v>-4.0136758484024634E-2</v>
      </c>
      <c r="Y32" s="14">
        <f>(Input!Y32-Input!$AD32)</f>
        <v>7.3443143945570749E-2</v>
      </c>
      <c r="Z32" s="14">
        <f>(Input!Z32-Input!$AD32)</f>
        <v>1.1483980000014667E-2</v>
      </c>
      <c r="AA32" s="14">
        <f>(Input!AA32-Input!$AD32)</f>
        <v>7.3600516518217141E-5</v>
      </c>
      <c r="AB32" s="14">
        <f>(Input!AB32-Input!$AD32)</f>
        <v>-2.3190647169391773E-3</v>
      </c>
      <c r="AC32" s="14">
        <f>(Input!AC32-Input!$AD32)</f>
        <v>-1.1960707426064233E-2</v>
      </c>
      <c r="AD32" s="15">
        <f>(Input!AD32-Input!$AD32)</f>
        <v>0</v>
      </c>
      <c r="AE32" s="14">
        <f>(Input!AE32-Input!$AK32)</f>
        <v>-3.9442596090582288E-2</v>
      </c>
      <c r="AF32" s="14">
        <f>(Input!AF32-Input!$AK32)</f>
        <v>4.4085686657437853E-2</v>
      </c>
      <c r="AG32" s="14">
        <f>(Input!AG32-Input!$AK32)</f>
        <v>6.3736488129535057E-3</v>
      </c>
      <c r="AH32" s="14">
        <f>(Input!AH32-Input!$AK32)</f>
        <v>3.5075532459539482E-2</v>
      </c>
      <c r="AI32" s="14">
        <f>(Input!AI32-Input!$AK32)</f>
        <v>9.0267992391794005E-3</v>
      </c>
      <c r="AJ32" s="14">
        <f>(Input!AJ32-Input!$AK32)</f>
        <v>5.7404056282854707E-2</v>
      </c>
      <c r="AK32" s="15">
        <f>(Input!AK32-Input!$AK32)</f>
        <v>0</v>
      </c>
      <c r="AL32" s="14">
        <f>(Input!AL32-Input!$AR32)</f>
        <v>-2.6050303124630411E-3</v>
      </c>
      <c r="AM32" s="14">
        <f>(Input!AM32-Input!$AR32)</f>
        <v>3.0316964106601742E-3</v>
      </c>
      <c r="AN32" s="14">
        <f>(Input!AN32-Input!$AR32)</f>
        <v>5.7111904564003547E-3</v>
      </c>
      <c r="AO32" s="14">
        <f>(Input!AO32-Input!$AR32)</f>
        <v>1.0064166221255775E-2</v>
      </c>
      <c r="AP32" s="14">
        <f>(Input!AP32-Input!$AR32)</f>
        <v>-1.4253751277841593E-3</v>
      </c>
      <c r="AQ32" s="14">
        <f>(Input!AQ32-Input!$AR32)</f>
        <v>1.0828254958359557E-2</v>
      </c>
      <c r="AR32" s="15">
        <f>(Input!AR32-Input!$AR32)</f>
        <v>0</v>
      </c>
      <c r="AS32" s="14">
        <f>(Input!AS32-Input!$AY32)</f>
        <v>-3.1747441275885663E-2</v>
      </c>
      <c r="AT32" s="14">
        <f>(Input!AT32-Input!$AY32)</f>
        <v>3.708720772067195E-2</v>
      </c>
      <c r="AU32" s="14">
        <f>(Input!AU32-Input!$AY32)</f>
        <v>-4.342556303593674E-2</v>
      </c>
      <c r="AV32" s="14">
        <f>(Input!AV32-Input!$AY32)</f>
        <v>4.9262763922753111E-2</v>
      </c>
      <c r="AW32" s="14">
        <f>(Input!AW32-Input!$AY32)</f>
        <v>8.2542599289336105E-3</v>
      </c>
      <c r="AX32" s="14">
        <f>(Input!AX32-Input!$AY32)</f>
        <v>0.1174453841991201</v>
      </c>
      <c r="AY32" s="15">
        <f>(Input!AY32-Input!$AY32)</f>
        <v>0</v>
      </c>
      <c r="AZ32" s="14">
        <f>Input!AZ32-Input!$BF32</f>
        <v>-1.2487844360197745E-2</v>
      </c>
      <c r="BA32" s="14">
        <f>Input!BA32-Input!$BF32</f>
        <v>7.3041113140228497E-3</v>
      </c>
      <c r="BB32" s="14">
        <f>Input!BB32-Input!$BF32</f>
        <v>-8.312173726207444E-3</v>
      </c>
      <c r="BC32" s="14">
        <f>Input!BC32-Input!$BF32</f>
        <v>0.10994048752573923</v>
      </c>
      <c r="BD32" s="14">
        <f>Input!BD32-Input!$BF32</f>
        <v>-9.0290636260787049E-3</v>
      </c>
      <c r="BE32" s="14">
        <f>Input!BE32-Input!$BF32</f>
        <v>0.10579846988992109</v>
      </c>
      <c r="BF32" s="14">
        <f>Input!BF32-Input!$BF32</f>
        <v>0</v>
      </c>
      <c r="BG32" s="14">
        <f>(Input!BG32-Input!$BM32)</f>
        <v>-2.999022490837366E-2</v>
      </c>
      <c r="BH32" s="14">
        <f>(Input!BH32-Input!$BM32)</f>
        <v>1.4233448525574635E-2</v>
      </c>
      <c r="BI32" s="14">
        <f>(Input!BI32-Input!$BM32)</f>
        <v>7.0202524077581513E-2</v>
      </c>
      <c r="BJ32" s="14">
        <f>(Input!BJ32-Input!$BM32)</f>
        <v>6.8457183032617996E-2</v>
      </c>
      <c r="BK32" s="14">
        <f>(Input!BK32-Input!$BM32)</f>
        <v>3.6073996547466153E-3</v>
      </c>
      <c r="BL32" s="14">
        <f>(Input!BL32-Input!$BM32)</f>
        <v>0.11239886806798169</v>
      </c>
      <c r="BM32" s="15">
        <f>(Input!BM32-Input!$BM32)</f>
        <v>0</v>
      </c>
      <c r="BN32" s="14">
        <f>(Input!BN32-Input!$BT32)</f>
        <v>5.5547240444128385E-2</v>
      </c>
      <c r="BO32" s="14">
        <f>(Input!BO32-Input!$BT32)</f>
        <v>-6.2012274989437358E-2</v>
      </c>
      <c r="BP32" s="14">
        <f>(Input!BP32-Input!$BT32)</f>
        <v>-4.247608081189188E-2</v>
      </c>
      <c r="BQ32" s="14">
        <f>(Input!BQ32-Input!$BT32)</f>
        <v>-6.7500825175322493E-2</v>
      </c>
      <c r="BR32" s="14">
        <f>(Input!BR32-Input!$BT32)</f>
        <v>-5.7811016662411424E-3</v>
      </c>
      <c r="BS32" s="14">
        <f>(Input!BS32-Input!$BT32)</f>
        <v>-6.2211568722016462E-2</v>
      </c>
      <c r="BT32" s="15">
        <f>(Input!BT32-Input!$BT32)</f>
        <v>0</v>
      </c>
      <c r="BU32" s="14">
        <f>(Input!BU32-Input!$CA32)</f>
        <v>-1.4223395876557902E-3</v>
      </c>
      <c r="BV32" s="14">
        <f>(Input!BV32-Input!$CA32)</f>
        <v>1.8934664745487016E-2</v>
      </c>
      <c r="BW32" s="14">
        <f>(Input!BW32-Input!$CA32)</f>
        <v>-5.2722497453343876E-3</v>
      </c>
      <c r="BX32" s="14">
        <f>(Input!BX32-Input!$CA32)</f>
        <v>1.4898668850726604E-3</v>
      </c>
      <c r="BY32" s="14">
        <f>(Input!BY32-Input!$CA32)</f>
        <v>-9.4496349407582267E-3</v>
      </c>
      <c r="BZ32" s="14">
        <f>(Input!BZ32-Input!$CA32)</f>
        <v>-7.6344930926889841E-3</v>
      </c>
      <c r="CA32" s="14">
        <f>(Input!CA32-Input!$CA32)</f>
        <v>0</v>
      </c>
      <c r="CB32" s="11"/>
      <c r="CC32" s="11"/>
      <c r="CD32" s="11"/>
      <c r="CE32" s="11"/>
      <c r="CF32" s="11"/>
      <c r="CG32" s="11"/>
      <c r="CH32" s="12"/>
    </row>
    <row r="33" spans="1:86">
      <c r="A33" s="2">
        <v>38504</v>
      </c>
      <c r="B33" s="13">
        <v>2005</v>
      </c>
      <c r="C33" s="14">
        <f>(Input!C33-Input!$I33)</f>
        <v>0.16286458111292046</v>
      </c>
      <c r="D33" s="14">
        <f>(Input!D33-Input!$I33)</f>
        <v>-0.17835274818423491</v>
      </c>
      <c r="E33" s="14">
        <f>(Input!E33-Input!$I33)</f>
        <v>-0.12795683979744454</v>
      </c>
      <c r="F33" s="14">
        <f>(Input!F33-Input!$I33)</f>
        <v>-0.23124097554431378</v>
      </c>
      <c r="G33" s="14">
        <f>(Input!G33-Input!$I33)</f>
        <v>-1.8269287754597463E-2</v>
      </c>
      <c r="H33" s="14">
        <f>(Input!H33-Input!$I33)</f>
        <v>-0.22064942427296541</v>
      </c>
      <c r="I33" s="15">
        <f>(Input!I33-Input!$I33)</f>
        <v>0</v>
      </c>
      <c r="J33" s="14">
        <f>(Input!J33-Input!$P33)</f>
        <v>-9.2407784509734234E-3</v>
      </c>
      <c r="K33" s="14">
        <f>(Input!K33-Input!$P33)</f>
        <v>-1.8109203597699505E-3</v>
      </c>
      <c r="L33" s="14">
        <f>(Input!L33-Input!$P33)</f>
        <v>3.6967926018674747E-2</v>
      </c>
      <c r="M33" s="14">
        <f>(Input!M33-Input!$P33)</f>
        <v>-2.1116150893288541E-3</v>
      </c>
      <c r="N33" s="14">
        <f>(Input!N33-Input!$P33)</f>
        <v>7.0613127393667902E-3</v>
      </c>
      <c r="O33" s="14">
        <f>(Input!O33-Input!$P33)</f>
        <v>-1.7346017170170855E-2</v>
      </c>
      <c r="P33" s="15">
        <f>(Input!P33-Input!$P33)</f>
        <v>0</v>
      </c>
      <c r="Q33" s="14">
        <f>(Input!Q33-Input!$W33)</f>
        <v>-4.7125574006312634E-2</v>
      </c>
      <c r="R33" s="14">
        <f>(Input!R33-Input!$W33)</f>
        <v>3.7636010099933746E-2</v>
      </c>
      <c r="S33" s="14">
        <f>(Input!S33-Input!$W33)</f>
        <v>8.5122778921185333E-2</v>
      </c>
      <c r="T33" s="14">
        <f>(Input!T33-Input!$W33)</f>
        <v>2.9480873665309153E-2</v>
      </c>
      <c r="U33" s="14">
        <f>(Input!U33-Input!$W33)</f>
        <v>1.4085848118606102E-2</v>
      </c>
      <c r="V33" s="14">
        <f>(Input!V33-Input!$W33)</f>
        <v>8.737503915982707E-3</v>
      </c>
      <c r="W33" s="15">
        <f>(Input!W33-Input!$W33)</f>
        <v>0</v>
      </c>
      <c r="X33" s="14">
        <f>(Input!X33-Input!$AD33)</f>
        <v>-3.9746990825723402E-2</v>
      </c>
      <c r="Y33" s="14">
        <f>(Input!Y33-Input!$AD33)</f>
        <v>7.6990087290249531E-2</v>
      </c>
      <c r="Z33" s="14">
        <f>(Input!Z33-Input!$AD33)</f>
        <v>1.5614846437280415E-2</v>
      </c>
      <c r="AA33" s="14">
        <f>(Input!AA33-Input!$AD33)</f>
        <v>-1.3933789491211435E-3</v>
      </c>
      <c r="AB33" s="14">
        <f>(Input!AB33-Input!$AD33)</f>
        <v>-3.385834189996953E-3</v>
      </c>
      <c r="AC33" s="14">
        <f>(Input!AC33-Input!$AD33)</f>
        <v>-1.3399521490206061E-2</v>
      </c>
      <c r="AD33" s="15">
        <f>(Input!AD33-Input!$AD33)</f>
        <v>0</v>
      </c>
      <c r="AE33" s="14">
        <f>(Input!AE33-Input!$AK33)</f>
        <v>-4.0292973622639769E-2</v>
      </c>
      <c r="AF33" s="14">
        <f>(Input!AF33-Input!$AK33)</f>
        <v>4.7231075897878123E-2</v>
      </c>
      <c r="AG33" s="14">
        <f>(Input!AG33-Input!$AK33)</f>
        <v>8.3267415936726166E-3</v>
      </c>
      <c r="AH33" s="14">
        <f>(Input!AH33-Input!$AK33)</f>
        <v>4.0804230955096117E-2</v>
      </c>
      <c r="AI33" s="14">
        <f>(Input!AI33-Input!$AK33)</f>
        <v>8.088475851636405E-3</v>
      </c>
      <c r="AJ33" s="14">
        <f>(Input!AJ33-Input!$AK33)</f>
        <v>7.2474768946331841E-2</v>
      </c>
      <c r="AK33" s="15">
        <f>(Input!AK33-Input!$AK33)</f>
        <v>0</v>
      </c>
      <c r="AL33" s="14">
        <f>(Input!AL33-Input!$AR33)</f>
        <v>-2.4751720553640496E-3</v>
      </c>
      <c r="AM33" s="14">
        <f>(Input!AM33-Input!$AR33)</f>
        <v>2.9754288457766562E-3</v>
      </c>
      <c r="AN33" s="14">
        <f>(Input!AN33-Input!$AR33)</f>
        <v>5.4024975199730031E-3</v>
      </c>
      <c r="AO33" s="14">
        <f>(Input!AO33-Input!$AR33)</f>
        <v>1.0517374667406322E-2</v>
      </c>
      <c r="AP33" s="14">
        <f>(Input!AP33-Input!$AR33)</f>
        <v>-1.4319792225830144E-3</v>
      </c>
      <c r="AQ33" s="14">
        <f>(Input!AQ33-Input!$AR33)</f>
        <v>1.0390963002888449E-2</v>
      </c>
      <c r="AR33" s="15">
        <f>(Input!AR33-Input!$AR33)</f>
        <v>0</v>
      </c>
      <c r="AS33" s="14">
        <f>(Input!AS33-Input!$AY33)</f>
        <v>-3.1422587899951601E-2</v>
      </c>
      <c r="AT33" s="14">
        <f>(Input!AT33-Input!$AY33)</f>
        <v>3.276568265277735E-2</v>
      </c>
      <c r="AU33" s="14">
        <f>(Input!AU33-Input!$AY33)</f>
        <v>-4.3277411297518248E-2</v>
      </c>
      <c r="AV33" s="14">
        <f>(Input!AV33-Input!$AY33)</f>
        <v>4.2387893523454151E-2</v>
      </c>
      <c r="AW33" s="14">
        <f>(Input!AW33-Input!$AY33)</f>
        <v>1.2533360833720336E-2</v>
      </c>
      <c r="AX33" s="14">
        <f>(Input!AX33-Input!$AY33)</f>
        <v>8.780978914179946E-2</v>
      </c>
      <c r="AY33" s="15">
        <f>(Input!AY33-Input!$AY33)</f>
        <v>0</v>
      </c>
      <c r="AZ33" s="14">
        <f>Input!AZ33-Input!$BF33</f>
        <v>-1.1696460028598451E-2</v>
      </c>
      <c r="BA33" s="14">
        <f>Input!BA33-Input!$BF33</f>
        <v>7.0691704804251611E-3</v>
      </c>
      <c r="BB33" s="14">
        <f>Input!BB33-Input!$BF33</f>
        <v>-7.663546029541308E-3</v>
      </c>
      <c r="BC33" s="14">
        <f>Input!BC33-Input!$BF33</f>
        <v>0.10642603111240125</v>
      </c>
      <c r="BD33" s="14">
        <f>Input!BD33-Input!$BF33</f>
        <v>-8.3467020352799362E-3</v>
      </c>
      <c r="BE33" s="14">
        <f>Input!BE33-Input!$BF33</f>
        <v>2.8061924074762823E-2</v>
      </c>
      <c r="BF33" s="14">
        <f>Input!BF33-Input!$BF33</f>
        <v>0</v>
      </c>
      <c r="BG33" s="14">
        <f>(Input!BG33-Input!$BM33)</f>
        <v>-2.9408525261379964E-2</v>
      </c>
      <c r="BH33" s="14">
        <f>(Input!BH33-Input!$BM33)</f>
        <v>1.5455035325853725E-2</v>
      </c>
      <c r="BI33" s="14">
        <f>(Input!BI33-Input!$BM33)</f>
        <v>6.7017579053500115E-2</v>
      </c>
      <c r="BJ33" s="14">
        <f>(Input!BJ33-Input!$BM33)</f>
        <v>6.5070772707575053E-2</v>
      </c>
      <c r="BK33" s="14">
        <f>(Input!BK33-Input!$BM33)</f>
        <v>4.0284471247148609E-3</v>
      </c>
      <c r="BL33" s="14">
        <f>(Input!BL33-Input!$BM33)</f>
        <v>0.10759400279849465</v>
      </c>
      <c r="BM33" s="15">
        <f>(Input!BM33-Input!$BM33)</f>
        <v>0</v>
      </c>
      <c r="BN33" s="14">
        <f>(Input!BN33-Input!$BT33)</f>
        <v>4.9799678848522294E-2</v>
      </c>
      <c r="BO33" s="14">
        <f>(Input!BO33-Input!$BT33)</f>
        <v>-5.8729752826125213E-2</v>
      </c>
      <c r="BP33" s="14">
        <f>(Input!BP33-Input!$BT33)</f>
        <v>-3.490298634558392E-2</v>
      </c>
      <c r="BQ33" s="14">
        <f>(Input!BQ33-Input!$BT33)</f>
        <v>-6.0970623849210703E-2</v>
      </c>
      <c r="BR33" s="14">
        <f>(Input!BR33-Input!$BT33)</f>
        <v>-5.2745501822299146E-3</v>
      </c>
      <c r="BS33" s="14">
        <f>(Input!BS33-Input!$BT33)</f>
        <v>-5.6366852686232843E-2</v>
      </c>
      <c r="BT33" s="15">
        <f>(Input!BT33-Input!$BT33)</f>
        <v>0</v>
      </c>
      <c r="BU33" s="14">
        <f>(Input!BU33-Input!$CA33)</f>
        <v>-1.2530588675889916E-3</v>
      </c>
      <c r="BV33" s="14">
        <f>(Input!BV33-Input!$CA33)</f>
        <v>1.876757995484777E-2</v>
      </c>
      <c r="BW33" s="14">
        <f>(Input!BW33-Input!$CA33)</f>
        <v>-4.6529751847954404E-3</v>
      </c>
      <c r="BX33" s="14">
        <f>(Input!BX33-Input!$CA33)</f>
        <v>1.0228363198388109E-3</v>
      </c>
      <c r="BY33" s="14">
        <f>(Input!BY33-Input!$CA33)</f>
        <v>-9.0881925374163737E-3</v>
      </c>
      <c r="BZ33" s="14">
        <f>(Input!BZ33-Input!$CA33)</f>
        <v>-7.3175628207718269E-3</v>
      </c>
      <c r="CA33" s="14">
        <f>(Input!CA33-Input!$CA33)</f>
        <v>0</v>
      </c>
      <c r="CB33" s="11"/>
      <c r="CC33" s="11"/>
      <c r="CD33" s="11"/>
      <c r="CE33" s="11"/>
      <c r="CF33" s="11"/>
      <c r="CG33" s="11"/>
      <c r="CH33" s="12"/>
    </row>
    <row r="34" spans="1:86">
      <c r="A34" s="2">
        <v>38534</v>
      </c>
      <c r="B34" s="13">
        <v>2005</v>
      </c>
      <c r="C34" s="14">
        <f>(Input!C34-Input!$I34)</f>
        <v>0.16015474295194554</v>
      </c>
      <c r="D34" s="14">
        <f>(Input!D34-Input!$I34)</f>
        <v>-0.17017829525215444</v>
      </c>
      <c r="E34" s="14">
        <f>(Input!E34-Input!$I34)</f>
        <v>-0.13469647278072139</v>
      </c>
      <c r="F34" s="14">
        <f>(Input!F34-Input!$I34)</f>
        <v>-0.23369662130594937</v>
      </c>
      <c r="G34" s="14">
        <f>(Input!G34-Input!$I34)</f>
        <v>-1.6828819316977439E-2</v>
      </c>
      <c r="H34" s="14">
        <f>(Input!H34-Input!$I34)</f>
        <v>-0.30883296114975389</v>
      </c>
      <c r="I34" s="15">
        <f>(Input!I34-Input!$I34)</f>
        <v>0</v>
      </c>
      <c r="J34" s="14">
        <f>(Input!J34-Input!$P34)</f>
        <v>-8.1737320894347612E-3</v>
      </c>
      <c r="K34" s="14">
        <f>(Input!K34-Input!$P34)</f>
        <v>-3.5565283861253988E-3</v>
      </c>
      <c r="L34" s="14">
        <f>(Input!L34-Input!$P34)</f>
        <v>3.5732199850339048E-2</v>
      </c>
      <c r="M34" s="14">
        <f>(Input!M34-Input!$P34)</f>
        <v>-4.821822978991773E-3</v>
      </c>
      <c r="N34" s="14">
        <f>(Input!N34-Input!$P34)</f>
        <v>7.0893754520889515E-3</v>
      </c>
      <c r="O34" s="14">
        <f>(Input!O34-Input!$P34)</f>
        <v>-1.4433135249596142E-2</v>
      </c>
      <c r="P34" s="15">
        <f>(Input!P34-Input!$P34)</f>
        <v>0</v>
      </c>
      <c r="Q34" s="14">
        <f>(Input!Q34-Input!$W34)</f>
        <v>-4.9726858950487791E-2</v>
      </c>
      <c r="R34" s="14">
        <f>(Input!R34-Input!$W34)</f>
        <v>4.5813974103186342E-2</v>
      </c>
      <c r="S34" s="14">
        <f>(Input!S34-Input!$W34)</f>
        <v>8.9658557717690324E-2</v>
      </c>
      <c r="T34" s="14">
        <f>(Input!T34-Input!$W34)</f>
        <v>2.8557878961443683E-2</v>
      </c>
      <c r="U34" s="14">
        <f>(Input!U34-Input!$W34)</f>
        <v>1.0923063683585837E-2</v>
      </c>
      <c r="V34" s="14">
        <f>(Input!V34-Input!$W34)</f>
        <v>2.3866483113661338E-2</v>
      </c>
      <c r="W34" s="15">
        <f>(Input!W34-Input!$W34)</f>
        <v>0</v>
      </c>
      <c r="X34" s="14">
        <f>(Input!X34-Input!$AD34)</f>
        <v>-3.7008935503483269E-2</v>
      </c>
      <c r="Y34" s="14">
        <f>(Input!Y34-Input!$AD34)</f>
        <v>7.373243359511969E-2</v>
      </c>
      <c r="Z34" s="14">
        <f>(Input!Z34-Input!$AD34)</f>
        <v>1.3767568114375586E-2</v>
      </c>
      <c r="AA34" s="14">
        <f>(Input!AA34-Input!$AD34)</f>
        <v>-1.240930553703383E-3</v>
      </c>
      <c r="AB34" s="14">
        <f>(Input!AB34-Input!$AD34)</f>
        <v>-4.052210875653342E-3</v>
      </c>
      <c r="AC34" s="14">
        <f>(Input!AC34-Input!$AD34)</f>
        <v>-4.7273092560810234E-3</v>
      </c>
      <c r="AD34" s="15">
        <f>(Input!AD34-Input!$AD34)</f>
        <v>0</v>
      </c>
      <c r="AE34" s="14">
        <f>(Input!AE34-Input!$AK34)</f>
        <v>-3.9423911081063155E-2</v>
      </c>
      <c r="AF34" s="14">
        <f>(Input!AF34-Input!$AK34)</f>
        <v>4.0659860766176496E-2</v>
      </c>
      <c r="AG34" s="14">
        <f>(Input!AG34-Input!$AK34)</f>
        <v>7.5919055922180137E-3</v>
      </c>
      <c r="AH34" s="14">
        <f>(Input!AH34-Input!$AK34)</f>
        <v>3.8597725372883758E-2</v>
      </c>
      <c r="AI34" s="14">
        <f>(Input!AI34-Input!$AK34)</f>
        <v>1.0724441290439972E-2</v>
      </c>
      <c r="AJ34" s="14">
        <f>(Input!AJ34-Input!$AK34)</f>
        <v>7.648992827611012E-2</v>
      </c>
      <c r="AK34" s="15">
        <f>(Input!AK34-Input!$AK34)</f>
        <v>0</v>
      </c>
      <c r="AL34" s="14">
        <f>(Input!AL34-Input!$AR34)</f>
        <v>-2.3913090920824704E-3</v>
      </c>
      <c r="AM34" s="14">
        <f>(Input!AM34-Input!$AR34)</f>
        <v>2.9781845393680598E-3</v>
      </c>
      <c r="AN34" s="14">
        <f>(Input!AN34-Input!$AR34)</f>
        <v>5.1666285407085226E-3</v>
      </c>
      <c r="AO34" s="14">
        <f>(Input!AO34-Input!$AR34)</f>
        <v>9.9785234399142365E-3</v>
      </c>
      <c r="AP34" s="14">
        <f>(Input!AP34-Input!$AR34)</f>
        <v>-1.394281491327001E-3</v>
      </c>
      <c r="AQ34" s="14">
        <f>(Input!AQ34-Input!$AR34)</f>
        <v>1.2490163984052637E-2</v>
      </c>
      <c r="AR34" s="15">
        <f>(Input!AR34-Input!$AR34)</f>
        <v>0</v>
      </c>
      <c r="AS34" s="14">
        <f>(Input!AS34-Input!$AY34)</f>
        <v>-2.8755342568128464E-2</v>
      </c>
      <c r="AT34" s="14">
        <f>(Input!AT34-Input!$AY34)</f>
        <v>3.0131750366725121E-2</v>
      </c>
      <c r="AU34" s="14">
        <f>(Input!AU34-Input!$AY34)</f>
        <v>-4.2532769708231985E-2</v>
      </c>
      <c r="AV34" s="14">
        <f>(Input!AV34-Input!$AY34)</f>
        <v>4.0169020884769993E-2</v>
      </c>
      <c r="AW34" s="14">
        <f>(Input!AW34-Input!$AY34)</f>
        <v>1.0918474485036453E-2</v>
      </c>
      <c r="AX34" s="14">
        <f>(Input!AX34-Input!$AY34)</f>
        <v>0.13051852231686539</v>
      </c>
      <c r="AY34" s="15">
        <f>(Input!AY34-Input!$AY34)</f>
        <v>0</v>
      </c>
      <c r="AZ34" s="14">
        <f>Input!AZ34-Input!$BF34</f>
        <v>-1.2916178281041333E-2</v>
      </c>
      <c r="BA34" s="14">
        <f>Input!BA34-Input!$BF34</f>
        <v>8.4326451914268925E-3</v>
      </c>
      <c r="BB34" s="14">
        <f>Input!BB34-Input!$BF34</f>
        <v>-8.9873331353347678E-3</v>
      </c>
      <c r="BC34" s="14">
        <f>Input!BC34-Input!$BF34</f>
        <v>0.11471023535500423</v>
      </c>
      <c r="BD34" s="14">
        <f>Input!BD34-Input!$BF34</f>
        <v>-9.0590882662949408E-3</v>
      </c>
      <c r="BE34" s="14">
        <f>Input!BE34-Input!$BF34</f>
        <v>2.6993261725652314E-2</v>
      </c>
      <c r="BF34" s="14">
        <f>Input!BF34-Input!$BF34</f>
        <v>0</v>
      </c>
      <c r="BG34" s="14">
        <f>(Input!BG34-Input!$BM34)</f>
        <v>-2.9611963935675552E-2</v>
      </c>
      <c r="BH34" s="14">
        <f>(Input!BH34-Input!$BM34)</f>
        <v>1.4997173117176951E-2</v>
      </c>
      <c r="BI34" s="14">
        <f>(Input!BI34-Input!$BM34)</f>
        <v>6.9404765305465202E-2</v>
      </c>
      <c r="BJ34" s="14">
        <f>(Input!BJ34-Input!$BM34)</f>
        <v>6.6556361503339434E-2</v>
      </c>
      <c r="BK34" s="14">
        <f>(Input!BK34-Input!$BM34)</f>
        <v>3.3766699080626725E-3</v>
      </c>
      <c r="BL34" s="14">
        <f>(Input!BL34-Input!$BM34)</f>
        <v>0.11738043700717045</v>
      </c>
      <c r="BM34" s="15">
        <f>(Input!BM34-Input!$BM34)</f>
        <v>0</v>
      </c>
      <c r="BN34" s="14">
        <f>(Input!BN34-Input!$BT34)</f>
        <v>4.8977244710444789E-2</v>
      </c>
      <c r="BO34" s="14">
        <f>(Input!BO34-Input!$BT34)</f>
        <v>-6.1313333253738306E-2</v>
      </c>
      <c r="BP34" s="14">
        <f>(Input!BP34-Input!$BT34)</f>
        <v>-3.0699429372191382E-2</v>
      </c>
      <c r="BQ34" s="14">
        <f>(Input!BQ34-Input!$BT34)</f>
        <v>-6.012177922468441E-2</v>
      </c>
      <c r="BR34" s="14">
        <f>(Input!BR34-Input!$BT34)</f>
        <v>-3.0915591889407595E-3</v>
      </c>
      <c r="BS34" s="14">
        <f>(Input!BS34-Input!$BT34)</f>
        <v>-5.3469359766371086E-2</v>
      </c>
      <c r="BT34" s="15">
        <f>(Input!BT34-Input!$BT34)</f>
        <v>0</v>
      </c>
      <c r="BU34" s="14">
        <f>(Input!BU34-Input!$CA34)</f>
        <v>-1.1237561609935276E-3</v>
      </c>
      <c r="BV34" s="14">
        <f>(Input!BV34-Input!$CA34)</f>
        <v>1.8302135212838522E-2</v>
      </c>
      <c r="BW34" s="14">
        <f>(Input!BW34-Input!$CA34)</f>
        <v>-4.4056201243171987E-3</v>
      </c>
      <c r="BX34" s="14">
        <f>(Input!BX34-Input!$CA34)</f>
        <v>1.3114085459735251E-3</v>
      </c>
      <c r="BY34" s="14">
        <f>(Input!BY34-Input!$CA34)</f>
        <v>-8.606065680020418E-3</v>
      </c>
      <c r="BZ34" s="14">
        <f>(Input!BZ34-Input!$CA34)</f>
        <v>-6.2760310017101403E-3</v>
      </c>
      <c r="CA34" s="14">
        <f>(Input!CA34-Input!$CA34)</f>
        <v>0</v>
      </c>
      <c r="CB34" s="11"/>
      <c r="CC34" s="11"/>
      <c r="CD34" s="11"/>
      <c r="CE34" s="11"/>
      <c r="CF34" s="11"/>
      <c r="CG34" s="11"/>
      <c r="CH34" s="12"/>
    </row>
    <row r="35" spans="1:86">
      <c r="A35" s="2">
        <v>38565</v>
      </c>
      <c r="B35" s="13">
        <v>2005</v>
      </c>
      <c r="C35" s="14">
        <f>(Input!C35-Input!$I35)</f>
        <v>0.15712547316947945</v>
      </c>
      <c r="D35" s="14">
        <f>(Input!D35-Input!$I35)</f>
        <v>-0.17246783939194743</v>
      </c>
      <c r="E35" s="14">
        <f>(Input!E35-Input!$I35)</f>
        <v>-0.14360742285715583</v>
      </c>
      <c r="F35" s="14">
        <f>(Input!F35-Input!$I35)</f>
        <v>-0.22339710394985091</v>
      </c>
      <c r="G35" s="14">
        <f>(Input!G35-Input!$I35)</f>
        <v>-1.5595460889794799E-2</v>
      </c>
      <c r="H35" s="14">
        <f>(Input!H35-Input!$I35)</f>
        <v>-0.29760778846821745</v>
      </c>
      <c r="I35" s="15">
        <f>(Input!I35-Input!$I35)</f>
        <v>0</v>
      </c>
      <c r="J35" s="14">
        <f>(Input!J35-Input!$P35)</f>
        <v>-7.5223173595312109E-3</v>
      </c>
      <c r="K35" s="14">
        <f>(Input!K35-Input!$P35)</f>
        <v>-2.2005269338143743E-3</v>
      </c>
      <c r="L35" s="14">
        <f>(Input!L35-Input!$P35)</f>
        <v>3.161037823829696E-2</v>
      </c>
      <c r="M35" s="14">
        <f>(Input!M35-Input!$P35)</f>
        <v>-3.122352056733807E-3</v>
      </c>
      <c r="N35" s="14">
        <f>(Input!N35-Input!$P35)</f>
        <v>5.85236584164988E-3</v>
      </c>
      <c r="O35" s="14">
        <f>(Input!O35-Input!$P35)</f>
        <v>-1.0568097197092841E-3</v>
      </c>
      <c r="P35" s="15">
        <f>(Input!P35-Input!$P35)</f>
        <v>0</v>
      </c>
      <c r="Q35" s="14">
        <f>(Input!Q35-Input!$W35)</f>
        <v>-5.264317073966087E-2</v>
      </c>
      <c r="R35" s="14">
        <f>(Input!R35-Input!$W35)</f>
        <v>5.1531832447837309E-2</v>
      </c>
      <c r="S35" s="14">
        <f>(Input!S35-Input!$W35)</f>
        <v>9.5370150586284563E-2</v>
      </c>
      <c r="T35" s="14">
        <f>(Input!T35-Input!$W35)</f>
        <v>2.8470769811031152E-2</v>
      </c>
      <c r="U35" s="14">
        <f>(Input!U35-Input!$W35)</f>
        <v>1.0902364798332981E-2</v>
      </c>
      <c r="V35" s="14">
        <f>(Input!V35-Input!$W35)</f>
        <v>2.0033451885891743E-2</v>
      </c>
      <c r="W35" s="15">
        <f>(Input!W35-Input!$W35)</f>
        <v>0</v>
      </c>
      <c r="X35" s="14">
        <f>(Input!X35-Input!$AD35)</f>
        <v>-3.408738814380486E-2</v>
      </c>
      <c r="Y35" s="14">
        <f>(Input!Y35-Input!$AD35)</f>
        <v>6.8512620205645941E-2</v>
      </c>
      <c r="Z35" s="14">
        <f>(Input!Z35-Input!$AD35)</f>
        <v>1.4366349496585662E-2</v>
      </c>
      <c r="AA35" s="14">
        <f>(Input!AA35-Input!$AD35)</f>
        <v>5.5634895552918867E-4</v>
      </c>
      <c r="AB35" s="14">
        <f>(Input!AB35-Input!$AD35)</f>
        <v>-3.6059775861293428E-3</v>
      </c>
      <c r="AC35" s="14">
        <f>(Input!AC35-Input!$AD35)</f>
        <v>-3.7048785917882729E-3</v>
      </c>
      <c r="AD35" s="15">
        <f>(Input!AD35-Input!$AD35)</f>
        <v>0</v>
      </c>
      <c r="AE35" s="14">
        <f>(Input!AE35-Input!$AK35)</f>
        <v>-3.7279520376770528E-2</v>
      </c>
      <c r="AF35" s="14">
        <f>(Input!AF35-Input!$AK35)</f>
        <v>3.9271983369605711E-2</v>
      </c>
      <c r="AG35" s="14">
        <f>(Input!AG35-Input!$AK35)</f>
        <v>8.8104873992448027E-3</v>
      </c>
      <c r="AH35" s="14">
        <f>(Input!AH35-Input!$AK35)</f>
        <v>3.5330133351251146E-2</v>
      </c>
      <c r="AI35" s="14">
        <f>(Input!AI35-Input!$AK35)</f>
        <v>1.0199072959100046E-2</v>
      </c>
      <c r="AJ35" s="14">
        <f>(Input!AJ35-Input!$AK35)</f>
        <v>8.8904302192513884E-2</v>
      </c>
      <c r="AK35" s="15">
        <f>(Input!AK35-Input!$AK35)</f>
        <v>0</v>
      </c>
      <c r="AL35" s="14">
        <f>(Input!AL35-Input!$AR35)</f>
        <v>-2.3709909897817031E-3</v>
      </c>
      <c r="AM35" s="14">
        <f>(Input!AM35-Input!$AR35)</f>
        <v>2.942541544684213E-3</v>
      </c>
      <c r="AN35" s="14">
        <f>(Input!AN35-Input!$AR35)</f>
        <v>5.2850530101328976E-3</v>
      </c>
      <c r="AO35" s="14">
        <f>(Input!AO35-Input!$AR35)</f>
        <v>1.0297592026880058E-2</v>
      </c>
      <c r="AP35" s="14">
        <f>(Input!AP35-Input!$AR35)</f>
        <v>-1.4126185170719291E-3</v>
      </c>
      <c r="AQ35" s="14">
        <f>(Input!AQ35-Input!$AR35)</f>
        <v>1.4253592535968087E-2</v>
      </c>
      <c r="AR35" s="15">
        <f>(Input!AR35-Input!$AR35)</f>
        <v>0</v>
      </c>
      <c r="AS35" s="14">
        <f>(Input!AS35-Input!$AY35)</f>
        <v>-2.7997844056992932E-2</v>
      </c>
      <c r="AT35" s="14">
        <f>(Input!AT35-Input!$AY35)</f>
        <v>3.0287581979885E-2</v>
      </c>
      <c r="AU35" s="14">
        <f>(Input!AU35-Input!$AY35)</f>
        <v>-3.8374946469090648E-2</v>
      </c>
      <c r="AV35" s="14">
        <f>(Input!AV35-Input!$AY35)</f>
        <v>4.1228949859412847E-2</v>
      </c>
      <c r="AW35" s="14">
        <f>(Input!AW35-Input!$AY35)</f>
        <v>9.7787318640170234E-3</v>
      </c>
      <c r="AX35" s="14">
        <f>(Input!AX35-Input!$AY35)</f>
        <v>0.11879336119636129</v>
      </c>
      <c r="AY35" s="15">
        <f>(Input!AY35-Input!$AY35)</f>
        <v>0</v>
      </c>
      <c r="AZ35" s="14">
        <f>Input!AZ35-Input!$BF35</f>
        <v>-1.1419732171736341E-2</v>
      </c>
      <c r="BA35" s="14">
        <f>Input!BA35-Input!$BF35</f>
        <v>7.5056173365033192E-3</v>
      </c>
      <c r="BB35" s="14">
        <f>Input!BB35-Input!$BF35</f>
        <v>-7.7600402306470867E-3</v>
      </c>
      <c r="BC35" s="14">
        <f>Input!BC35-Input!$BF35</f>
        <v>0.10140254004175486</v>
      </c>
      <c r="BD35" s="14">
        <f>Input!BD35-Input!$BF35</f>
        <v>-7.9309874650420539E-3</v>
      </c>
      <c r="BE35" s="14">
        <f>Input!BE35-Input!$BF35</f>
        <v>2.2356111580957919E-2</v>
      </c>
      <c r="BF35" s="14">
        <f>Input!BF35-Input!$BF35</f>
        <v>0</v>
      </c>
      <c r="BG35" s="14">
        <f>(Input!BG35-Input!$BM35)</f>
        <v>-3.0250791820530115E-2</v>
      </c>
      <c r="BH35" s="14">
        <f>(Input!BH35-Input!$BM35)</f>
        <v>1.5890859328895106E-2</v>
      </c>
      <c r="BI35" s="14">
        <f>(Input!BI35-Input!$BM35)</f>
        <v>7.0134819954198707E-2</v>
      </c>
      <c r="BJ35" s="14">
        <f>(Input!BJ35-Input!$BM35)</f>
        <v>6.7213083421325703E-2</v>
      </c>
      <c r="BK35" s="14">
        <f>(Input!BK35-Input!$BM35)</f>
        <v>3.6474775099267082E-3</v>
      </c>
      <c r="BL35" s="14">
        <f>(Input!BL35-Input!$BM35)</f>
        <v>0.10181356946789658</v>
      </c>
      <c r="BM35" s="15">
        <f>(Input!BM35-Input!$BM35)</f>
        <v>0</v>
      </c>
      <c r="BN35" s="14">
        <f>(Input!BN35-Input!$BT35)</f>
        <v>4.7679447236512684E-2</v>
      </c>
      <c r="BO35" s="14">
        <f>(Input!BO35-Input!$BT35)</f>
        <v>-6.1706348686762558E-2</v>
      </c>
      <c r="BP35" s="14">
        <f>(Input!BP35-Input!$BT35)</f>
        <v>-3.1328065831389931E-2</v>
      </c>
      <c r="BQ35" s="14">
        <f>(Input!BQ35-Input!$BT35)</f>
        <v>-5.9396258832549995E-2</v>
      </c>
      <c r="BR35" s="14">
        <f>(Input!BR35-Input!$BT35)</f>
        <v>-2.4474418367780443E-3</v>
      </c>
      <c r="BS35" s="14">
        <f>(Input!BS35-Input!$BT35)</f>
        <v>-5.7185641057195757E-2</v>
      </c>
      <c r="BT35" s="15">
        <f>(Input!BT35-Input!$BT35)</f>
        <v>0</v>
      </c>
      <c r="BU35" s="14">
        <f>(Input!BU35-Input!$CA35)</f>
        <v>-1.2100637056408903E-3</v>
      </c>
      <c r="BV35" s="14">
        <f>(Input!BV35-Input!$CA35)</f>
        <v>2.0415739309126955E-2</v>
      </c>
      <c r="BW35" s="14">
        <f>(Input!BW35-Input!$CA35)</f>
        <v>-4.5156342895973896E-3</v>
      </c>
      <c r="BX35" s="14">
        <f>(Input!BX35-Input!$CA35)</f>
        <v>1.2038533992174225E-3</v>
      </c>
      <c r="BY35" s="14">
        <f>(Input!BY35-Input!$CA35)</f>
        <v>-9.3670867410321559E-3</v>
      </c>
      <c r="BZ35" s="14">
        <f>(Input!BZ35-Input!$CA35)</f>
        <v>-6.8435069537689051E-3</v>
      </c>
      <c r="CA35" s="14">
        <f>(Input!CA35-Input!$CA35)</f>
        <v>0</v>
      </c>
      <c r="CB35" s="11"/>
      <c r="CC35" s="11"/>
      <c r="CD35" s="11"/>
      <c r="CE35" s="11"/>
      <c r="CF35" s="11"/>
      <c r="CG35" s="11"/>
      <c r="CH35" s="12"/>
    </row>
    <row r="36" spans="1:86">
      <c r="A36" s="2">
        <v>38596</v>
      </c>
      <c r="B36" s="13">
        <v>2005</v>
      </c>
      <c r="C36" s="14">
        <f>(Input!C36-Input!$I36)</f>
        <v>0.15824602314283998</v>
      </c>
      <c r="D36" s="14">
        <f>(Input!D36-Input!$I36)</f>
        <v>-0.17509610904502765</v>
      </c>
      <c r="E36" s="14">
        <f>(Input!E36-Input!$I36)</f>
        <v>-0.15588346946645781</v>
      </c>
      <c r="F36" s="14">
        <f>(Input!F36-Input!$I36)</f>
        <v>-0.23675971403291346</v>
      </c>
      <c r="G36" s="14">
        <f>(Input!G36-Input!$I36)</f>
        <v>-1.3830560043863072E-2</v>
      </c>
      <c r="H36" s="14">
        <f>(Input!H36-Input!$I36)</f>
        <v>-0.18477725854631544</v>
      </c>
      <c r="I36" s="15">
        <f>(Input!I36-Input!$I36)</f>
        <v>0</v>
      </c>
      <c r="J36" s="14">
        <f>(Input!J36-Input!$P36)</f>
        <v>-6.0158672435733293E-3</v>
      </c>
      <c r="K36" s="14">
        <f>(Input!K36-Input!$P36)</f>
        <v>-5.5075294149380741E-3</v>
      </c>
      <c r="L36" s="14">
        <f>(Input!L36-Input!$P36)</f>
        <v>2.5946204284163651E-2</v>
      </c>
      <c r="M36" s="14">
        <f>(Input!M36-Input!$P36)</f>
        <v>-2.5888379508526432E-3</v>
      </c>
      <c r="N36" s="14">
        <f>(Input!N36-Input!$P36)</f>
        <v>6.5069527558278481E-3</v>
      </c>
      <c r="O36" s="14">
        <f>(Input!O36-Input!$P36)</f>
        <v>-6.1048238658270998E-3</v>
      </c>
      <c r="P36" s="15">
        <f>(Input!P36-Input!$P36)</f>
        <v>0</v>
      </c>
      <c r="Q36" s="14">
        <f>(Input!Q36-Input!$W36)</f>
        <v>-5.2390833702281439E-2</v>
      </c>
      <c r="R36" s="14">
        <f>(Input!R36-Input!$W36)</f>
        <v>4.9504775488127109E-2</v>
      </c>
      <c r="S36" s="14">
        <f>(Input!S36-Input!$W36)</f>
        <v>0.10177734636524806</v>
      </c>
      <c r="T36" s="14">
        <f>(Input!T36-Input!$W36)</f>
        <v>3.6347115155476881E-2</v>
      </c>
      <c r="U36" s="14">
        <f>(Input!U36-Input!$W36)</f>
        <v>1.0063622729170399E-2</v>
      </c>
      <c r="V36" s="14">
        <f>(Input!V36-Input!$W36)</f>
        <v>9.2724154938413073E-3</v>
      </c>
      <c r="W36" s="15">
        <f>(Input!W36-Input!$W36)</f>
        <v>0</v>
      </c>
      <c r="X36" s="14">
        <f>(Input!X36-Input!$AD36)</f>
        <v>-3.5895250320177367E-2</v>
      </c>
      <c r="Y36" s="14">
        <f>(Input!Y36-Input!$AD36)</f>
        <v>6.9679920984951793E-2</v>
      </c>
      <c r="Z36" s="14">
        <f>(Input!Z36-Input!$AD36)</f>
        <v>2.3571269257055889E-2</v>
      </c>
      <c r="AA36" s="14">
        <f>(Input!AA36-Input!$AD36)</f>
        <v>-5.9454810886198917E-4</v>
      </c>
      <c r="AB36" s="14">
        <f>(Input!AB36-Input!$AD36)</f>
        <v>-2.8842767044083978E-3</v>
      </c>
      <c r="AC36" s="14">
        <f>(Input!AC36-Input!$AD36)</f>
        <v>9.0609395799842174E-3</v>
      </c>
      <c r="AD36" s="15">
        <f>(Input!AD36-Input!$AD36)</f>
        <v>0</v>
      </c>
      <c r="AE36" s="14">
        <f>(Input!AE36-Input!$AK36)</f>
        <v>-3.4618051741381689E-2</v>
      </c>
      <c r="AF36" s="14">
        <f>(Input!AF36-Input!$AK36)</f>
        <v>3.8594712987758024E-2</v>
      </c>
      <c r="AG36" s="14">
        <f>(Input!AG36-Input!$AK36)</f>
        <v>7.8251247588772277E-3</v>
      </c>
      <c r="AH36" s="14">
        <f>(Input!AH36-Input!$AK36)</f>
        <v>3.6169559923789084E-2</v>
      </c>
      <c r="AI36" s="14">
        <f>(Input!AI36-Input!$AK36)</f>
        <v>8.1140702926992686E-3</v>
      </c>
      <c r="AJ36" s="14">
        <f>(Input!AJ36-Input!$AK36)</f>
        <v>5.5036225227662348E-2</v>
      </c>
      <c r="AK36" s="15">
        <f>(Input!AK36-Input!$AK36)</f>
        <v>0</v>
      </c>
      <c r="AL36" s="14">
        <f>(Input!AL36-Input!$AR36)</f>
        <v>-2.5663719511978293E-3</v>
      </c>
      <c r="AM36" s="14">
        <f>(Input!AM36-Input!$AR36)</f>
        <v>3.3302861496597338E-3</v>
      </c>
      <c r="AN36" s="14">
        <f>(Input!AN36-Input!$AR36)</f>
        <v>5.9773205761766077E-3</v>
      </c>
      <c r="AO36" s="14">
        <f>(Input!AO36-Input!$AR36)</f>
        <v>1.110920586561122E-2</v>
      </c>
      <c r="AP36" s="14">
        <f>(Input!AP36-Input!$AR36)</f>
        <v>-1.5287654812413047E-3</v>
      </c>
      <c r="AQ36" s="14">
        <f>(Input!AQ36-Input!$AR36)</f>
        <v>7.4726510813731811E-3</v>
      </c>
      <c r="AR36" s="15">
        <f>(Input!AR36-Input!$AR36)</f>
        <v>0</v>
      </c>
      <c r="AS36" s="14">
        <f>(Input!AS36-Input!$AY36)</f>
        <v>-2.7758888877297369E-2</v>
      </c>
      <c r="AT36" s="14">
        <f>(Input!AT36-Input!$AY36)</f>
        <v>2.6713365783993651E-2</v>
      </c>
      <c r="AU36" s="14">
        <f>(Input!AU36-Input!$AY36)</f>
        <v>-3.5040072787476714E-2</v>
      </c>
      <c r="AV36" s="14">
        <f>(Input!AV36-Input!$AY36)</f>
        <v>4.2708360425359707E-2</v>
      </c>
      <c r="AW36" s="14">
        <f>(Input!AW36-Input!$AY36)</f>
        <v>1.1075597566354706E-2</v>
      </c>
      <c r="AX36" s="14">
        <f>(Input!AX36-Input!$AY36)</f>
        <v>7.6011415871948748E-2</v>
      </c>
      <c r="AY36" s="15">
        <f>(Input!AY36-Input!$AY36)</f>
        <v>0</v>
      </c>
      <c r="AZ36" s="14">
        <f>Input!AZ36-Input!$BF36</f>
        <v>-1.0993249743694698E-2</v>
      </c>
      <c r="BA36" s="14">
        <f>Input!BA36-Input!$BF36</f>
        <v>7.4278636139646081E-3</v>
      </c>
      <c r="BB36" s="14">
        <f>Input!BB36-Input!$BF36</f>
        <v>-6.5741629053536737E-3</v>
      </c>
      <c r="BC36" s="14">
        <f>Input!BC36-Input!$BF36</f>
        <v>0.10159712587731623</v>
      </c>
      <c r="BD36" s="14">
        <f>Input!BD36-Input!$BF36</f>
        <v>-7.7332535699818775E-3</v>
      </c>
      <c r="BE36" s="14">
        <f>Input!BE36-Input!$BF36</f>
        <v>5.383027826070523E-3</v>
      </c>
      <c r="BF36" s="14">
        <f>Input!BF36-Input!$BF36</f>
        <v>0</v>
      </c>
      <c r="BG36" s="14">
        <f>(Input!BG36-Input!$BM36)</f>
        <v>-3.1794760257164961E-2</v>
      </c>
      <c r="BH36" s="14">
        <f>(Input!BH36-Input!$BM36)</f>
        <v>1.8600215586130626E-2</v>
      </c>
      <c r="BI36" s="14">
        <f>(Input!BI36-Input!$BM36)</f>
        <v>6.6866494556110961E-2</v>
      </c>
      <c r="BJ36" s="14">
        <f>(Input!BJ36-Input!$BM36)</f>
        <v>6.9132437912426986E-2</v>
      </c>
      <c r="BK36" s="14">
        <f>(Input!BK36-Input!$BM36)</f>
        <v>4.2505796150874159E-3</v>
      </c>
      <c r="BL36" s="14">
        <f>(Input!BL36-Input!$BM36)</f>
        <v>6.0673752276719402E-2</v>
      </c>
      <c r="BM36" s="15">
        <f>(Input!BM36-Input!$BM36)</f>
        <v>0</v>
      </c>
      <c r="BN36" s="14">
        <f>(Input!BN36-Input!$BT36)</f>
        <v>4.5862711360692698E-2</v>
      </c>
      <c r="BO36" s="14">
        <f>(Input!BO36-Input!$BT36)</f>
        <v>-5.8441865903818641E-2</v>
      </c>
      <c r="BP36" s="14">
        <f>(Input!BP36-Input!$BT36)</f>
        <v>-3.1324590788624852E-2</v>
      </c>
      <c r="BQ36" s="14">
        <f>(Input!BQ36-Input!$BT36)</f>
        <v>-5.655744940433842E-2</v>
      </c>
      <c r="BR36" s="14">
        <f>(Input!BR36-Input!$BT36)</f>
        <v>-3.3757239763175795E-3</v>
      </c>
      <c r="BS36" s="14">
        <f>(Input!BS36-Input!$BT36)</f>
        <v>-2.1961800548412291E-2</v>
      </c>
      <c r="BT36" s="15">
        <f>(Input!BT36-Input!$BT36)</f>
        <v>0</v>
      </c>
      <c r="BU36" s="14">
        <f>(Input!BU36-Input!$CA36)</f>
        <v>-1.0988647069749002E-3</v>
      </c>
      <c r="BV36" s="14">
        <f>(Input!BV36-Input!$CA36)</f>
        <v>2.4222798870090038E-2</v>
      </c>
      <c r="BW36" s="14">
        <f>(Input!BW36-Input!$CA36)</f>
        <v>-4.1784673823895904E-3</v>
      </c>
      <c r="BX36" s="14">
        <f>(Input!BX36-Input!$CA36)</f>
        <v>-6.3189304868390556E-4</v>
      </c>
      <c r="BY36" s="14">
        <f>(Input!BY36-Input!$CA36)</f>
        <v>-1.100797816475714E-2</v>
      </c>
      <c r="BZ36" s="14">
        <f>(Input!BZ36-Input!$CA36)</f>
        <v>-9.6971206212165262E-3</v>
      </c>
      <c r="CA36" s="14">
        <f>(Input!CA36-Input!$CA36)</f>
        <v>0</v>
      </c>
      <c r="CB36" s="11"/>
      <c r="CC36" s="11"/>
      <c r="CD36" s="11"/>
      <c r="CE36" s="11"/>
      <c r="CF36" s="11"/>
      <c r="CG36" s="11"/>
      <c r="CH36" s="12"/>
    </row>
    <row r="37" spans="1:86">
      <c r="A37" s="2">
        <v>38626</v>
      </c>
      <c r="B37" s="13">
        <v>2005</v>
      </c>
      <c r="C37" s="14">
        <f>(Input!C37-Input!$I37)</f>
        <v>0.15167295963235272</v>
      </c>
      <c r="D37" s="14">
        <f>(Input!D37-Input!$I37)</f>
        <v>-0.17281649869586324</v>
      </c>
      <c r="E37" s="14">
        <f>(Input!E37-Input!$I37)</f>
        <v>-0.15383165067566063</v>
      </c>
      <c r="F37" s="14">
        <f>(Input!F37-Input!$I37)</f>
        <v>-0.23810072132375509</v>
      </c>
      <c r="G37" s="14">
        <f>(Input!G37-Input!$I37)</f>
        <v>-1.0274077961448635E-2</v>
      </c>
      <c r="H37" s="14">
        <f>(Input!H37-Input!$I37)</f>
        <v>-0.29096002724443804</v>
      </c>
      <c r="I37" s="15">
        <f>(Input!I37-Input!$I37)</f>
        <v>0</v>
      </c>
      <c r="J37" s="14">
        <f>(Input!J37-Input!$P37)</f>
        <v>-1.0359392247773068E-2</v>
      </c>
      <c r="K37" s="14">
        <f>(Input!K37-Input!$P37)</f>
        <v>-4.1662505544993039E-3</v>
      </c>
      <c r="L37" s="14">
        <f>(Input!L37-Input!$P37)</f>
        <v>2.5715902876243063E-2</v>
      </c>
      <c r="M37" s="14">
        <f>(Input!M37-Input!$P37)</f>
        <v>-3.9847091781080105E-3</v>
      </c>
      <c r="N37" s="14">
        <f>(Input!N37-Input!$P37)</f>
        <v>1.0407736864435399E-2</v>
      </c>
      <c r="O37" s="14">
        <f>(Input!O37-Input!$P37)</f>
        <v>4.7391627105945189E-3</v>
      </c>
      <c r="P37" s="15">
        <f>(Input!P37-Input!$P37)</f>
        <v>0</v>
      </c>
      <c r="Q37" s="14">
        <f>(Input!Q37-Input!$W37)</f>
        <v>-5.0726361311154024E-2</v>
      </c>
      <c r="R37" s="14">
        <f>(Input!R37-Input!$W37)</f>
        <v>5.0118585451124326E-2</v>
      </c>
      <c r="S37" s="14">
        <f>(Input!S37-Input!$W37)</f>
        <v>0.10640539808974259</v>
      </c>
      <c r="T37" s="14">
        <f>(Input!T37-Input!$W37)</f>
        <v>3.9471297938741226E-2</v>
      </c>
      <c r="U37" s="14">
        <f>(Input!U37-Input!$W37)</f>
        <v>7.7951097872870634E-3</v>
      </c>
      <c r="V37" s="14">
        <f>(Input!V37-Input!$W37)</f>
        <v>1.9972282497228891E-2</v>
      </c>
      <c r="W37" s="15">
        <f>(Input!W37-Input!$W37)</f>
        <v>0</v>
      </c>
      <c r="X37" s="14">
        <f>(Input!X37-Input!$AD37)</f>
        <v>-3.6202701381274523E-2</v>
      </c>
      <c r="Y37" s="14">
        <f>(Input!Y37-Input!$AD37)</f>
        <v>6.9099851670683707E-2</v>
      </c>
      <c r="Z37" s="14">
        <f>(Input!Z37-Input!$AD37)</f>
        <v>2.1255881974837451E-2</v>
      </c>
      <c r="AA37" s="14">
        <f>(Input!AA37-Input!$AD37)</f>
        <v>3.5378222044857993E-4</v>
      </c>
      <c r="AB37" s="14">
        <f>(Input!AB37-Input!$AD37)</f>
        <v>-1.952945894721364E-3</v>
      </c>
      <c r="AC37" s="14">
        <f>(Input!AC37-Input!$AD37)</f>
        <v>4.7481374283234873E-4</v>
      </c>
      <c r="AD37" s="15">
        <f>(Input!AD37-Input!$AD37)</f>
        <v>0</v>
      </c>
      <c r="AE37" s="14">
        <f>(Input!AE37-Input!$AK37)</f>
        <v>-3.4592220902333715E-2</v>
      </c>
      <c r="AF37" s="14">
        <f>(Input!AF37-Input!$AK37)</f>
        <v>4.1645341828353069E-2</v>
      </c>
      <c r="AG37" s="14">
        <f>(Input!AG37-Input!$AK37)</f>
        <v>1.2828048649340743E-2</v>
      </c>
      <c r="AH37" s="14">
        <f>(Input!AH37-Input!$AK37)</f>
        <v>3.2702657078828107E-2</v>
      </c>
      <c r="AI37" s="14">
        <f>(Input!AI37-Input!$AK37)</f>
        <v>6.6323028937767398E-3</v>
      </c>
      <c r="AJ37" s="14">
        <f>(Input!AJ37-Input!$AK37)</f>
        <v>0.10911256256447403</v>
      </c>
      <c r="AK37" s="15">
        <f>(Input!AK37-Input!$AK37)</f>
        <v>0</v>
      </c>
      <c r="AL37" s="14">
        <f>(Input!AL37-Input!$AR37)</f>
        <v>-2.5986844503144138E-3</v>
      </c>
      <c r="AM37" s="14">
        <f>(Input!AM37-Input!$AR37)</f>
        <v>3.5849487904527815E-3</v>
      </c>
      <c r="AN37" s="14">
        <f>(Input!AN37-Input!$AR37)</f>
        <v>5.89094288366988E-3</v>
      </c>
      <c r="AO37" s="14">
        <f>(Input!AO37-Input!$AR37)</f>
        <v>1.0736923348654729E-2</v>
      </c>
      <c r="AP37" s="14">
        <f>(Input!AP37-Input!$AR37)</f>
        <v>-1.4673999174195157E-3</v>
      </c>
      <c r="AQ37" s="14">
        <f>(Input!AQ37-Input!$AR37)</f>
        <v>1.0977245814399777E-2</v>
      </c>
      <c r="AR37" s="15">
        <f>(Input!AR37-Input!$AR37)</f>
        <v>0</v>
      </c>
      <c r="AS37" s="14">
        <f>(Input!AS37-Input!$AY37)</f>
        <v>-2.8005715124848521E-2</v>
      </c>
      <c r="AT37" s="14">
        <f>(Input!AT37-Input!$AY37)</f>
        <v>2.8169683079245056E-2</v>
      </c>
      <c r="AU37" s="14">
        <f>(Input!AU37-Input!$AY37)</f>
        <v>-3.1594359771263056E-2</v>
      </c>
      <c r="AV37" s="14">
        <f>(Input!AV37-Input!$AY37)</f>
        <v>4.9045722219332788E-2</v>
      </c>
      <c r="AW37" s="14">
        <f>(Input!AW37-Input!$AY37)</f>
        <v>9.1608314508691974E-3</v>
      </c>
      <c r="AX37" s="14">
        <f>(Input!AX37-Input!$AY37)</f>
        <v>0.10370565982028765</v>
      </c>
      <c r="AY37" s="15">
        <f>(Input!AY37-Input!$AY37)</f>
        <v>0</v>
      </c>
      <c r="AZ37" s="14">
        <f>Input!AZ37-Input!$BF37</f>
        <v>-1.174562086994729E-2</v>
      </c>
      <c r="BA37" s="14">
        <f>Input!BA37-Input!$BF37</f>
        <v>8.0136745735635371E-3</v>
      </c>
      <c r="BB37" s="14">
        <f>Input!BB37-Input!$BF37</f>
        <v>-6.9874522296175948E-3</v>
      </c>
      <c r="BC37" s="14">
        <f>Input!BC37-Input!$BF37</f>
        <v>0.11128526497669544</v>
      </c>
      <c r="BD37" s="14">
        <f>Input!BD37-Input!$BF37</f>
        <v>-8.255143489970326E-3</v>
      </c>
      <c r="BE37" s="14">
        <f>Input!BE37-Input!$BF37</f>
        <v>2.4713213050158812E-2</v>
      </c>
      <c r="BF37" s="14">
        <f>Input!BF37-Input!$BF37</f>
        <v>0</v>
      </c>
      <c r="BG37" s="14">
        <f>(Input!BG37-Input!$BM37)</f>
        <v>-2.9920254466003885E-2</v>
      </c>
      <c r="BH37" s="14">
        <f>(Input!BH37-Input!$BM37)</f>
        <v>2.1478119087178664E-2</v>
      </c>
      <c r="BI37" s="14">
        <f>(Input!BI37-Input!$BM37)</f>
        <v>6.1320930991522478E-2</v>
      </c>
      <c r="BJ37" s="14">
        <f>(Input!BJ37-Input!$BM37)</f>
        <v>6.4691027588113847E-2</v>
      </c>
      <c r="BK37" s="14">
        <f>(Input!BK37-Input!$BM37)</f>
        <v>2.7394201081213584E-3</v>
      </c>
      <c r="BL37" s="14">
        <f>(Input!BL37-Input!$BM37)</f>
        <v>9.3700622827026681E-2</v>
      </c>
      <c r="BM37" s="15">
        <f>(Input!BM37-Input!$BM37)</f>
        <v>0</v>
      </c>
      <c r="BN37" s="14">
        <f>(Input!BN37-Input!$BT37)</f>
        <v>5.3616182622047273E-2</v>
      </c>
      <c r="BO37" s="14">
        <f>(Input!BO37-Input!$BT37)</f>
        <v>-6.8217516972755507E-2</v>
      </c>
      <c r="BP37" s="14">
        <f>(Input!BP37-Input!$BT37)</f>
        <v>-3.6810503196860835E-2</v>
      </c>
      <c r="BQ37" s="14">
        <f>(Input!BQ37-Input!$BT37)</f>
        <v>-6.6037919715599303E-2</v>
      </c>
      <c r="BR37" s="14">
        <f>(Input!BR37-Input!$BT37)</f>
        <v>-4.4462952856468702E-3</v>
      </c>
      <c r="BS37" s="14">
        <f>(Input!BS37-Input!$BT37)</f>
        <v>-6.8134009372373211E-2</v>
      </c>
      <c r="BT37" s="15">
        <f>(Input!BT37-Input!$BT37)</f>
        <v>0</v>
      </c>
      <c r="BU37" s="14">
        <f>(Input!BU37-Input!$CA37)</f>
        <v>-1.1381915007505211E-3</v>
      </c>
      <c r="BV37" s="14">
        <f>(Input!BV37-Input!$CA37)</f>
        <v>2.3090061742516911E-2</v>
      </c>
      <c r="BW37" s="14">
        <f>(Input!BW37-Input!$CA37)</f>
        <v>-4.193139591954098E-3</v>
      </c>
      <c r="BX37" s="14">
        <f>(Input!BX37-Input!$CA37)</f>
        <v>-1.6332515335230544E-4</v>
      </c>
      <c r="BY37" s="14">
        <f>(Input!BY37-Input!$CA37)</f>
        <v>-1.0339538555283044E-2</v>
      </c>
      <c r="BZ37" s="14">
        <f>(Input!BZ37-Input!$CA37)</f>
        <v>-8.301526410191452E-3</v>
      </c>
      <c r="CA37" s="14">
        <f>(Input!CA37-Input!$CA37)</f>
        <v>0</v>
      </c>
      <c r="CB37" s="11"/>
      <c r="CC37" s="11"/>
      <c r="CD37" s="11"/>
      <c r="CE37" s="11"/>
      <c r="CF37" s="11"/>
      <c r="CG37" s="11"/>
      <c r="CH37" s="12"/>
    </row>
    <row r="38" spans="1:86">
      <c r="A38" s="2">
        <v>38657</v>
      </c>
      <c r="B38" s="13">
        <v>2005</v>
      </c>
      <c r="C38" s="14">
        <f>(Input!C38-Input!$I38)</f>
        <v>0.14809808886351827</v>
      </c>
      <c r="D38" s="14">
        <f>(Input!D38-Input!$I38)</f>
        <v>-0.18128183396297154</v>
      </c>
      <c r="E38" s="14">
        <f>(Input!E38-Input!$I38)</f>
        <v>-0.14576012231521684</v>
      </c>
      <c r="F38" s="14">
        <f>(Input!F38-Input!$I38)</f>
        <v>-0.21788726549746856</v>
      </c>
      <c r="G38" s="14">
        <f>(Input!G38-Input!$I38)</f>
        <v>-2.1446883251229343E-3</v>
      </c>
      <c r="H38" s="14">
        <f>(Input!H38-Input!$I38)</f>
        <v>-0.38754631898053782</v>
      </c>
      <c r="I38" s="15">
        <f>(Input!I38-Input!$I38)</f>
        <v>0</v>
      </c>
      <c r="J38" s="14">
        <f>(Input!J38-Input!$P38)</f>
        <v>-1.0155105584810732E-2</v>
      </c>
      <c r="K38" s="14">
        <f>(Input!K38-Input!$P38)</f>
        <v>-4.3280598306923851E-3</v>
      </c>
      <c r="L38" s="14">
        <f>(Input!L38-Input!$P38)</f>
        <v>2.1030334985672465E-2</v>
      </c>
      <c r="M38" s="14">
        <f>(Input!M38-Input!$P38)</f>
        <v>-7.8157158978742897E-4</v>
      </c>
      <c r="N38" s="14">
        <f>(Input!N38-Input!$P38)</f>
        <v>9.9133301979263191E-3</v>
      </c>
      <c r="O38" s="14">
        <f>(Input!O38-Input!$P38)</f>
        <v>-2.4418886710782243E-2</v>
      </c>
      <c r="P38" s="15">
        <f>(Input!P38-Input!$P38)</f>
        <v>0</v>
      </c>
      <c r="Q38" s="14">
        <f>(Input!Q38-Input!$W38)</f>
        <v>-4.8959433565060044E-2</v>
      </c>
      <c r="R38" s="14">
        <f>(Input!R38-Input!$W38)</f>
        <v>4.9984445192535309E-2</v>
      </c>
      <c r="S38" s="14">
        <f>(Input!S38-Input!$W38)</f>
        <v>0.10073857436365974</v>
      </c>
      <c r="T38" s="14">
        <f>(Input!T38-Input!$W38)</f>
        <v>4.8447732397323667E-2</v>
      </c>
      <c r="U38" s="14">
        <f>(Input!U38-Input!$W38)</f>
        <v>3.8629283491578709E-3</v>
      </c>
      <c r="V38" s="14">
        <f>(Input!V38-Input!$W38)</f>
        <v>-8.7887044441816928E-3</v>
      </c>
      <c r="W38" s="15">
        <f>(Input!W38-Input!$W38)</f>
        <v>0</v>
      </c>
      <c r="X38" s="14">
        <f>(Input!X38-Input!$AD38)</f>
        <v>-3.5775208893781808E-2</v>
      </c>
      <c r="Y38" s="14">
        <f>(Input!Y38-Input!$AD38)</f>
        <v>6.7475689108182607E-2</v>
      </c>
      <c r="Z38" s="14">
        <f>(Input!Z38-Input!$AD38)</f>
        <v>2.203415965185878E-2</v>
      </c>
      <c r="AA38" s="14">
        <f>(Input!AA38-Input!$AD38)</f>
        <v>-4.3375488583529548E-4</v>
      </c>
      <c r="AB38" s="14">
        <f>(Input!AB38-Input!$AD38)</f>
        <v>-3.1553032651958635E-3</v>
      </c>
      <c r="AC38" s="14">
        <f>(Input!AC38-Input!$AD38)</f>
        <v>0.12598892399922956</v>
      </c>
      <c r="AD38" s="15">
        <f>(Input!AD38-Input!$AD38)</f>
        <v>0</v>
      </c>
      <c r="AE38" s="14">
        <f>(Input!AE38-Input!$AK38)</f>
        <v>-3.6328137212875859E-2</v>
      </c>
      <c r="AF38" s="14">
        <f>(Input!AF38-Input!$AK38)</f>
        <v>4.1976926920560674E-2</v>
      </c>
      <c r="AG38" s="14">
        <f>(Input!AG38-Input!$AK38)</f>
        <v>1.7565698248739041E-2</v>
      </c>
      <c r="AH38" s="14">
        <f>(Input!AH38-Input!$AK38)</f>
        <v>3.7789774770635089E-2</v>
      </c>
      <c r="AI38" s="14">
        <f>(Input!AI38-Input!$AK38)</f>
        <v>5.8850108942528206E-3</v>
      </c>
      <c r="AJ38" s="14">
        <f>(Input!AJ38-Input!$AK38)</f>
        <v>2.6193185394675474E-2</v>
      </c>
      <c r="AK38" s="15">
        <f>(Input!AK38-Input!$AK38)</f>
        <v>0</v>
      </c>
      <c r="AL38" s="14">
        <f>(Input!AL38-Input!$AR38)</f>
        <v>-2.9741431910618676E-3</v>
      </c>
      <c r="AM38" s="14">
        <f>(Input!AM38-Input!$AR38)</f>
        <v>4.7310923822300203E-3</v>
      </c>
      <c r="AN38" s="14">
        <f>(Input!AN38-Input!$AR38)</f>
        <v>6.5762669316014053E-3</v>
      </c>
      <c r="AO38" s="14">
        <f>(Input!AO38-Input!$AR38)</f>
        <v>1.1523899730153171E-2</v>
      </c>
      <c r="AP38" s="14">
        <f>(Input!AP38-Input!$AR38)</f>
        <v>-1.9481072457334116E-3</v>
      </c>
      <c r="AQ38" s="14">
        <f>(Input!AQ38-Input!$AR38)</f>
        <v>8.8654582003139096E-2</v>
      </c>
      <c r="AR38" s="15">
        <f>(Input!AR38-Input!$AR38)</f>
        <v>0</v>
      </c>
      <c r="AS38" s="14">
        <f>(Input!AS38-Input!$AY38)</f>
        <v>-2.5090249403936324E-2</v>
      </c>
      <c r="AT38" s="14">
        <f>(Input!AT38-Input!$AY38)</f>
        <v>3.9255838227417128E-2</v>
      </c>
      <c r="AU38" s="14">
        <f>(Input!AU38-Input!$AY38)</f>
        <v>-2.9221413191733089E-2</v>
      </c>
      <c r="AV38" s="14">
        <f>(Input!AV38-Input!$AY38)</f>
        <v>-7.9140949497206181E-3</v>
      </c>
      <c r="AW38" s="14">
        <f>(Input!AW38-Input!$AY38)</f>
        <v>7.624663020118938E-3</v>
      </c>
      <c r="AX38" s="14">
        <f>(Input!AX38-Input!$AY38)</f>
        <v>2.9613703175957129E-2</v>
      </c>
      <c r="AY38" s="15">
        <f>(Input!AY38-Input!$AY38)</f>
        <v>0</v>
      </c>
      <c r="AZ38" s="14">
        <f>Input!AZ38-Input!$BF38</f>
        <v>-1.1762549546296294E-2</v>
      </c>
      <c r="BA38" s="14">
        <f>Input!BA38-Input!$BF38</f>
        <v>7.6056601378456951E-3</v>
      </c>
      <c r="BB38" s="14">
        <f>Input!BB38-Input!$BF38</f>
        <v>-6.7598876754687287E-3</v>
      </c>
      <c r="BC38" s="14">
        <f>Input!BC38-Input!$BF38</f>
        <v>0.11915794894865751</v>
      </c>
      <c r="BD38" s="14">
        <f>Input!BD38-Input!$BF38</f>
        <v>-8.4173509536500414E-3</v>
      </c>
      <c r="BE38" s="14">
        <f>Input!BE38-Input!$BF38</f>
        <v>1.9914934806004196E-2</v>
      </c>
      <c r="BF38" s="14">
        <f>Input!BF38-Input!$BF38</f>
        <v>0</v>
      </c>
      <c r="BG38" s="14">
        <f>(Input!BG38-Input!$BM38)</f>
        <v>-3.0406391274590008E-2</v>
      </c>
      <c r="BH38" s="14">
        <f>(Input!BH38-Input!$BM38)</f>
        <v>1.9655352173542355E-2</v>
      </c>
      <c r="BI38" s="14">
        <f>(Input!BI38-Input!$BM38)</f>
        <v>5.7265293612789057E-2</v>
      </c>
      <c r="BJ38" s="14">
        <f>(Input!BJ38-Input!$BM38)</f>
        <v>7.1782563112085446E-2</v>
      </c>
      <c r="BK38" s="14">
        <f>(Input!BK38-Input!$BM38)</f>
        <v>2.9257480373197919E-3</v>
      </c>
      <c r="BL38" s="14">
        <f>(Input!BL38-Input!$BM38)</f>
        <v>0.20956996377223217</v>
      </c>
      <c r="BM38" s="15">
        <f>(Input!BM38-Input!$BM38)</f>
        <v>0</v>
      </c>
      <c r="BN38" s="14">
        <f>(Input!BN38-Input!$BT38)</f>
        <v>5.4078805378536599E-2</v>
      </c>
      <c r="BO38" s="14">
        <f>(Input!BO38-Input!$BT38)</f>
        <v>-6.8606461560561965E-2</v>
      </c>
      <c r="BP38" s="14">
        <f>(Input!BP38-Input!$BT38)</f>
        <v>-3.9023995356795148E-2</v>
      </c>
      <c r="BQ38" s="14">
        <f>(Input!BQ38-Input!$BT38)</f>
        <v>-6.1879840591467034E-2</v>
      </c>
      <c r="BR38" s="14">
        <f>(Input!BR38-Input!$BT38)</f>
        <v>-3.4754745418125732E-3</v>
      </c>
      <c r="BS38" s="14">
        <f>(Input!BS38-Input!$BT38)</f>
        <v>-6.9170336765975407E-2</v>
      </c>
      <c r="BT38" s="15">
        <f>(Input!BT38-Input!$BT38)</f>
        <v>0</v>
      </c>
      <c r="BU38" s="14">
        <f>(Input!BU38-Input!$CA38)</f>
        <v>-7.2567556964193633E-4</v>
      </c>
      <c r="BV38" s="14">
        <f>(Input!BV38-Input!$CA38)</f>
        <v>2.3531351211912147E-2</v>
      </c>
      <c r="BW38" s="14">
        <f>(Input!BW38-Input!$CA38)</f>
        <v>-4.4449092551066228E-3</v>
      </c>
      <c r="BX38" s="14">
        <f>(Input!BX38-Input!$CA38)</f>
        <v>1.9460855542409276E-4</v>
      </c>
      <c r="BY38" s="14">
        <f>(Input!BY38-Input!$CA38)</f>
        <v>-1.1070756167260866E-2</v>
      </c>
      <c r="BZ38" s="14">
        <f>(Input!BZ38-Input!$CA38)</f>
        <v>-1.0011046249760489E-2</v>
      </c>
      <c r="CA38" s="14">
        <f>(Input!CA38-Input!$CA38)</f>
        <v>0</v>
      </c>
      <c r="CB38" s="11"/>
      <c r="CC38" s="11"/>
      <c r="CD38" s="11"/>
      <c r="CE38" s="11"/>
      <c r="CF38" s="11"/>
      <c r="CG38" s="11"/>
      <c r="CH38" s="12"/>
    </row>
    <row r="39" spans="1:86">
      <c r="A39" s="2">
        <v>38687</v>
      </c>
      <c r="B39" s="13">
        <v>2005</v>
      </c>
      <c r="C39" s="14">
        <f>(Input!C39-Input!$I39)</f>
        <v>0.1370776016927252</v>
      </c>
      <c r="D39" s="14">
        <f>(Input!D39-Input!$I39)</f>
        <v>-0.17055344279708451</v>
      </c>
      <c r="E39" s="14">
        <f>(Input!E39-Input!$I39)</f>
        <v>-0.13626986969300375</v>
      </c>
      <c r="F39" s="14">
        <f>(Input!F39-Input!$I39)</f>
        <v>-0.1826241995449861</v>
      </c>
      <c r="G39" s="14">
        <f>(Input!G39-Input!$I39)</f>
        <v>3.3516474385021366E-3</v>
      </c>
      <c r="H39" s="14">
        <f>(Input!H39-Input!$I39)</f>
        <v>-0.3281983537140013</v>
      </c>
      <c r="I39" s="15">
        <f>(Input!I39-Input!$I39)</f>
        <v>0</v>
      </c>
      <c r="J39" s="14">
        <f>(Input!J39-Input!$P39)</f>
        <v>-1.1380026506888484E-2</v>
      </c>
      <c r="K39" s="14">
        <f>(Input!K39-Input!$P39)</f>
        <v>-3.2125398421245233E-3</v>
      </c>
      <c r="L39" s="14">
        <f>(Input!L39-Input!$P39)</f>
        <v>1.6985893068761304E-2</v>
      </c>
      <c r="M39" s="14">
        <f>(Input!M39-Input!$P39)</f>
        <v>-7.5873363467364452E-5</v>
      </c>
      <c r="N39" s="14">
        <f>(Input!N39-Input!$P39)</f>
        <v>1.0610649783946283E-2</v>
      </c>
      <c r="O39" s="14">
        <f>(Input!O39-Input!$P39)</f>
        <v>-7.499626375396036E-3</v>
      </c>
      <c r="P39" s="15">
        <f>(Input!P39-Input!$P39)</f>
        <v>0</v>
      </c>
      <c r="Q39" s="14">
        <f>(Input!Q39-Input!$W39)</f>
        <v>-4.8168844217636723E-2</v>
      </c>
      <c r="R39" s="14">
        <f>(Input!R39-Input!$W39)</f>
        <v>4.8182145978719615E-2</v>
      </c>
      <c r="S39" s="14">
        <f>(Input!S39-Input!$W39)</f>
        <v>0.10032258715707716</v>
      </c>
      <c r="T39" s="14">
        <f>(Input!T39-Input!$W39)</f>
        <v>3.4884024297878208E-2</v>
      </c>
      <c r="U39" s="14">
        <f>(Input!U39-Input!$W39)</f>
        <v>3.82109322194088E-3</v>
      </c>
      <c r="V39" s="14">
        <f>(Input!V39-Input!$W39)</f>
        <v>2.3739576583614336E-2</v>
      </c>
      <c r="W39" s="15">
        <f>(Input!W39-Input!$W39)</f>
        <v>0</v>
      </c>
      <c r="X39" s="14">
        <f>(Input!X39-Input!$AD39)</f>
        <v>-2.874428600215374E-2</v>
      </c>
      <c r="Y39" s="14">
        <f>(Input!Y39-Input!$AD39)</f>
        <v>6.4936553423451615E-2</v>
      </c>
      <c r="Z39" s="14">
        <f>(Input!Z39-Input!$AD39)</f>
        <v>2.5019570794620666E-2</v>
      </c>
      <c r="AA39" s="14">
        <f>(Input!AA39-Input!$AD39)</f>
        <v>1.0291426947410601E-3</v>
      </c>
      <c r="AB39" s="14">
        <f>(Input!AB39-Input!$AD39)</f>
        <v>-1.0587631522322345E-2</v>
      </c>
      <c r="AC39" s="14">
        <f>(Input!AC39-Input!$AD39)</f>
        <v>0.16518399374243284</v>
      </c>
      <c r="AD39" s="15">
        <f>(Input!AD39-Input!$AD39)</f>
        <v>0</v>
      </c>
      <c r="AE39" s="14">
        <f>(Input!AE39-Input!$AK39)</f>
        <v>-3.6932443422460673E-2</v>
      </c>
      <c r="AF39" s="14">
        <f>(Input!AF39-Input!$AK39)</f>
        <v>3.8405177857868712E-2</v>
      </c>
      <c r="AG39" s="14">
        <f>(Input!AG39-Input!$AK39)</f>
        <v>1.8034102476154411E-2</v>
      </c>
      <c r="AH39" s="14">
        <f>(Input!AH39-Input!$AK39)</f>
        <v>3.089493340465025E-2</v>
      </c>
      <c r="AI39" s="14">
        <f>(Input!AI39-Input!$AK39)</f>
        <v>7.7671977276697404E-3</v>
      </c>
      <c r="AJ39" s="14">
        <f>(Input!AJ39-Input!$AK39)</f>
        <v>5.1667276514865502E-2</v>
      </c>
      <c r="AK39" s="15">
        <f>(Input!AK39-Input!$AK39)</f>
        <v>0</v>
      </c>
      <c r="AL39" s="14">
        <f>(Input!AL39-Input!$AR39)</f>
        <v>-2.9352255186984818E-3</v>
      </c>
      <c r="AM39" s="14">
        <f>(Input!AM39-Input!$AR39)</f>
        <v>4.7182581816693136E-3</v>
      </c>
      <c r="AN39" s="14">
        <f>(Input!AN39-Input!$AR39)</f>
        <v>5.7501202509446106E-3</v>
      </c>
      <c r="AO39" s="14">
        <f>(Input!AO39-Input!$AR39)</f>
        <v>1.0413271770367306E-2</v>
      </c>
      <c r="AP39" s="14">
        <f>(Input!AP39-Input!$AR39)</f>
        <v>-1.8779946367397543E-3</v>
      </c>
      <c r="AQ39" s="14">
        <f>(Input!AQ39-Input!$AR39)</f>
        <v>6.9037348308193117E-3</v>
      </c>
      <c r="AR39" s="15">
        <f>(Input!AR39-Input!$AR39)</f>
        <v>0</v>
      </c>
      <c r="AS39" s="14">
        <f>(Input!AS39-Input!$AY39)</f>
        <v>-2.2178070355063528E-2</v>
      </c>
      <c r="AT39" s="14">
        <f>(Input!AT39-Input!$AY39)</f>
        <v>3.4379933078126368E-2</v>
      </c>
      <c r="AU39" s="14">
        <f>(Input!AU39-Input!$AY39)</f>
        <v>-2.9926266712023947E-2</v>
      </c>
      <c r="AV39" s="14">
        <f>(Input!AV39-Input!$AY39)</f>
        <v>-1.1131096971461862E-2</v>
      </c>
      <c r="AW39" s="14">
        <f>(Input!AW39-Input!$AY39)</f>
        <v>7.2038281246097208E-3</v>
      </c>
      <c r="AX39" s="14">
        <f>(Input!AX39-Input!$AY39)</f>
        <v>5.6666090661124907E-2</v>
      </c>
      <c r="AY39" s="15">
        <f>(Input!AY39-Input!$AY39)</f>
        <v>0</v>
      </c>
      <c r="AZ39" s="14">
        <f>Input!AZ39-Input!$BF39</f>
        <v>-1.22393715216981E-2</v>
      </c>
      <c r="BA39" s="14">
        <f>Input!BA39-Input!$BF39</f>
        <v>6.9107306839284142E-3</v>
      </c>
      <c r="BB39" s="14">
        <f>Input!BB39-Input!$BF39</f>
        <v>-5.7726800832013786E-3</v>
      </c>
      <c r="BC39" s="14">
        <f>Input!BC39-Input!$BF39</f>
        <v>0.11897813561861416</v>
      </c>
      <c r="BD39" s="14">
        <f>Input!BD39-Input!$BF39</f>
        <v>-8.7475734617870025E-3</v>
      </c>
      <c r="BE39" s="14">
        <f>Input!BE39-Input!$BF39</f>
        <v>1.2456332214471736E-2</v>
      </c>
      <c r="BF39" s="14">
        <f>Input!BF39-Input!$BF39</f>
        <v>0</v>
      </c>
      <c r="BG39" s="14">
        <f>(Input!BG39-Input!$BM39)</f>
        <v>-2.9695273609591514E-2</v>
      </c>
      <c r="BH39" s="14">
        <f>(Input!BH39-Input!$BM39)</f>
        <v>2.0803550047750877E-2</v>
      </c>
      <c r="BI39" s="14">
        <f>(Input!BI39-Input!$BM39)</f>
        <v>5.0863411669839029E-2</v>
      </c>
      <c r="BJ39" s="14">
        <f>(Input!BJ39-Input!$BM39)</f>
        <v>6.1551531366891968E-2</v>
      </c>
      <c r="BK39" s="14">
        <f>(Input!BK39-Input!$BM39)</f>
        <v>2.4406085070859604E-3</v>
      </c>
      <c r="BL39" s="14">
        <f>(Input!BL39-Input!$BM39)</f>
        <v>9.6492738396983455E-2</v>
      </c>
      <c r="BM39" s="15">
        <f>(Input!BM39-Input!$BM39)</f>
        <v>0</v>
      </c>
      <c r="BN39" s="14">
        <f>(Input!BN39-Input!$BT39)</f>
        <v>5.5699275069527279E-2</v>
      </c>
      <c r="BO39" s="14">
        <f>(Input!BO39-Input!$BT39)</f>
        <v>-6.7931655392494072E-2</v>
      </c>
      <c r="BP39" s="14">
        <f>(Input!BP39-Input!$BT39)</f>
        <v>-4.0278060418645484E-2</v>
      </c>
      <c r="BQ39" s="14">
        <f>(Input!BQ39-Input!$BT39)</f>
        <v>-6.2497407792177412E-2</v>
      </c>
      <c r="BR39" s="14">
        <f>(Input!BR39-Input!$BT39)</f>
        <v>-2.701061471417604E-3</v>
      </c>
      <c r="BS39" s="14">
        <f>(Input!BS39-Input!$BT39)</f>
        <v>-6.7063143431557837E-2</v>
      </c>
      <c r="BT39" s="15">
        <f>(Input!BT39-Input!$BT39)</f>
        <v>0</v>
      </c>
      <c r="BU39" s="14">
        <f>(Input!BU39-Input!$CA39)</f>
        <v>-4.7085270569939379E-4</v>
      </c>
      <c r="BV39" s="14">
        <f>(Input!BV39-Input!$CA39)</f>
        <v>2.3314312552844732E-2</v>
      </c>
      <c r="BW39" s="14">
        <f>(Input!BW39-Input!$CA39)</f>
        <v>-4.6953150823908626E-3</v>
      </c>
      <c r="BX39" s="14">
        <f>(Input!BX39-Input!$CA39)</f>
        <v>-1.6967034621640266E-3</v>
      </c>
      <c r="BY39" s="14">
        <f>(Input!BY39-Input!$CA39)</f>
        <v>-1.1250060109984691E-2</v>
      </c>
      <c r="BZ39" s="14">
        <f>(Input!BZ39-Input!$CA39)</f>
        <v>-1.0554105032037523E-2</v>
      </c>
      <c r="CA39" s="14">
        <f>(Input!CA39-Input!$CA39)</f>
        <v>0</v>
      </c>
      <c r="CB39" s="11"/>
      <c r="CC39" s="11"/>
      <c r="CD39" s="11"/>
      <c r="CE39" s="11"/>
      <c r="CF39" s="11"/>
      <c r="CG39" s="11"/>
      <c r="CH39" s="12"/>
    </row>
    <row r="40" spans="1:86">
      <c r="A40" s="2">
        <v>38718</v>
      </c>
      <c r="B40" s="13">
        <v>2006</v>
      </c>
      <c r="C40" s="14">
        <f>(Input!C40-Input!$I40)</f>
        <v>0.13453328676862419</v>
      </c>
      <c r="D40" s="14">
        <f>(Input!D40-Input!$I40)</f>
        <v>-0.17624843119257544</v>
      </c>
      <c r="E40" s="14">
        <f>(Input!E40-Input!$I40)</f>
        <v>-0.1385863014507856</v>
      </c>
      <c r="F40" s="14">
        <f>(Input!F40-Input!$I40)</f>
        <v>-0.2127456524170494</v>
      </c>
      <c r="G40" s="14">
        <f>(Input!G40-Input!$I40)</f>
        <v>1.141214443166616E-3</v>
      </c>
      <c r="H40" s="14">
        <f>(Input!H40-Input!$I40)</f>
        <v>-0.30064134091548528</v>
      </c>
      <c r="I40" s="15">
        <f>(Input!I40-Input!$I40)</f>
        <v>0</v>
      </c>
      <c r="J40" s="14">
        <f>(Input!J40-Input!$P40)</f>
        <v>-1.1717628504060888E-2</v>
      </c>
      <c r="K40" s="14">
        <f>(Input!K40-Input!$P40)</f>
        <v>-2.3916603608355805E-3</v>
      </c>
      <c r="L40" s="14">
        <f>(Input!L40-Input!$P40)</f>
        <v>1.6479453010500154E-2</v>
      </c>
      <c r="M40" s="14">
        <f>(Input!M40-Input!$P40)</f>
        <v>4.7288465106363753E-3</v>
      </c>
      <c r="N40" s="14">
        <f>(Input!N40-Input!$P40)</f>
        <v>1.0181102828648862E-2</v>
      </c>
      <c r="O40" s="14">
        <f>(Input!O40-Input!$P40)</f>
        <v>3.3432715362094259E-3</v>
      </c>
      <c r="P40" s="15">
        <f>(Input!P40-Input!$P40)</f>
        <v>0</v>
      </c>
      <c r="Q40" s="14">
        <f>(Input!Q40-Input!$W40)</f>
        <v>-4.4045519503255887E-2</v>
      </c>
      <c r="R40" s="14">
        <f>(Input!R40-Input!$W40)</f>
        <v>4.4781942677136539E-2</v>
      </c>
      <c r="S40" s="14">
        <f>(Input!S40-Input!$W40)</f>
        <v>9.9286037159896062E-2</v>
      </c>
      <c r="T40" s="14">
        <f>(Input!T40-Input!$W40)</f>
        <v>4.0449517292236857E-2</v>
      </c>
      <c r="U40" s="14">
        <f>(Input!U40-Input!$W40)</f>
        <v>4.5511193488584761E-3</v>
      </c>
      <c r="V40" s="14">
        <f>(Input!V40-Input!$W40)</f>
        <v>1.2482271140191965E-2</v>
      </c>
      <c r="W40" s="15">
        <f>(Input!W40-Input!$W40)</f>
        <v>0</v>
      </c>
      <c r="X40" s="14">
        <f>(Input!X40-Input!$AD40)</f>
        <v>-2.5979074226144518E-2</v>
      </c>
      <c r="Y40" s="14">
        <f>(Input!Y40-Input!$AD40)</f>
        <v>5.9631878440381154E-2</v>
      </c>
      <c r="Z40" s="14">
        <f>(Input!Z40-Input!$AD40)</f>
        <v>2.6055567351677411E-2</v>
      </c>
      <c r="AA40" s="14">
        <f>(Input!AA40-Input!$AD40)</f>
        <v>5.3755055657742704E-3</v>
      </c>
      <c r="AB40" s="14">
        <f>(Input!AB40-Input!$AD40)</f>
        <v>-8.473459506229488E-3</v>
      </c>
      <c r="AC40" s="14">
        <f>(Input!AC40-Input!$AD40)</f>
        <v>0.13915363739032813</v>
      </c>
      <c r="AD40" s="15">
        <f>(Input!AD40-Input!$AD40)</f>
        <v>0</v>
      </c>
      <c r="AE40" s="14">
        <f>(Input!AE40-Input!$AK40)</f>
        <v>-3.3458150872662712E-2</v>
      </c>
      <c r="AF40" s="14">
        <f>(Input!AF40-Input!$AK40)</f>
        <v>3.7540148371922023E-2</v>
      </c>
      <c r="AG40" s="14">
        <f>(Input!AG40-Input!$AK40)</f>
        <v>1.9359167622855354E-2</v>
      </c>
      <c r="AH40" s="14">
        <f>(Input!AH40-Input!$AK40)</f>
        <v>3.4347759311654132E-2</v>
      </c>
      <c r="AI40" s="14">
        <f>(Input!AI40-Input!$AK40)</f>
        <v>6.8301183273087804E-3</v>
      </c>
      <c r="AJ40" s="14">
        <f>(Input!AJ40-Input!$AK40)</f>
        <v>3.3132200727848553E-2</v>
      </c>
      <c r="AK40" s="15">
        <f>(Input!AK40-Input!$AK40)</f>
        <v>0</v>
      </c>
      <c r="AL40" s="14">
        <f>(Input!AL40-Input!$AR40)</f>
        <v>-2.8975123712854556E-3</v>
      </c>
      <c r="AM40" s="14">
        <f>(Input!AM40-Input!$AR40)</f>
        <v>5.1286949795179403E-3</v>
      </c>
      <c r="AN40" s="14">
        <f>(Input!AN40-Input!$AR40)</f>
        <v>6.2827609786578007E-3</v>
      </c>
      <c r="AO40" s="14">
        <f>(Input!AO40-Input!$AR40)</f>
        <v>1.1612040580044603E-2</v>
      </c>
      <c r="AP40" s="14">
        <f>(Input!AP40-Input!$AR40)</f>
        <v>-1.9340921839005008E-3</v>
      </c>
      <c r="AQ40" s="14">
        <f>(Input!AQ40-Input!$AR40)</f>
        <v>6.1866856340185086E-3</v>
      </c>
      <c r="AR40" s="15">
        <f>(Input!AR40-Input!$AR40)</f>
        <v>0</v>
      </c>
      <c r="AS40" s="14">
        <f>(Input!AS40-Input!$AY40)</f>
        <v>-2.4850331331635292E-2</v>
      </c>
      <c r="AT40" s="14">
        <f>(Input!AT40-Input!$AY40)</f>
        <v>4.0154802355768737E-2</v>
      </c>
      <c r="AU40" s="14">
        <f>(Input!AU40-Input!$AY40)</f>
        <v>-2.9939105449888218E-2</v>
      </c>
      <c r="AV40" s="14">
        <f>(Input!AV40-Input!$AY40)</f>
        <v>-5.5932440419837332E-3</v>
      </c>
      <c r="AW40" s="14">
        <f>(Input!AW40-Input!$AY40)</f>
        <v>7.3703113476670801E-3</v>
      </c>
      <c r="AX40" s="14">
        <f>(Input!AX40-Input!$AY40)</f>
        <v>2.7334575088716118E-2</v>
      </c>
      <c r="AY40" s="15">
        <f>(Input!AY40-Input!$AY40)</f>
        <v>0</v>
      </c>
      <c r="AZ40" s="14">
        <f>Input!AZ40-Input!$BF40</f>
        <v>-1.0779941747944024E-2</v>
      </c>
      <c r="BA40" s="14">
        <f>Input!BA40-Input!$BF40</f>
        <v>6.9370053897497078E-3</v>
      </c>
      <c r="BB40" s="14">
        <f>Input!BB40-Input!$BF40</f>
        <v>-3.6731878694979386E-3</v>
      </c>
      <c r="BC40" s="14">
        <f>Input!BC40-Input!$BF40</f>
        <v>0.11408380355629388</v>
      </c>
      <c r="BD40" s="14">
        <f>Input!BD40-Input!$BF40</f>
        <v>-7.5245671820574718E-3</v>
      </c>
      <c r="BE40" s="14">
        <f>Input!BE40-Input!$BF40</f>
        <v>1.5518180652002021E-2</v>
      </c>
      <c r="BF40" s="14">
        <f>Input!BF40-Input!$BF40</f>
        <v>0</v>
      </c>
      <c r="BG40" s="14">
        <f>(Input!BG40-Input!$BM40)</f>
        <v>-2.7492024986869854E-2</v>
      </c>
      <c r="BH40" s="14">
        <f>(Input!BH40-Input!$BM40)</f>
        <v>2.0893704855295077E-2</v>
      </c>
      <c r="BI40" s="14">
        <f>(Input!BI40-Input!$BM40)</f>
        <v>4.4803744144711596E-2</v>
      </c>
      <c r="BJ40" s="14">
        <f>(Input!BJ40-Input!$BM40)</f>
        <v>6.5317372008119406E-2</v>
      </c>
      <c r="BK40" s="14">
        <f>(Input!BK40-Input!$BM40)</f>
        <v>2.8311829098017632E-3</v>
      </c>
      <c r="BL40" s="14">
        <f>(Input!BL40-Input!$BM40)</f>
        <v>0.13696227919479592</v>
      </c>
      <c r="BM40" s="15">
        <f>(Input!BM40-Input!$BM40)</f>
        <v>0</v>
      </c>
      <c r="BN40" s="14">
        <f>(Input!BN40-Input!$BT40)</f>
        <v>4.73466336361371E-2</v>
      </c>
      <c r="BO40" s="14">
        <f>(Input!BO40-Input!$BT40)</f>
        <v>-6.2184220059162312E-2</v>
      </c>
      <c r="BP40" s="14">
        <f>(Input!BP40-Input!$BT40)</f>
        <v>-3.5487262816678015E-2</v>
      </c>
      <c r="BQ40" s="14">
        <f>(Input!BQ40-Input!$BT40)</f>
        <v>-5.6166927242642141E-2</v>
      </c>
      <c r="BR40" s="14">
        <f>(Input!BR40-Input!$BT40)</f>
        <v>-3.3060433346149415E-3</v>
      </c>
      <c r="BS40" s="14">
        <f>(Input!BS40-Input!$BT40)</f>
        <v>-6.2997905378205474E-2</v>
      </c>
      <c r="BT40" s="15">
        <f>(Input!BT40-Input!$BT40)</f>
        <v>0</v>
      </c>
      <c r="BU40" s="14">
        <f>(Input!BU40-Input!$CA40)</f>
        <v>-6.5973686090264883E-4</v>
      </c>
      <c r="BV40" s="14">
        <f>(Input!BV40-Input!$CA40)</f>
        <v>2.5756134542802171E-2</v>
      </c>
      <c r="BW40" s="14">
        <f>(Input!BW40-Input!$CA40)</f>
        <v>-4.5808726814485709E-3</v>
      </c>
      <c r="BX40" s="14">
        <f>(Input!BX40-Input!$CA40)</f>
        <v>-1.4090211230842163E-3</v>
      </c>
      <c r="BY40" s="14">
        <f>(Input!BY40-Input!$CA40)</f>
        <v>-1.1666886998649128E-2</v>
      </c>
      <c r="BZ40" s="14">
        <f>(Input!BZ40-Input!$CA40)</f>
        <v>-1.0473855070419877E-2</v>
      </c>
      <c r="CA40" s="14">
        <f>(Input!CA40-Input!$CA40)</f>
        <v>0</v>
      </c>
      <c r="CB40" s="11"/>
      <c r="CC40" s="11"/>
      <c r="CD40" s="11"/>
      <c r="CE40" s="11"/>
      <c r="CF40" s="11"/>
      <c r="CG40" s="11"/>
      <c r="CH40" s="12"/>
    </row>
    <row r="41" spans="1:86">
      <c r="A41" s="2">
        <v>38749</v>
      </c>
      <c r="B41" s="13">
        <v>2006</v>
      </c>
      <c r="C41" s="14">
        <f>(Input!C41-Input!$I41)</f>
        <v>0.13207998527152731</v>
      </c>
      <c r="D41" s="14">
        <f>(Input!D41-Input!$I41)</f>
        <v>-0.16147626413677313</v>
      </c>
      <c r="E41" s="14">
        <f>(Input!E41-Input!$I41)</f>
        <v>-0.12857934654618325</v>
      </c>
      <c r="F41" s="14">
        <f>(Input!F41-Input!$I41)</f>
        <v>-0.20848815998483733</v>
      </c>
      <c r="G41" s="14">
        <f>(Input!G41-Input!$I41)</f>
        <v>3.6281589662345848E-4</v>
      </c>
      <c r="H41" s="14">
        <f>(Input!H41-Input!$I41)</f>
        <v>-0.39168853296257816</v>
      </c>
      <c r="I41" s="15">
        <f>(Input!I41-Input!$I41)</f>
        <v>0</v>
      </c>
      <c r="J41" s="14">
        <f>(Input!J41-Input!$P41)</f>
        <v>-9.7029592104163377E-3</v>
      </c>
      <c r="K41" s="14">
        <f>(Input!K41-Input!$P41)</f>
        <v>-5.8650204986038339E-3</v>
      </c>
      <c r="L41" s="14">
        <f>(Input!L41-Input!$P41)</f>
        <v>1.4099505775554785E-2</v>
      </c>
      <c r="M41" s="14">
        <f>(Input!M41-Input!$P41)</f>
        <v>2.4840117475220247E-3</v>
      </c>
      <c r="N41" s="14">
        <f>(Input!N41-Input!$P41)</f>
        <v>9.5243068796578845E-3</v>
      </c>
      <c r="O41" s="14">
        <f>(Input!O41-Input!$P41)</f>
        <v>0.39504401500223113</v>
      </c>
      <c r="P41" s="15">
        <f>(Input!P41-Input!$P41)</f>
        <v>0</v>
      </c>
      <c r="Q41" s="14">
        <f>(Input!Q41-Input!$W41)</f>
        <v>-4.3863325780647951E-2</v>
      </c>
      <c r="R41" s="14">
        <f>(Input!R41-Input!$W41)</f>
        <v>4.5625635879112565E-2</v>
      </c>
      <c r="S41" s="14">
        <f>(Input!S41-Input!$W41)</f>
        <v>9.681043080706786E-2</v>
      </c>
      <c r="T41" s="14">
        <f>(Input!T41-Input!$W41)</f>
        <v>3.7252987024352292E-2</v>
      </c>
      <c r="U41" s="14">
        <f>(Input!U41-Input!$W41)</f>
        <v>2.9448066198946438E-3</v>
      </c>
      <c r="V41" s="14">
        <f>(Input!V41-Input!$W41)</f>
        <v>-1.7202668943503661E-2</v>
      </c>
      <c r="W41" s="15">
        <f>(Input!W41-Input!$W41)</f>
        <v>0</v>
      </c>
      <c r="X41" s="14">
        <f>(Input!X41-Input!$AD41)</f>
        <v>-2.6622272827531927E-2</v>
      </c>
      <c r="Y41" s="14">
        <f>(Input!Y41-Input!$AD41)</f>
        <v>5.8776610943565955E-2</v>
      </c>
      <c r="Z41" s="14">
        <f>(Input!Z41-Input!$AD41)</f>
        <v>2.8165203590136231E-2</v>
      </c>
      <c r="AA41" s="14">
        <f>(Input!AA41-Input!$AD41)</f>
        <v>6.0010648297110988E-3</v>
      </c>
      <c r="AB41" s="14">
        <f>(Input!AB41-Input!$AD41)</f>
        <v>-9.1487849718446153E-3</v>
      </c>
      <c r="AC41" s="14">
        <f>(Input!AC41-Input!$AD41)</f>
        <v>6.1309179789029528E-2</v>
      </c>
      <c r="AD41" s="15">
        <f>(Input!AD41-Input!$AD41)</f>
        <v>0</v>
      </c>
      <c r="AE41" s="14">
        <f>(Input!AE41-Input!$AK41)</f>
        <v>-3.7088528592648821E-2</v>
      </c>
      <c r="AF41" s="14">
        <f>(Input!AF41-Input!$AK41)</f>
        <v>3.4228702512029481E-2</v>
      </c>
      <c r="AG41" s="14">
        <f>(Input!AG41-Input!$AK41)</f>
        <v>2.3001742535752802E-2</v>
      </c>
      <c r="AH41" s="14">
        <f>(Input!AH41-Input!$AK41)</f>
        <v>3.8370229537793822E-2</v>
      </c>
      <c r="AI41" s="14">
        <f>(Input!AI41-Input!$AK41)</f>
        <v>9.538463133880952E-3</v>
      </c>
      <c r="AJ41" s="14">
        <f>(Input!AJ41-Input!$AK41)</f>
        <v>-6.2680597394491749E-3</v>
      </c>
      <c r="AK41" s="15">
        <f>(Input!AK41-Input!$AK41)</f>
        <v>0</v>
      </c>
      <c r="AL41" s="14">
        <f>(Input!AL41-Input!$AR41)</f>
        <v>-3.0639847152303308E-3</v>
      </c>
      <c r="AM41" s="14">
        <f>(Input!AM41-Input!$AR41)</f>
        <v>5.1694087486939214E-3</v>
      </c>
      <c r="AN41" s="14">
        <f>(Input!AN41-Input!$AR41)</f>
        <v>6.3177809742096611E-3</v>
      </c>
      <c r="AO41" s="14">
        <f>(Input!AO41-Input!$AR41)</f>
        <v>1.2592743894479268E-2</v>
      </c>
      <c r="AP41" s="14">
        <f>(Input!AP41-Input!$AR41)</f>
        <v>-2.0125086242565263E-3</v>
      </c>
      <c r="AQ41" s="14">
        <f>(Input!AQ41-Input!$AR41)</f>
        <v>4.0714624610356156E-3</v>
      </c>
      <c r="AR41" s="15">
        <f>(Input!AR41-Input!$AR41)</f>
        <v>0</v>
      </c>
      <c r="AS41" s="14">
        <f>(Input!AS41-Input!$AY41)</f>
        <v>-2.5016382560403339E-2</v>
      </c>
      <c r="AT41" s="14">
        <f>(Input!AT41-Input!$AY41)</f>
        <v>3.7613375863460391E-2</v>
      </c>
      <c r="AU41" s="14">
        <f>(Input!AU41-Input!$AY41)</f>
        <v>-3.4607542824763443E-2</v>
      </c>
      <c r="AV41" s="14">
        <f>(Input!AV41-Input!$AY41)</f>
        <v>-7.5062379923887534E-3</v>
      </c>
      <c r="AW41" s="14">
        <f>(Input!AW41-Input!$AY41)</f>
        <v>8.096471391070087E-3</v>
      </c>
      <c r="AX41" s="14">
        <f>(Input!AX41-Input!$AY41)</f>
        <v>-3.9324567702536561E-2</v>
      </c>
      <c r="AY41" s="15">
        <f>(Input!AY41-Input!$AY41)</f>
        <v>0</v>
      </c>
      <c r="AZ41" s="14">
        <f>Input!AZ41-Input!$BF41</f>
        <v>-1.0931439887637137E-2</v>
      </c>
      <c r="BA41" s="14">
        <f>Input!BA41-Input!$BF41</f>
        <v>6.297364086040912E-3</v>
      </c>
      <c r="BB41" s="14">
        <f>Input!BB41-Input!$BF41</f>
        <v>-3.7263248824885246E-3</v>
      </c>
      <c r="BC41" s="14">
        <f>Input!BC41-Input!$BF41</f>
        <v>0.11723019987053226</v>
      </c>
      <c r="BD41" s="14">
        <f>Input!BD41-Input!$BF41</f>
        <v>-7.4889701689680533E-3</v>
      </c>
      <c r="BE41" s="14">
        <f>Input!BE41-Input!$BF41</f>
        <v>4.5665301006232388E-2</v>
      </c>
      <c r="BF41" s="14">
        <f>Input!BF41-Input!$BF41</f>
        <v>0</v>
      </c>
      <c r="BG41" s="14">
        <f>(Input!BG41-Input!$BM41)</f>
        <v>-3.0394019561725917E-2</v>
      </c>
      <c r="BH41" s="14">
        <f>(Input!BH41-Input!$BM41)</f>
        <v>1.9913938022687289E-2</v>
      </c>
      <c r="BI41" s="14">
        <f>(Input!BI41-Input!$BM41)</f>
        <v>4.4164251365248895E-2</v>
      </c>
      <c r="BJ41" s="14">
        <f>(Input!BJ41-Input!$BM41)</f>
        <v>6.410426578001796E-2</v>
      </c>
      <c r="BK41" s="14">
        <f>(Input!BK41-Input!$BM41)</f>
        <v>5.3838398663724335E-3</v>
      </c>
      <c r="BL41" s="14">
        <f>(Input!BL41-Input!$BM41)</f>
        <v>3.4111374118938602E-2</v>
      </c>
      <c r="BM41" s="15">
        <f>(Input!BM41-Input!$BM41)</f>
        <v>0</v>
      </c>
      <c r="BN41" s="14">
        <f>(Input!BN41-Input!$BT41)</f>
        <v>5.4912068526482907E-2</v>
      </c>
      <c r="BO41" s="14">
        <f>(Input!BO41-Input!$BT41)</f>
        <v>-6.7807880752230487E-2</v>
      </c>
      <c r="BP41" s="14">
        <f>(Input!BP41-Input!$BT41)</f>
        <v>-3.9514746796233728E-2</v>
      </c>
      <c r="BQ41" s="14">
        <f>(Input!BQ41-Input!$BT41)</f>
        <v>-6.0366165573882635E-2</v>
      </c>
      <c r="BR41" s="14">
        <f>(Input!BR41-Input!$BT41)</f>
        <v>-4.2810270550850404E-3</v>
      </c>
      <c r="BS41" s="14">
        <f>(Input!BS41-Input!$BT41)</f>
        <v>-7.2969152950938199E-2</v>
      </c>
      <c r="BT41" s="15">
        <f>(Input!BT41-Input!$BT41)</f>
        <v>0</v>
      </c>
      <c r="BU41" s="14">
        <f>(Input!BU41-Input!$CA41)</f>
        <v>-3.0914066176852308E-4</v>
      </c>
      <c r="BV41" s="14">
        <f>(Input!BV41-Input!$CA41)</f>
        <v>2.7524129332016908E-2</v>
      </c>
      <c r="BW41" s="14">
        <f>(Input!BW41-Input!$CA41)</f>
        <v>-6.1309539983013198E-3</v>
      </c>
      <c r="BX41" s="14">
        <f>(Input!BX41-Input!$CA41)</f>
        <v>-1.6749391333000293E-3</v>
      </c>
      <c r="BY41" s="14">
        <f>(Input!BY41-Input!$CA41)</f>
        <v>-1.2919412967345268E-2</v>
      </c>
      <c r="BZ41" s="14">
        <f>(Input!BZ41-Input!$CA41)</f>
        <v>-1.2748350078461505E-2</v>
      </c>
      <c r="CA41" s="14">
        <f>(Input!CA41-Input!$CA41)</f>
        <v>0</v>
      </c>
      <c r="CB41" s="11"/>
      <c r="CC41" s="11"/>
      <c r="CD41" s="11"/>
      <c r="CE41" s="11"/>
      <c r="CF41" s="11"/>
      <c r="CG41" s="11"/>
      <c r="CH41" s="12"/>
    </row>
    <row r="42" spans="1:86">
      <c r="A42" s="2">
        <v>38777</v>
      </c>
      <c r="B42" s="13">
        <v>2006</v>
      </c>
      <c r="C42" s="14">
        <f>(Input!C42-Input!$I42)</f>
        <v>0.14062351687485997</v>
      </c>
      <c r="D42" s="14">
        <f>(Input!D42-Input!$I42)</f>
        <v>-0.16660884221573768</v>
      </c>
      <c r="E42" s="14">
        <f>(Input!E42-Input!$I42)</f>
        <v>-0.13461781610398454</v>
      </c>
      <c r="F42" s="14">
        <f>(Input!F42-Input!$I42)</f>
        <v>-0.2132786271966241</v>
      </c>
      <c r="G42" s="14">
        <f>(Input!G42-Input!$I42)</f>
        <v>-4.1930787067590014E-4</v>
      </c>
      <c r="H42" s="14">
        <f>(Input!H42-Input!$I42)</f>
        <v>-0.32373996364429602</v>
      </c>
      <c r="I42" s="15">
        <f>(Input!I42-Input!$I42)</f>
        <v>0</v>
      </c>
      <c r="J42" s="14">
        <f>(Input!J42-Input!$P42)</f>
        <v>-1.0617361140545352E-2</v>
      </c>
      <c r="K42" s="14">
        <f>(Input!K42-Input!$P42)</f>
        <v>-3.6219960970628878E-3</v>
      </c>
      <c r="L42" s="14">
        <f>(Input!L42-Input!$P42)</f>
        <v>1.634868442936608E-2</v>
      </c>
      <c r="M42" s="14">
        <f>(Input!M42-Input!$P42)</f>
        <v>4.9276373978518959E-3</v>
      </c>
      <c r="N42" s="14">
        <f>(Input!N42-Input!$P42)</f>
        <v>9.5318236324691483E-3</v>
      </c>
      <c r="O42" s="14">
        <f>(Input!O42-Input!$P42)</f>
        <v>8.1345655579725812E-3</v>
      </c>
      <c r="P42" s="15">
        <f>(Input!P42-Input!$P42)</f>
        <v>0</v>
      </c>
      <c r="Q42" s="14">
        <f>(Input!Q42-Input!$W42)</f>
        <v>-6.8225223086909481E-2</v>
      </c>
      <c r="R42" s="14">
        <f>(Input!R42-Input!$W42)</f>
        <v>6.863097802245012E-2</v>
      </c>
      <c r="S42" s="14">
        <f>(Input!S42-Input!$W42)</f>
        <v>8.9123350130858245E-2</v>
      </c>
      <c r="T42" s="14">
        <f>(Input!T42-Input!$W42)</f>
        <v>5.6218136061958177E-2</v>
      </c>
      <c r="U42" s="14">
        <f>(Input!U42-Input!$W42)</f>
        <v>1.0389904753805426E-2</v>
      </c>
      <c r="V42" s="14">
        <f>(Input!V42-Input!$W42)</f>
        <v>-1.7950815181950006E-2</v>
      </c>
      <c r="W42" s="15">
        <f>(Input!W42-Input!$W42)</f>
        <v>0</v>
      </c>
      <c r="X42" s="14">
        <f>(Input!X42-Input!$AD42)</f>
        <v>-2.5269662669836615E-2</v>
      </c>
      <c r="Y42" s="14">
        <f>(Input!Y42-Input!$AD42)</f>
        <v>5.1159548431947449E-2</v>
      </c>
      <c r="Z42" s="14">
        <f>(Input!Z42-Input!$AD42)</f>
        <v>3.169457071559164E-2</v>
      </c>
      <c r="AA42" s="14">
        <f>(Input!AA42-Input!$AD42)</f>
        <v>9.2259562704155237E-3</v>
      </c>
      <c r="AB42" s="14">
        <f>(Input!AB42-Input!$AD42)</f>
        <v>-8.5926227839431581E-3</v>
      </c>
      <c r="AC42" s="14">
        <f>(Input!AC42-Input!$AD42)</f>
        <v>0.18855943647887471</v>
      </c>
      <c r="AD42" s="15">
        <f>(Input!AD42-Input!$AD42)</f>
        <v>0</v>
      </c>
      <c r="AE42" s="14">
        <f>(Input!AE42-Input!$AK42)</f>
        <v>-1.8408709271498076E-2</v>
      </c>
      <c r="AF42" s="14">
        <f>(Input!AF42-Input!$AK42)</f>
        <v>8.1309662945162828E-3</v>
      </c>
      <c r="AG42" s="14">
        <f>(Input!AG42-Input!$AK42)</f>
        <v>2.313249245014503E-2</v>
      </c>
      <c r="AH42" s="14">
        <f>(Input!AH42-Input!$AK42)</f>
        <v>2.0877473262285388E-2</v>
      </c>
      <c r="AI42" s="14">
        <f>(Input!AI42-Input!$AK42)</f>
        <v>7.7349281531126218E-3</v>
      </c>
      <c r="AJ42" s="14">
        <f>(Input!AJ42-Input!$AK42)</f>
        <v>5.8411584398720316E-2</v>
      </c>
      <c r="AK42" s="15">
        <f>(Input!AK42-Input!$AK42)</f>
        <v>0</v>
      </c>
      <c r="AL42" s="14">
        <f>(Input!AL42-Input!$AR42)</f>
        <v>-3.1626448996441834E-3</v>
      </c>
      <c r="AM42" s="14">
        <f>(Input!AM42-Input!$AR42)</f>
        <v>5.0612923662370487E-3</v>
      </c>
      <c r="AN42" s="14">
        <f>(Input!AN42-Input!$AR42)</f>
        <v>7.9700519525327147E-3</v>
      </c>
      <c r="AO42" s="14">
        <f>(Input!AO42-Input!$AR42)</f>
        <v>1.2609441714986964E-2</v>
      </c>
      <c r="AP42" s="14">
        <f>(Input!AP42-Input!$AR42)</f>
        <v>-2.1285120384031599E-3</v>
      </c>
      <c r="AQ42" s="14">
        <f>(Input!AQ42-Input!$AR42)</f>
        <v>1.2457629330560577E-2</v>
      </c>
      <c r="AR42" s="15">
        <f>(Input!AR42-Input!$AR42)</f>
        <v>0</v>
      </c>
      <c r="AS42" s="14">
        <f>(Input!AS42-Input!$AY42)</f>
        <v>-2.2749262974265938E-2</v>
      </c>
      <c r="AT42" s="14">
        <f>(Input!AT42-Input!$AY42)</f>
        <v>4.3796160701532305E-2</v>
      </c>
      <c r="AU42" s="14">
        <f>(Input!AU42-Input!$AY42)</f>
        <v>-3.1630422548381609E-2</v>
      </c>
      <c r="AV42" s="14">
        <f>(Input!AV42-Input!$AY42)</f>
        <v>-5.4075218374007167E-3</v>
      </c>
      <c r="AW42" s="14">
        <f>(Input!AW42-Input!$AY42)</f>
        <v>1.0012242314454273E-3</v>
      </c>
      <c r="AX42" s="14">
        <f>(Input!AX42-Input!$AY42)</f>
        <v>4.0070805151026623E-2</v>
      </c>
      <c r="AY42" s="15">
        <f>(Input!AY42-Input!$AY42)</f>
        <v>0</v>
      </c>
      <c r="AZ42" s="14">
        <f>Input!AZ42-Input!$BF42</f>
        <v>-9.3608617323350136E-3</v>
      </c>
      <c r="BA42" s="14">
        <f>Input!BA42-Input!$BF42</f>
        <v>5.1828022489821424E-3</v>
      </c>
      <c r="BB42" s="14">
        <f>Input!BB42-Input!$BF42</f>
        <v>-2.6276756855883494E-3</v>
      </c>
      <c r="BC42" s="14">
        <f>Input!BC42-Input!$BF42</f>
        <v>0.10247946825092039</v>
      </c>
      <c r="BD42" s="14">
        <f>Input!BD42-Input!$BF42</f>
        <v>-6.4805626251916706E-3</v>
      </c>
      <c r="BE42" s="14">
        <f>Input!BE42-Input!$BF42</f>
        <v>2.8353155471319592E-2</v>
      </c>
      <c r="BF42" s="14">
        <f>Input!BF42-Input!$BF42</f>
        <v>0</v>
      </c>
      <c r="BG42" s="14">
        <f>(Input!BG42-Input!$BM42)</f>
        <v>-3.161981380305276E-2</v>
      </c>
      <c r="BH42" s="14">
        <f>(Input!BH42-Input!$BM42)</f>
        <v>1.769630011892645E-2</v>
      </c>
      <c r="BI42" s="14">
        <f>(Input!BI42-Input!$BM42)</f>
        <v>4.4786172618203085E-2</v>
      </c>
      <c r="BJ42" s="14">
        <f>(Input!BJ42-Input!$BM42)</f>
        <v>6.6896670888679621E-2</v>
      </c>
      <c r="BK42" s="14">
        <f>(Input!BK42-Input!$BM42)</f>
        <v>7.0189776673111326E-3</v>
      </c>
      <c r="BL42" s="14">
        <f>(Input!BL42-Input!$BM42)</f>
        <v>7.8757133330841153E-2</v>
      </c>
      <c r="BM42" s="15">
        <f>(Input!BM42-Input!$BM42)</f>
        <v>0</v>
      </c>
      <c r="BN42" s="14">
        <f>(Input!BN42-Input!$BT42)</f>
        <v>4.9056313339513741E-2</v>
      </c>
      <c r="BO42" s="14">
        <f>(Input!BO42-Input!$BT42)</f>
        <v>-5.7954300983627513E-2</v>
      </c>
      <c r="BP42" s="14">
        <f>(Input!BP42-Input!$BT42)</f>
        <v>-3.6611773017231869E-2</v>
      </c>
      <c r="BQ42" s="14">
        <f>(Input!BQ42-Input!$BT42)</f>
        <v>-5.300014996269363E-2</v>
      </c>
      <c r="BR42" s="14">
        <f>(Input!BR42-Input!$BT42)</f>
        <v>-3.8792835250150842E-3</v>
      </c>
      <c r="BS42" s="14">
        <f>(Input!BS42-Input!$BT42)</f>
        <v>-5.9591191363329826E-2</v>
      </c>
      <c r="BT42" s="15">
        <f>(Input!BT42-Input!$BT42)</f>
        <v>0</v>
      </c>
      <c r="BU42" s="14">
        <f>(Input!BU42-Input!$CA42)</f>
        <v>-2.6629063628626562E-4</v>
      </c>
      <c r="BV42" s="14">
        <f>(Input!BV42-Input!$CA42)</f>
        <v>2.852709111183627E-2</v>
      </c>
      <c r="BW42" s="14">
        <f>(Input!BW42-Input!$CA42)</f>
        <v>-7.567634941510421E-3</v>
      </c>
      <c r="BX42" s="14">
        <f>(Input!BX42-Input!$CA42)</f>
        <v>-1.5484848503795178E-3</v>
      </c>
      <c r="BY42" s="14">
        <f>(Input!BY42-Input!$CA42)</f>
        <v>-1.4176569594914833E-2</v>
      </c>
      <c r="BZ42" s="14">
        <f>(Input!BZ42-Input!$CA42)</f>
        <v>-1.3462339529739721E-2</v>
      </c>
      <c r="CA42" s="14">
        <f>(Input!CA42-Input!$CA42)</f>
        <v>0</v>
      </c>
      <c r="CB42" s="11"/>
      <c r="CC42" s="11"/>
      <c r="CD42" s="11"/>
      <c r="CE42" s="11"/>
      <c r="CF42" s="11"/>
      <c r="CG42" s="11"/>
      <c r="CH42" s="12"/>
    </row>
    <row r="43" spans="1:86">
      <c r="A43" s="2">
        <v>38808</v>
      </c>
      <c r="B43" s="13">
        <v>2006</v>
      </c>
      <c r="C43" s="14">
        <f>(Input!C43-Input!$I43)</f>
        <v>0.13447777327253929</v>
      </c>
      <c r="D43" s="14">
        <f>(Input!D43-Input!$I43)</f>
        <v>-0.14671011016572294</v>
      </c>
      <c r="E43" s="14">
        <f>(Input!E43-Input!$I43)</f>
        <v>-0.13886063312706898</v>
      </c>
      <c r="F43" s="14">
        <f>(Input!F43-Input!$I43)</f>
        <v>-0.20507057313978816</v>
      </c>
      <c r="G43" s="14">
        <f>(Input!G43-Input!$I43)</f>
        <v>-4.7219238643155803E-3</v>
      </c>
      <c r="H43" s="14">
        <f>(Input!H43-Input!$I43)</f>
        <v>-0.27944658911316594</v>
      </c>
      <c r="I43" s="15">
        <f>(Input!I43-Input!$I43)</f>
        <v>0</v>
      </c>
      <c r="J43" s="14">
        <f>(Input!J43-Input!$P43)</f>
        <v>-9.8051551862825999E-3</v>
      </c>
      <c r="K43" s="14">
        <f>(Input!K43-Input!$P43)</f>
        <v>-4.2194578594282536E-3</v>
      </c>
      <c r="L43" s="14">
        <f>(Input!L43-Input!$P43)</f>
        <v>1.4420720206434895E-2</v>
      </c>
      <c r="M43" s="14">
        <f>(Input!M43-Input!$P43)</f>
        <v>9.9529841681173584E-3</v>
      </c>
      <c r="N43" s="14">
        <f>(Input!N43-Input!$P43)</f>
        <v>9.1737768136685507E-3</v>
      </c>
      <c r="O43" s="14">
        <f>(Input!O43-Input!$P43)</f>
        <v>-3.9588089934692768E-3</v>
      </c>
      <c r="P43" s="15">
        <f>(Input!P43-Input!$P43)</f>
        <v>0</v>
      </c>
      <c r="Q43" s="14">
        <f>(Input!Q43-Input!$W43)</f>
        <v>-6.5249439948563942E-2</v>
      </c>
      <c r="R43" s="14">
        <f>(Input!R43-Input!$W43)</f>
        <v>6.1790013854346779E-2</v>
      </c>
      <c r="S43" s="14">
        <f>(Input!S43-Input!$W43)</f>
        <v>8.975465728127964E-2</v>
      </c>
      <c r="T43" s="14">
        <f>(Input!T43-Input!$W43)</f>
        <v>5.6591001034220476E-2</v>
      </c>
      <c r="U43" s="14">
        <f>(Input!U43-Input!$W43)</f>
        <v>1.0938460377075396E-2</v>
      </c>
      <c r="V43" s="14">
        <f>(Input!V43-Input!$W43)</f>
        <v>-2.126913308689081E-2</v>
      </c>
      <c r="W43" s="15">
        <f>(Input!W43-Input!$W43)</f>
        <v>0</v>
      </c>
      <c r="X43" s="14">
        <f>(Input!X43-Input!$AD43)</f>
        <v>-2.382059163484412E-2</v>
      </c>
      <c r="Y43" s="14">
        <f>(Input!Y43-Input!$AD43)</f>
        <v>4.5342013813923179E-2</v>
      </c>
      <c r="Z43" s="14">
        <f>(Input!Z43-Input!$AD43)</f>
        <v>3.318655354581615E-2</v>
      </c>
      <c r="AA43" s="14">
        <f>(Input!AA43-Input!$AD43)</f>
        <v>7.96868941602678E-3</v>
      </c>
      <c r="AB43" s="14">
        <f>(Input!AB43-Input!$AD43)</f>
        <v>-7.7589541675065765E-3</v>
      </c>
      <c r="AC43" s="14">
        <f>(Input!AC43-Input!$AD43)</f>
        <v>0.1931412631328922</v>
      </c>
      <c r="AD43" s="15">
        <f>(Input!AD43-Input!$AD43)</f>
        <v>0</v>
      </c>
      <c r="AE43" s="14">
        <f>(Input!AE43-Input!$AK43)</f>
        <v>-1.7831382778234546E-2</v>
      </c>
      <c r="AF43" s="14">
        <f>(Input!AF43-Input!$AK43)</f>
        <v>9.9595100867546672E-3</v>
      </c>
      <c r="AG43" s="14">
        <f>(Input!AG43-Input!$AK43)</f>
        <v>2.2828415718092302E-2</v>
      </c>
      <c r="AH43" s="14">
        <f>(Input!AH43-Input!$AK43)</f>
        <v>1.4846362860075232E-2</v>
      </c>
      <c r="AI43" s="14">
        <f>(Input!AI43-Input!$AK43)</f>
        <v>7.2205597708404033E-3</v>
      </c>
      <c r="AJ43" s="14">
        <f>(Input!AJ43-Input!$AK43)</f>
        <v>1.7349143222039825E-2</v>
      </c>
      <c r="AK43" s="15">
        <f>(Input!AK43-Input!$AK43)</f>
        <v>0</v>
      </c>
      <c r="AL43" s="14">
        <f>(Input!AL43-Input!$AR43)</f>
        <v>-2.8762626321914234E-3</v>
      </c>
      <c r="AM43" s="14">
        <f>(Input!AM43-Input!$AR43)</f>
        <v>4.3049277760971397E-3</v>
      </c>
      <c r="AN43" s="14">
        <f>(Input!AN43-Input!$AR43)</f>
        <v>7.2900565694825874E-3</v>
      </c>
      <c r="AO43" s="14">
        <f>(Input!AO43-Input!$AR43)</f>
        <v>1.2042338647036232E-2</v>
      </c>
      <c r="AP43" s="14">
        <f>(Input!AP43-Input!$AR43)</f>
        <v>-1.9524391974768546E-3</v>
      </c>
      <c r="AQ43" s="14">
        <f>(Input!AQ43-Input!$AR43)</f>
        <v>1.0431548727878638E-2</v>
      </c>
      <c r="AR43" s="15">
        <f>(Input!AR43-Input!$AR43)</f>
        <v>0</v>
      </c>
      <c r="AS43" s="14">
        <f>(Input!AS43-Input!$AY43)</f>
        <v>-2.3862117338239383E-2</v>
      </c>
      <c r="AT43" s="14">
        <f>(Input!AT43-Input!$AY43)</f>
        <v>4.2433934503027265E-2</v>
      </c>
      <c r="AU43" s="14">
        <f>(Input!AU43-Input!$AY43)</f>
        <v>-3.1057614885465656E-2</v>
      </c>
      <c r="AV43" s="14">
        <f>(Input!AV43-Input!$AY43)</f>
        <v>-2.8409668002525729E-3</v>
      </c>
      <c r="AW43" s="14">
        <f>(Input!AW43-Input!$AY43)</f>
        <v>1.7245935232911569E-3</v>
      </c>
      <c r="AX43" s="14">
        <f>(Input!AX43-Input!$AY43)</f>
        <v>4.8467161117862922E-2</v>
      </c>
      <c r="AY43" s="15">
        <f>(Input!AY43-Input!$AY43)</f>
        <v>0</v>
      </c>
      <c r="AZ43" s="14">
        <f>Input!AZ43-Input!$BF43</f>
        <v>-8.8603774017159999E-3</v>
      </c>
      <c r="BA43" s="14">
        <f>Input!BA43-Input!$BF43</f>
        <v>4.3388714646491692E-3</v>
      </c>
      <c r="BB43" s="14">
        <f>Input!BB43-Input!$BF43</f>
        <v>-2.1913525829276139E-3</v>
      </c>
      <c r="BC43" s="14">
        <f>Input!BC43-Input!$BF43</f>
        <v>9.7422468173148022E-2</v>
      </c>
      <c r="BD43" s="14">
        <f>Input!BD43-Input!$BF43</f>
        <v>-5.9130041014806671E-3</v>
      </c>
      <c r="BE43" s="14">
        <f>Input!BE43-Input!$BF43</f>
        <v>1.7808409290009423E-2</v>
      </c>
      <c r="BF43" s="14">
        <f>Input!BF43-Input!$BF43</f>
        <v>0</v>
      </c>
      <c r="BG43" s="14">
        <f>(Input!BG43-Input!$BM43)</f>
        <v>-2.8592257694978862E-2</v>
      </c>
      <c r="BH43" s="14">
        <f>(Input!BH43-Input!$BM43)</f>
        <v>8.2828152848049494E-3</v>
      </c>
      <c r="BI43" s="14">
        <f>(Input!BI43-Input!$BM43)</f>
        <v>4.5940632211207845E-2</v>
      </c>
      <c r="BJ43" s="14">
        <f>(Input!BJ43-Input!$BM43)</f>
        <v>6.3010246454567348E-2</v>
      </c>
      <c r="BK43" s="14">
        <f>(Input!BK43-Input!$BM43)</f>
        <v>1.0204241643746254E-2</v>
      </c>
      <c r="BL43" s="14">
        <f>(Input!BL43-Input!$BM43)</f>
        <v>6.9839719050558968E-2</v>
      </c>
      <c r="BM43" s="15">
        <f>(Input!BM43-Input!$BM43)</f>
        <v>0</v>
      </c>
      <c r="BN43" s="14">
        <f>(Input!BN43-Input!$BT43)</f>
        <v>4.6913963719177415E-2</v>
      </c>
      <c r="BO43" s="14">
        <f>(Input!BO43-Input!$BT43)</f>
        <v>-5.1727280273179597E-2</v>
      </c>
      <c r="BP43" s="14">
        <f>(Input!BP43-Input!$BT43)</f>
        <v>-3.3490182858854439E-2</v>
      </c>
      <c r="BQ43" s="14">
        <f>(Input!BQ43-Input!$BT43)</f>
        <v>-5.1348990144412222E-2</v>
      </c>
      <c r="BR43" s="14">
        <f>(Input!BR43-Input!$BT43)</f>
        <v>-5.3489160126110463E-3</v>
      </c>
      <c r="BS43" s="14">
        <f>(Input!BS43-Input!$BT43)</f>
        <v>-3.9605187571647577E-2</v>
      </c>
      <c r="BT43" s="15">
        <f>(Input!BT43-Input!$BT43)</f>
        <v>0</v>
      </c>
      <c r="BU43" s="14">
        <f>(Input!BU43-Input!$CA43)</f>
        <v>-4.941523766657744E-4</v>
      </c>
      <c r="BV43" s="14">
        <f>(Input!BV43-Input!$CA43)</f>
        <v>2.6204761514727653E-2</v>
      </c>
      <c r="BW43" s="14">
        <f>(Input!BW43-Input!$CA43)</f>
        <v>-7.8212520779967175E-3</v>
      </c>
      <c r="BX43" s="14">
        <f>(Input!BX43-Input!$CA43)</f>
        <v>-2.5735606687384872E-3</v>
      </c>
      <c r="BY43" s="14">
        <f>(Input!BY43-Input!$CA43)</f>
        <v>-1.3566394785231022E-2</v>
      </c>
      <c r="BZ43" s="14">
        <f>(Input!BZ43-Input!$CA43)</f>
        <v>-1.2757525776068371E-2</v>
      </c>
      <c r="CA43" s="14">
        <f>(Input!CA43-Input!$CA43)</f>
        <v>0</v>
      </c>
      <c r="CB43" s="11"/>
      <c r="CC43" s="11"/>
      <c r="CD43" s="11"/>
      <c r="CE43" s="11"/>
      <c r="CF43" s="11"/>
      <c r="CG43" s="11"/>
      <c r="CH43" s="12"/>
    </row>
    <row r="44" spans="1:86">
      <c r="A44" s="2">
        <v>38838</v>
      </c>
      <c r="B44" s="13">
        <v>2006</v>
      </c>
      <c r="C44" s="14">
        <f>(Input!C44-Input!$I44)</f>
        <v>0.14650864744977521</v>
      </c>
      <c r="D44" s="14">
        <f>(Input!D44-Input!$I44)</f>
        <v>-0.16448488937124356</v>
      </c>
      <c r="E44" s="14">
        <f>(Input!E44-Input!$I44)</f>
        <v>-0.107614746930834</v>
      </c>
      <c r="F44" s="14">
        <f>(Input!F44-Input!$I44)</f>
        <v>-0.18688226219506077</v>
      </c>
      <c r="G44" s="14">
        <f>(Input!G44-Input!$I44)</f>
        <v>-3.5115603546916896E-3</v>
      </c>
      <c r="H44" s="14">
        <f>(Input!H44-Input!$I44)</f>
        <v>-0.51403972887127036</v>
      </c>
      <c r="I44" s="15">
        <f>(Input!I44-Input!$I44)</f>
        <v>0</v>
      </c>
      <c r="J44" s="14">
        <f>(Input!J44-Input!$P44)</f>
        <v>-9.6862637059350436E-3</v>
      </c>
      <c r="K44" s="14">
        <f>(Input!K44-Input!$P44)</f>
        <v>-2.8763459864725414E-3</v>
      </c>
      <c r="L44" s="14">
        <f>(Input!L44-Input!$P44)</f>
        <v>1.2150061376101414E-2</v>
      </c>
      <c r="M44" s="14">
        <f>(Input!M44-Input!$P44)</f>
        <v>1.4894662567942415E-2</v>
      </c>
      <c r="N44" s="14">
        <f>(Input!N44-Input!$P44)</f>
        <v>7.3600042295904576E-3</v>
      </c>
      <c r="O44" s="14">
        <f>(Input!O44-Input!$P44)</f>
        <v>-2.3501986757524716E-2</v>
      </c>
      <c r="P44" s="15">
        <f>(Input!P44-Input!$P44)</f>
        <v>0</v>
      </c>
      <c r="Q44" s="14">
        <f>(Input!Q44-Input!$W44)</f>
        <v>-6.465196872771789E-2</v>
      </c>
      <c r="R44" s="14">
        <f>(Input!R44-Input!$W44)</f>
        <v>5.9026464415520244E-2</v>
      </c>
      <c r="S44" s="14">
        <f>(Input!S44-Input!$W44)</f>
        <v>9.28527493510065E-2</v>
      </c>
      <c r="T44" s="14">
        <f>(Input!T44-Input!$W44)</f>
        <v>5.8682954986281191E-2</v>
      </c>
      <c r="U44" s="14">
        <f>(Input!U44-Input!$W44)</f>
        <v>8.7527825573174706E-3</v>
      </c>
      <c r="V44" s="14">
        <f>(Input!V44-Input!$W44)</f>
        <v>-7.6743390491768607E-2</v>
      </c>
      <c r="W44" s="15">
        <f>(Input!W44-Input!$W44)</f>
        <v>0</v>
      </c>
      <c r="X44" s="14">
        <f>(Input!X44-Input!$AD44)</f>
        <v>-2.4255755965658102E-2</v>
      </c>
      <c r="Y44" s="14">
        <f>(Input!Y44-Input!$AD44)</f>
        <v>4.3843468119589071E-2</v>
      </c>
      <c r="Z44" s="14">
        <f>(Input!Z44-Input!$AD44)</f>
        <v>3.399757313009813E-2</v>
      </c>
      <c r="AA44" s="14">
        <f>(Input!AA44-Input!$AD44)</f>
        <v>8.4550018237760198E-3</v>
      </c>
      <c r="AB44" s="14">
        <f>(Input!AB44-Input!$AD44)</f>
        <v>-7.3329233300324127E-3</v>
      </c>
      <c r="AC44" s="14">
        <f>(Input!AC44-Input!$AD44)</f>
        <v>1.1411471725092309E-2</v>
      </c>
      <c r="AD44" s="15">
        <f>(Input!AD44-Input!$AD44)</f>
        <v>0</v>
      </c>
      <c r="AE44" s="14">
        <f>(Input!AE44-Input!$AK44)</f>
        <v>-2.1505984784963701E-2</v>
      </c>
      <c r="AF44" s="14">
        <f>(Input!AF44-Input!$AK44)</f>
        <v>8.1173466935982111E-3</v>
      </c>
      <c r="AG44" s="14">
        <f>(Input!AG44-Input!$AK44)</f>
        <v>2.2341765460622692E-2</v>
      </c>
      <c r="AH44" s="14">
        <f>(Input!AH44-Input!$AK44)</f>
        <v>1.7644072568957621E-2</v>
      </c>
      <c r="AI44" s="14">
        <f>(Input!AI44-Input!$AK44)</f>
        <v>1.0349576205663825E-2</v>
      </c>
      <c r="AJ44" s="14">
        <f>(Input!AJ44-Input!$AK44)</f>
        <v>-2.1244213118214367E-2</v>
      </c>
      <c r="AK44" s="15">
        <f>(Input!AK44-Input!$AK44)</f>
        <v>0</v>
      </c>
      <c r="AL44" s="14">
        <f>(Input!AL44-Input!$AR44)</f>
        <v>-2.8249433712639301E-3</v>
      </c>
      <c r="AM44" s="14">
        <f>(Input!AM44-Input!$AR44)</f>
        <v>4.0276117022888906E-3</v>
      </c>
      <c r="AN44" s="14">
        <f>(Input!AN44-Input!$AR44)</f>
        <v>7.5651073411561829E-3</v>
      </c>
      <c r="AO44" s="14">
        <f>(Input!AO44-Input!$AR44)</f>
        <v>1.2062802012885159E-2</v>
      </c>
      <c r="AP44" s="14">
        <f>(Input!AP44-Input!$AR44)</f>
        <v>-1.8702034252242375E-3</v>
      </c>
      <c r="AQ44" s="14">
        <f>(Input!AQ44-Input!$AR44)</f>
        <v>-6.3438940227124145E-4</v>
      </c>
      <c r="AR44" s="15">
        <f>(Input!AR44-Input!$AR44)</f>
        <v>0</v>
      </c>
      <c r="AS44" s="14">
        <f>(Input!AS44-Input!$AY44)</f>
        <v>-1.9797999230467905E-2</v>
      </c>
      <c r="AT44" s="14">
        <f>(Input!AT44-Input!$AY44)</f>
        <v>3.1415943549683009E-2</v>
      </c>
      <c r="AU44" s="14">
        <f>(Input!AU44-Input!$AY44)</f>
        <v>-3.0625492160669565E-2</v>
      </c>
      <c r="AV44" s="14">
        <f>(Input!AV44-Input!$AY44)</f>
        <v>-4.2257329305363661E-3</v>
      </c>
      <c r="AW44" s="14">
        <f>(Input!AW44-Input!$AY44)</f>
        <v>3.4008394038669565E-3</v>
      </c>
      <c r="AX44" s="14">
        <f>(Input!AX44-Input!$AY44)</f>
        <v>-6.8691976962323903E-2</v>
      </c>
      <c r="AY44" s="15">
        <f>(Input!AY44-Input!$AY44)</f>
        <v>0</v>
      </c>
      <c r="AZ44" s="14">
        <f>Input!AZ44-Input!$BF44</f>
        <v>-8.8117890780917887E-3</v>
      </c>
      <c r="BA44" s="14">
        <f>Input!BA44-Input!$BF44</f>
        <v>4.4597319907930255E-3</v>
      </c>
      <c r="BB44" s="14">
        <f>Input!BB44-Input!$BF44</f>
        <v>-1.3815569479700175E-3</v>
      </c>
      <c r="BC44" s="14">
        <f>Input!BC44-Input!$BF44</f>
        <v>9.8292363124137055E-2</v>
      </c>
      <c r="BD44" s="14">
        <f>Input!BD44-Input!$BF44</f>
        <v>-6.0763725495797359E-3</v>
      </c>
      <c r="BE44" s="14">
        <f>Input!BE44-Input!$BF44</f>
        <v>-4.1297608484118301E-3</v>
      </c>
      <c r="BF44" s="14">
        <f>Input!BF44-Input!$BF44</f>
        <v>0</v>
      </c>
      <c r="BG44" s="14">
        <f>(Input!BG44-Input!$BM44)</f>
        <v>-5.4542062871275089E-2</v>
      </c>
      <c r="BH44" s="14">
        <f>(Input!BH44-Input!$BM44)</f>
        <v>5.0730393867922649E-2</v>
      </c>
      <c r="BI44" s="14">
        <f>(Input!BI44-Input!$BM44)</f>
        <v>1.6883678162387339E-2</v>
      </c>
      <c r="BJ44" s="14">
        <f>(Input!BJ44-Input!$BM44)</f>
        <v>4.1748362877847528E-2</v>
      </c>
      <c r="BK44" s="14">
        <f>(Input!BK44-Input!$BM44)</f>
        <v>1.0577673354733808E-2</v>
      </c>
      <c r="BL44" s="14">
        <f>(Input!BL44-Input!$BM44)</f>
        <v>0.78672964317457084</v>
      </c>
      <c r="BM44" s="15">
        <f>(Input!BM44-Input!$BM44)</f>
        <v>0</v>
      </c>
      <c r="BN44" s="14">
        <f>(Input!BN44-Input!$BT44)</f>
        <v>5.9317213610703717E-2</v>
      </c>
      <c r="BO44" s="14">
        <f>(Input!BO44-Input!$BT44)</f>
        <v>-5.8334267883992597E-2</v>
      </c>
      <c r="BP44" s="14">
        <f>(Input!BP44-Input!$BT44)</f>
        <v>-3.861563064860301E-2</v>
      </c>
      <c r="BQ44" s="14">
        <f>(Input!BQ44-Input!$BT44)</f>
        <v>-5.8307245858903504E-2</v>
      </c>
      <c r="BR44" s="14">
        <f>(Input!BR44-Input!$BT44)</f>
        <v>-8.9720431303088183E-3</v>
      </c>
      <c r="BS44" s="14">
        <f>(Input!BS44-Input!$BT44)</f>
        <v>-7.5922333870134015E-2</v>
      </c>
      <c r="BT44" s="15">
        <f>(Input!BT44-Input!$BT44)</f>
        <v>0</v>
      </c>
      <c r="BU44" s="14">
        <f>(Input!BU44-Input!$CA44)</f>
        <v>2.5090667489448965E-4</v>
      </c>
      <c r="BV44" s="14">
        <f>(Input!BV44-Input!$CA44)</f>
        <v>2.4074542902313589E-2</v>
      </c>
      <c r="BW44" s="14">
        <f>(Input!BW44-Input!$CA44)</f>
        <v>-7.5535081332956666E-3</v>
      </c>
      <c r="BX44" s="14">
        <f>(Input!BX44-Input!$CA44)</f>
        <v>-2.3649789773263815E-3</v>
      </c>
      <c r="BY44" s="14">
        <f>(Input!BY44-Input!$CA44)</f>
        <v>-1.2677772961335652E-2</v>
      </c>
      <c r="BZ44" s="14">
        <f>(Input!BZ44-Input!$CA44)</f>
        <v>-1.323333457774409E-2</v>
      </c>
      <c r="CA44" s="14">
        <f>(Input!CA44-Input!$CA44)</f>
        <v>0</v>
      </c>
      <c r="CB44" s="11"/>
      <c r="CC44" s="11"/>
      <c r="CD44" s="11"/>
      <c r="CE44" s="11"/>
      <c r="CF44" s="11"/>
      <c r="CG44" s="11"/>
      <c r="CH44" s="12"/>
    </row>
    <row r="45" spans="1:86">
      <c r="A45" s="2">
        <v>38869</v>
      </c>
      <c r="B45" s="13">
        <v>2006</v>
      </c>
      <c r="C45" s="14">
        <f>(Input!C45-Input!$I45)</f>
        <v>0.143721572128369</v>
      </c>
      <c r="D45" s="14">
        <f>(Input!D45-Input!$I45)</f>
        <v>-0.16757387295686843</v>
      </c>
      <c r="E45" s="14">
        <f>(Input!E45-Input!$I45)</f>
        <v>-9.951452228941704E-2</v>
      </c>
      <c r="F45" s="14">
        <f>(Input!F45-Input!$I45)</f>
        <v>-0.18941372971214243</v>
      </c>
      <c r="G45" s="14">
        <f>(Input!G45-Input!$I45)</f>
        <v>-1.7419542373487973E-3</v>
      </c>
      <c r="H45" s="14">
        <f>(Input!H45-Input!$I45)</f>
        <v>-0.52028832194410557</v>
      </c>
      <c r="I45" s="15">
        <f>(Input!I45-Input!$I45)</f>
        <v>0</v>
      </c>
      <c r="J45" s="14">
        <f>(Input!J45-Input!$P45)</f>
        <v>-9.976986244308355E-3</v>
      </c>
      <c r="K45" s="14">
        <f>(Input!K45-Input!$P45)</f>
        <v>-2.9468580529236135E-3</v>
      </c>
      <c r="L45" s="14">
        <f>(Input!L45-Input!$P45)</f>
        <v>1.1375682697171454E-2</v>
      </c>
      <c r="M45" s="14">
        <f>(Input!M45-Input!$P45)</f>
        <v>1.3765863115495418E-2</v>
      </c>
      <c r="N45" s="14">
        <f>(Input!N45-Input!$P45)</f>
        <v>7.8177740307238154E-3</v>
      </c>
      <c r="O45" s="14">
        <f>(Input!O45-Input!$P45)</f>
        <v>-2.4141952105833614E-2</v>
      </c>
      <c r="P45" s="15">
        <f>(Input!P45-Input!$P45)</f>
        <v>0</v>
      </c>
      <c r="Q45" s="14">
        <f>(Input!Q45-Input!$W45)</f>
        <v>-6.3263257477031043E-2</v>
      </c>
      <c r="R45" s="14">
        <f>(Input!R45-Input!$W45)</f>
        <v>6.1257196841508543E-2</v>
      </c>
      <c r="S45" s="14">
        <f>(Input!S45-Input!$W45)</f>
        <v>8.8037202842314977E-2</v>
      </c>
      <c r="T45" s="14">
        <f>(Input!T45-Input!$W45)</f>
        <v>5.8370000657711724E-2</v>
      </c>
      <c r="U45" s="14">
        <f>(Input!U45-Input!$W45)</f>
        <v>7.4904381796186692E-3</v>
      </c>
      <c r="V45" s="14">
        <f>(Input!V45-Input!$W45)</f>
        <v>-7.499528618062383E-2</v>
      </c>
      <c r="W45" s="15">
        <f>(Input!W45-Input!$W45)</f>
        <v>0</v>
      </c>
      <c r="X45" s="14">
        <f>(Input!X45-Input!$AD45)</f>
        <v>-2.4577615545829719E-2</v>
      </c>
      <c r="Y45" s="14">
        <f>(Input!Y45-Input!$AD45)</f>
        <v>4.7758268237820617E-2</v>
      </c>
      <c r="Z45" s="14">
        <f>(Input!Z45-Input!$AD45)</f>
        <v>2.7887531297073651E-2</v>
      </c>
      <c r="AA45" s="14">
        <f>(Input!AA45-Input!$AD45)</f>
        <v>9.8490065948040328E-3</v>
      </c>
      <c r="AB45" s="14">
        <f>(Input!AB45-Input!$AD45)</f>
        <v>-8.2665917315484574E-3</v>
      </c>
      <c r="AC45" s="14">
        <f>(Input!AC45-Input!$AD45)</f>
        <v>1.0437247320816009E-2</v>
      </c>
      <c r="AD45" s="15">
        <f>(Input!AD45-Input!$AD45)</f>
        <v>0</v>
      </c>
      <c r="AE45" s="14">
        <f>(Input!AE45-Input!$AK45)</f>
        <v>-2.0797129128412351E-2</v>
      </c>
      <c r="AF45" s="14">
        <f>(Input!AF45-Input!$AK45)</f>
        <v>1.1877541774332315E-2</v>
      </c>
      <c r="AG45" s="14">
        <f>(Input!AG45-Input!$AK45)</f>
        <v>2.2251301021866076E-2</v>
      </c>
      <c r="AH45" s="14">
        <f>(Input!AH45-Input!$AK45)</f>
        <v>1.6744727056751899E-2</v>
      </c>
      <c r="AI45" s="14">
        <f>(Input!AI45-Input!$AK45)</f>
        <v>7.8430370434333894E-3</v>
      </c>
      <c r="AJ45" s="14">
        <f>(Input!AJ45-Input!$AK45)</f>
        <v>-1.8350774836405018E-2</v>
      </c>
      <c r="AK45" s="15">
        <f>(Input!AK45-Input!$AK45)</f>
        <v>0</v>
      </c>
      <c r="AL45" s="14">
        <f>(Input!AL45-Input!$AR45)</f>
        <v>-2.8176077797268943E-3</v>
      </c>
      <c r="AM45" s="14">
        <f>(Input!AM45-Input!$AR45)</f>
        <v>4.277963774168083E-3</v>
      </c>
      <c r="AN45" s="14">
        <f>(Input!AN45-Input!$AR45)</f>
        <v>7.6555594927553419E-3</v>
      </c>
      <c r="AO45" s="14">
        <f>(Input!AO45-Input!$AR45)</f>
        <v>1.1804091499492082E-2</v>
      </c>
      <c r="AP45" s="14">
        <f>(Input!AP45-Input!$AR45)</f>
        <v>-1.9172553899084676E-3</v>
      </c>
      <c r="AQ45" s="14">
        <f>(Input!AQ45-Input!$AR45)</f>
        <v>-7.3300588017532076E-4</v>
      </c>
      <c r="AR45" s="15">
        <f>(Input!AR45-Input!$AR45)</f>
        <v>0</v>
      </c>
      <c r="AS45" s="14">
        <f>(Input!AS45-Input!$AY45)</f>
        <v>-1.8800742964557651E-2</v>
      </c>
      <c r="AT45" s="14">
        <f>(Input!AT45-Input!$AY45)</f>
        <v>2.8227766322290501E-2</v>
      </c>
      <c r="AU45" s="14">
        <f>(Input!AU45-Input!$AY45)</f>
        <v>-2.9468139937341556E-2</v>
      </c>
      <c r="AV45" s="14">
        <f>(Input!AV45-Input!$AY45)</f>
        <v>-2.9544511411973146E-3</v>
      </c>
      <c r="AW45" s="14">
        <f>(Input!AW45-Input!$AY45)</f>
        <v>4.3641687513729238E-3</v>
      </c>
      <c r="AX45" s="14">
        <f>(Input!AX45-Input!$AY45)</f>
        <v>-6.9746528999809362E-2</v>
      </c>
      <c r="AY45" s="15">
        <f>(Input!AY45-Input!$AY45)</f>
        <v>0</v>
      </c>
      <c r="AZ45" s="14">
        <f>Input!AZ45-Input!$BF45</f>
        <v>-9.0155345874603898E-3</v>
      </c>
      <c r="BA45" s="14">
        <f>Input!BA45-Input!$BF45</f>
        <v>4.5724570994422221E-3</v>
      </c>
      <c r="BB45" s="14">
        <f>Input!BB45-Input!$BF45</f>
        <v>-1.4245302390532254E-3</v>
      </c>
      <c r="BC45" s="14">
        <f>Input!BC45-Input!$BF45</f>
        <v>0.10231469309373147</v>
      </c>
      <c r="BD45" s="14">
        <f>Input!BD45-Input!$BF45</f>
        <v>-6.1441365638379864E-3</v>
      </c>
      <c r="BE45" s="14">
        <f>Input!BE45-Input!$BF45</f>
        <v>-4.2952625628717676E-3</v>
      </c>
      <c r="BF45" s="14">
        <f>Input!BF45-Input!$BF45</f>
        <v>0</v>
      </c>
      <c r="BG45" s="14">
        <f>(Input!BG45-Input!$BM45)</f>
        <v>-5.2545428926791288E-2</v>
      </c>
      <c r="BH45" s="14">
        <f>(Input!BH45-Input!$BM45)</f>
        <v>5.4658398622073195E-2</v>
      </c>
      <c r="BI45" s="14">
        <f>(Input!BI45-Input!$BM45)</f>
        <v>1.9015385847453978E-2</v>
      </c>
      <c r="BJ45" s="14">
        <f>(Input!BJ45-Input!$BM45)</f>
        <v>3.8750273141879704E-2</v>
      </c>
      <c r="BK45" s="14">
        <f>(Input!BK45-Input!$BM45)</f>
        <v>7.141745582444306E-3</v>
      </c>
      <c r="BL45" s="14">
        <f>(Input!BL45-Input!$BM45)</f>
        <v>0.78999078600914407</v>
      </c>
      <c r="BM45" s="15">
        <f>(Input!BM45-Input!$BM45)</f>
        <v>0</v>
      </c>
      <c r="BN45" s="14">
        <f>(Input!BN45-Input!$BT45)</f>
        <v>5.8012010300448544E-2</v>
      </c>
      <c r="BO45" s="14">
        <f>(Input!BO45-Input!$BT45)</f>
        <v>-6.5161116643644448E-2</v>
      </c>
      <c r="BP45" s="14">
        <f>(Input!BP45-Input!$BT45)</f>
        <v>-3.8747936343837615E-2</v>
      </c>
      <c r="BQ45" s="14">
        <f>(Input!BQ45-Input!$BT45)</f>
        <v>-5.7393315453226915E-2</v>
      </c>
      <c r="BR45" s="14">
        <f>(Input!BR45-Input!$BT45)</f>
        <v>-4.8550028676310475E-3</v>
      </c>
      <c r="BS45" s="14">
        <f>(Input!BS45-Input!$BT45)</f>
        <v>-7.5607520884063306E-2</v>
      </c>
      <c r="BT45" s="15">
        <f>(Input!BT45-Input!$BT45)</f>
        <v>0</v>
      </c>
      <c r="BU45" s="14">
        <f>(Input!BU45-Input!$CA45)</f>
        <v>6.0720225300143343E-5</v>
      </c>
      <c r="BV45" s="14">
        <f>(Input!BV45-Input!$CA45)</f>
        <v>2.30522549818011E-2</v>
      </c>
      <c r="BW45" s="14">
        <f>(Input!BW45-Input!$CA45)</f>
        <v>-7.0675343889860173E-3</v>
      </c>
      <c r="BX45" s="14">
        <f>(Input!BX45-Input!$CA45)</f>
        <v>-1.8371588532996152E-3</v>
      </c>
      <c r="BY45" s="14">
        <f>(Input!BY45-Input!$CA45)</f>
        <v>-1.1732222797318304E-2</v>
      </c>
      <c r="BZ45" s="14">
        <f>(Input!BZ45-Input!$CA45)</f>
        <v>-1.2269379936072253E-2</v>
      </c>
      <c r="CA45" s="14">
        <f>(Input!CA45-Input!$CA45)</f>
        <v>0</v>
      </c>
      <c r="CB45" s="11"/>
      <c r="CC45" s="11"/>
      <c r="CD45" s="11"/>
      <c r="CE45" s="11"/>
      <c r="CF45" s="11"/>
      <c r="CG45" s="11"/>
      <c r="CH45" s="12"/>
    </row>
    <row r="46" spans="1:86">
      <c r="A46" s="2">
        <v>38899</v>
      </c>
      <c r="B46" s="13">
        <v>2006</v>
      </c>
      <c r="C46" s="14">
        <f>(Input!C46-Input!$I46)</f>
        <v>0.1324555716210245</v>
      </c>
      <c r="D46" s="14">
        <f>(Input!D46-Input!$I46)</f>
        <v>-0.16711326791248388</v>
      </c>
      <c r="E46" s="14">
        <f>(Input!E46-Input!$I46)</f>
        <v>-9.8642202622993169E-2</v>
      </c>
      <c r="F46" s="14">
        <f>(Input!F46-Input!$I46)</f>
        <v>-0.19935977389760534</v>
      </c>
      <c r="G46" s="14">
        <f>(Input!G46-Input!$I46)</f>
        <v>1.0656481578665833E-3</v>
      </c>
      <c r="H46" s="14">
        <f>(Input!H46-Input!$I46)</f>
        <v>-0.29178210645562075</v>
      </c>
      <c r="I46" s="15">
        <f>(Input!I46-Input!$I46)</f>
        <v>0</v>
      </c>
      <c r="J46" s="14">
        <f>(Input!J46-Input!$P46)</f>
        <v>-1.0188012923928406E-2</v>
      </c>
      <c r="K46" s="14">
        <f>(Input!K46-Input!$P46)</f>
        <v>-3.498018361555489E-3</v>
      </c>
      <c r="L46" s="14">
        <f>(Input!L46-Input!$P46)</f>
        <v>1.1432355718055544E-2</v>
      </c>
      <c r="M46" s="14">
        <f>(Input!M46-Input!$P46)</f>
        <v>1.3898048607083067E-2</v>
      </c>
      <c r="N46" s="14">
        <f>(Input!N46-Input!$P46)</f>
        <v>8.1352067163527608E-3</v>
      </c>
      <c r="O46" s="14">
        <f>(Input!O46-Input!$P46)</f>
        <v>4.5733059987403124E-3</v>
      </c>
      <c r="P46" s="15">
        <f>(Input!P46-Input!$P46)</f>
        <v>0</v>
      </c>
      <c r="Q46" s="14">
        <f>(Input!Q46-Input!$W46)</f>
        <v>-6.0030481546873307E-2</v>
      </c>
      <c r="R46" s="14">
        <f>(Input!R46-Input!$W46)</f>
        <v>6.3719069406004511E-2</v>
      </c>
      <c r="S46" s="14">
        <f>(Input!S46-Input!$W46)</f>
        <v>8.4645182167129338E-2</v>
      </c>
      <c r="T46" s="14">
        <f>(Input!T46-Input!$W46)</f>
        <v>5.995497628007769E-2</v>
      </c>
      <c r="U46" s="14">
        <f>(Input!U46-Input!$W46)</f>
        <v>5.5494758475237577E-3</v>
      </c>
      <c r="V46" s="14">
        <f>(Input!V46-Input!$W46)</f>
        <v>7.0582147886362051E-3</v>
      </c>
      <c r="W46" s="15">
        <f>(Input!W46-Input!$W46)</f>
        <v>0</v>
      </c>
      <c r="X46" s="14">
        <f>(Input!X46-Input!$AD46)</f>
        <v>-2.1734481887272651E-2</v>
      </c>
      <c r="Y46" s="14">
        <f>(Input!Y46-Input!$AD46)</f>
        <v>4.3594643562119256E-2</v>
      </c>
      <c r="Z46" s="14">
        <f>(Input!Z46-Input!$AD46)</f>
        <v>2.4371544430565946E-2</v>
      </c>
      <c r="AA46" s="14">
        <f>(Input!AA46-Input!$AD46)</f>
        <v>9.8916341568022828E-3</v>
      </c>
      <c r="AB46" s="14">
        <f>(Input!AB46-Input!$AD46)</f>
        <v>-6.7383807613074602E-3</v>
      </c>
      <c r="AC46" s="14">
        <f>(Input!AC46-Input!$AD46)</f>
        <v>0.16729474108781589</v>
      </c>
      <c r="AD46" s="15">
        <f>(Input!AD46-Input!$AD46)</f>
        <v>0</v>
      </c>
      <c r="AE46" s="14">
        <f>(Input!AE46-Input!$AK46)</f>
        <v>-1.7549094680271389E-2</v>
      </c>
      <c r="AF46" s="14">
        <f>(Input!AF46-Input!$AK46)</f>
        <v>2.6224814483954764E-3</v>
      </c>
      <c r="AG46" s="14">
        <f>(Input!AG46-Input!$AK46)</f>
        <v>2.4763846038464106E-2</v>
      </c>
      <c r="AH46" s="14">
        <f>(Input!AH46-Input!$AK46)</f>
        <v>1.8145640690642187E-2</v>
      </c>
      <c r="AI46" s="14">
        <f>(Input!AI46-Input!$AK46)</f>
        <v>9.756850132482002E-3</v>
      </c>
      <c r="AJ46" s="14">
        <f>(Input!AJ46-Input!$AK46)</f>
        <v>1.9219086451742841E-2</v>
      </c>
      <c r="AK46" s="15">
        <f>(Input!AK46-Input!$AK46)</f>
        <v>0</v>
      </c>
      <c r="AL46" s="14">
        <f>(Input!AL46-Input!$AR46)</f>
        <v>-3.0551364240202169E-3</v>
      </c>
      <c r="AM46" s="14">
        <f>(Input!AM46-Input!$AR46)</f>
        <v>4.6095064247763801E-3</v>
      </c>
      <c r="AN46" s="14">
        <f>(Input!AN46-Input!$AR46)</f>
        <v>9.3413819048234134E-3</v>
      </c>
      <c r="AO46" s="14">
        <f>(Input!AO46-Input!$AR46)</f>
        <v>1.1479068700422576E-2</v>
      </c>
      <c r="AP46" s="14">
        <f>(Input!AP46-Input!$AR46)</f>
        <v>-1.8177177130537685E-3</v>
      </c>
      <c r="AQ46" s="14">
        <f>(Input!AQ46-Input!$AR46)</f>
        <v>1.0493546528381543E-2</v>
      </c>
      <c r="AR46" s="15">
        <f>(Input!AR46-Input!$AR46)</f>
        <v>0</v>
      </c>
      <c r="AS46" s="14">
        <f>(Input!AS46-Input!$AY46)</f>
        <v>-1.8786774008927837E-2</v>
      </c>
      <c r="AT46" s="14">
        <f>(Input!AT46-Input!$AY46)</f>
        <v>3.2186000970657228E-2</v>
      </c>
      <c r="AU46" s="14">
        <f>(Input!AU46-Input!$AY46)</f>
        <v>-3.0633632036180296E-2</v>
      </c>
      <c r="AV46" s="14">
        <f>(Input!AV46-Input!$AY46)</f>
        <v>-9.6379465005971832E-4</v>
      </c>
      <c r="AW46" s="14">
        <f>(Input!AW46-Input!$AY46)</f>
        <v>2.7646564968357989E-3</v>
      </c>
      <c r="AX46" s="14">
        <f>(Input!AX46-Input!$AY46)</f>
        <v>5.592528118973096E-2</v>
      </c>
      <c r="AY46" s="15">
        <f>(Input!AY46-Input!$AY46)</f>
        <v>0</v>
      </c>
      <c r="AZ46" s="14">
        <f>Input!AZ46-Input!$BF46</f>
        <v>-8.688787016065137E-3</v>
      </c>
      <c r="BA46" s="14">
        <f>Input!BA46-Input!$BF46</f>
        <v>5.1014670231647758E-3</v>
      </c>
      <c r="BB46" s="14">
        <f>Input!BB46-Input!$BF46</f>
        <v>-1.2225178245649383E-3</v>
      </c>
      <c r="BC46" s="14">
        <f>Input!BC46-Input!$BF46</f>
        <v>9.9592385902222608E-2</v>
      </c>
      <c r="BD46" s="14">
        <f>Input!BD46-Input!$BF46</f>
        <v>-6.016532315347203E-3</v>
      </c>
      <c r="BE46" s="14">
        <f>Input!BE46-Input!$BF46</f>
        <v>2.5401731277103597E-2</v>
      </c>
      <c r="BF46" s="14">
        <f>Input!BF46-Input!$BF46</f>
        <v>0</v>
      </c>
      <c r="BG46" s="14">
        <f>(Input!BG46-Input!$BM46)</f>
        <v>-4.9375677000227984E-2</v>
      </c>
      <c r="BH46" s="14">
        <f>(Input!BH46-Input!$BM46)</f>
        <v>6.1189759867629166E-2</v>
      </c>
      <c r="BI46" s="14">
        <f>(Input!BI46-Input!$BM46)</f>
        <v>2.1274228772568772E-2</v>
      </c>
      <c r="BJ46" s="14">
        <f>(Input!BJ46-Input!$BM46)</f>
        <v>4.6127080047329856E-2</v>
      </c>
      <c r="BK46" s="14">
        <f>(Input!BK46-Input!$BM46)</f>
        <v>4.7288100172356781E-3</v>
      </c>
      <c r="BL46" s="14">
        <f>(Input!BL46-Input!$BM46)</f>
        <v>7.2885084378944892E-2</v>
      </c>
      <c r="BM46" s="15">
        <f>(Input!BM46-Input!$BM46)</f>
        <v>0</v>
      </c>
      <c r="BN46" s="14">
        <f>(Input!BN46-Input!$BT46)</f>
        <v>5.7173472100653253E-2</v>
      </c>
      <c r="BO46" s="14">
        <f>(Input!BO46-Input!$BT46)</f>
        <v>-6.9591613937769262E-2</v>
      </c>
      <c r="BP46" s="14">
        <f>(Input!BP46-Input!$BT46)</f>
        <v>-3.7506616465236453E-2</v>
      </c>
      <c r="BQ46" s="14">
        <f>(Input!BQ46-Input!$BT46)</f>
        <v>-5.7395761636035908E-2</v>
      </c>
      <c r="BR46" s="14">
        <f>(Input!BR46-Input!$BT46)</f>
        <v>-4.5334362104746256E-3</v>
      </c>
      <c r="BS46" s="14">
        <f>(Input!BS46-Input!$BT46)</f>
        <v>-6.062425120278149E-2</v>
      </c>
      <c r="BT46" s="15">
        <f>(Input!BT46-Input!$BT46)</f>
        <v>0</v>
      </c>
      <c r="BU46" s="14">
        <f>(Input!BU46-Input!$CA46)</f>
        <v>-1.9073919983735727E-4</v>
      </c>
      <c r="BV46" s="14">
        <f>(Input!BV46-Input!$CA46)</f>
        <v>2.7136072335173775E-2</v>
      </c>
      <c r="BW46" s="14">
        <f>(Input!BW46-Input!$CA46)</f>
        <v>-7.7937110483788184E-3</v>
      </c>
      <c r="BX46" s="14">
        <f>(Input!BX46-Input!$CA46)</f>
        <v>-1.3831027316064913E-3</v>
      </c>
      <c r="BY46" s="14">
        <f>(Input!BY46-Input!$CA46)</f>
        <v>-1.2899384757749885E-2</v>
      </c>
      <c r="BZ46" s="14">
        <f>(Input!BZ46-Input!$CA46)</f>
        <v>-1.0414775008440557E-2</v>
      </c>
      <c r="CA46" s="14">
        <f>(Input!CA46-Input!$CA46)</f>
        <v>0</v>
      </c>
      <c r="CB46" s="11"/>
      <c r="CC46" s="11"/>
      <c r="CD46" s="11"/>
      <c r="CE46" s="11"/>
      <c r="CF46" s="11"/>
      <c r="CG46" s="11"/>
      <c r="CH46" s="12"/>
    </row>
    <row r="47" spans="1:86">
      <c r="A47" s="2">
        <v>38930</v>
      </c>
      <c r="B47" s="13">
        <v>2006</v>
      </c>
      <c r="C47" s="14">
        <f>(Input!C47-Input!$I47)</f>
        <v>0.12975206991121635</v>
      </c>
      <c r="D47" s="14">
        <f>(Input!D47-Input!$I47)</f>
        <v>-0.15592816310054969</v>
      </c>
      <c r="E47" s="14">
        <f>(Input!E47-Input!$I47)</f>
        <v>-8.9686452896833968E-2</v>
      </c>
      <c r="F47" s="14">
        <f>(Input!F47-Input!$I47)</f>
        <v>-0.19340840317623098</v>
      </c>
      <c r="G47" s="14">
        <f>(Input!G47-Input!$I47)</f>
        <v>3.0739878899816997E-3</v>
      </c>
      <c r="H47" s="14">
        <f>(Input!H47-Input!$I47)</f>
        <v>-0.24129538958854679</v>
      </c>
      <c r="I47" s="15">
        <f>(Input!I47-Input!$I47)</f>
        <v>0</v>
      </c>
      <c r="J47" s="14">
        <f>(Input!J47-Input!$P47)</f>
        <v>-9.750033745456535E-3</v>
      </c>
      <c r="K47" s="14">
        <f>(Input!K47-Input!$P47)</f>
        <v>-3.9030315927288915E-3</v>
      </c>
      <c r="L47" s="14">
        <f>(Input!L47-Input!$P47)</f>
        <v>9.3235901613531319E-3</v>
      </c>
      <c r="M47" s="14">
        <f>(Input!M47-Input!$P47)</f>
        <v>1.336650796869418E-2</v>
      </c>
      <c r="N47" s="14">
        <f>(Input!N47-Input!$P47)</f>
        <v>7.8248037607879586E-3</v>
      </c>
      <c r="O47" s="14">
        <f>(Input!O47-Input!$P47)</f>
        <v>8.0293136182564631E-3</v>
      </c>
      <c r="P47" s="15">
        <f>(Input!P47-Input!$P47)</f>
        <v>0</v>
      </c>
      <c r="Q47" s="14">
        <f>(Input!Q47-Input!$W47)</f>
        <v>-6.3597382066371583E-2</v>
      </c>
      <c r="R47" s="14">
        <f>(Input!R47-Input!$W47)</f>
        <v>6.3459131092363397E-2</v>
      </c>
      <c r="S47" s="14">
        <f>(Input!S47-Input!$W47)</f>
        <v>8.5757646967958567E-2</v>
      </c>
      <c r="T47" s="14">
        <f>(Input!T47-Input!$W47)</f>
        <v>6.182134118796162E-2</v>
      </c>
      <c r="U47" s="14">
        <f>(Input!U47-Input!$W47)</f>
        <v>5.2303087220370581E-3</v>
      </c>
      <c r="V47" s="14">
        <f>(Input!V47-Input!$W47)</f>
        <v>-5.5351309053453257E-3</v>
      </c>
      <c r="W47" s="15">
        <f>(Input!W47-Input!$W47)</f>
        <v>0</v>
      </c>
      <c r="X47" s="14">
        <f>(Input!X47-Input!$AD47)</f>
        <v>-2.3232864982719814E-2</v>
      </c>
      <c r="Y47" s="14">
        <f>(Input!Y47-Input!$AD47)</f>
        <v>4.4618936348887819E-2</v>
      </c>
      <c r="Z47" s="14">
        <f>(Input!Z47-Input!$AD47)</f>
        <v>2.5597845712707942E-2</v>
      </c>
      <c r="AA47" s="14">
        <f>(Input!AA47-Input!$AD47)</f>
        <v>9.9200134098578821E-3</v>
      </c>
      <c r="AB47" s="14">
        <f>(Input!AB47-Input!$AD47)</f>
        <v>-7.4216855777267526E-3</v>
      </c>
      <c r="AC47" s="14">
        <f>(Input!AC47-Input!$AD47)</f>
        <v>0.13004796212958819</v>
      </c>
      <c r="AD47" s="15">
        <f>(Input!AD47-Input!$AD47)</f>
        <v>0</v>
      </c>
      <c r="AE47" s="14">
        <f>(Input!AE47-Input!$AK47)</f>
        <v>-1.595333329986107E-2</v>
      </c>
      <c r="AF47" s="14">
        <f>(Input!AF47-Input!$AK47)</f>
        <v>2.4322078797653218E-3</v>
      </c>
      <c r="AG47" s="14">
        <f>(Input!AG47-Input!$AK47)</f>
        <v>1.8992627523664037E-2</v>
      </c>
      <c r="AH47" s="14">
        <f>(Input!AH47-Input!$AK47)</f>
        <v>1.6521326437026296E-2</v>
      </c>
      <c r="AI47" s="14">
        <f>(Input!AI47-Input!$AK47)</f>
        <v>8.4527741622594833E-3</v>
      </c>
      <c r="AJ47" s="14">
        <f>(Input!AJ47-Input!$AK47)</f>
        <v>2.1908399825308154E-2</v>
      </c>
      <c r="AK47" s="15">
        <f>(Input!AK47-Input!$AK47)</f>
        <v>0</v>
      </c>
      <c r="AL47" s="14">
        <f>(Input!AL47-Input!$AR47)</f>
        <v>-3.1196291124017425E-3</v>
      </c>
      <c r="AM47" s="14">
        <f>(Input!AM47-Input!$AR47)</f>
        <v>4.7904108227753688E-3</v>
      </c>
      <c r="AN47" s="14">
        <f>(Input!AN47-Input!$AR47)</f>
        <v>9.1326274808251756E-3</v>
      </c>
      <c r="AO47" s="14">
        <f>(Input!AO47-Input!$AR47)</f>
        <v>1.0692014371275826E-2</v>
      </c>
      <c r="AP47" s="14">
        <f>(Input!AP47-Input!$AR47)</f>
        <v>-1.9455501833290033E-3</v>
      </c>
      <c r="AQ47" s="14">
        <f>(Input!AQ47-Input!$AR47)</f>
        <v>1.0258201357927864E-2</v>
      </c>
      <c r="AR47" s="15">
        <f>(Input!AR47-Input!$AR47)</f>
        <v>0</v>
      </c>
      <c r="AS47" s="14">
        <f>(Input!AS47-Input!$AY47)</f>
        <v>-1.6997777418497659E-2</v>
      </c>
      <c r="AT47" s="14">
        <f>(Input!AT47-Input!$AY47)</f>
        <v>2.9819189813254807E-2</v>
      </c>
      <c r="AU47" s="14">
        <f>(Input!AU47-Input!$AY47)</f>
        <v>-3.4462025180749631E-2</v>
      </c>
      <c r="AV47" s="14">
        <f>(Input!AV47-Input!$AY47)</f>
        <v>-3.6884802223837027E-3</v>
      </c>
      <c r="AW47" s="14">
        <f>(Input!AW47-Input!$AY47)</f>
        <v>2.2214306637454717E-3</v>
      </c>
      <c r="AX47" s="14">
        <f>(Input!AX47-Input!$AY47)</f>
        <v>3.8796884941858442E-2</v>
      </c>
      <c r="AY47" s="15">
        <f>(Input!AY47-Input!$AY47)</f>
        <v>0</v>
      </c>
      <c r="AZ47" s="14">
        <f>Input!AZ47-Input!$BF47</f>
        <v>-8.8129144040608783E-3</v>
      </c>
      <c r="BA47" s="14">
        <f>Input!BA47-Input!$BF47</f>
        <v>4.8205351629802429E-3</v>
      </c>
      <c r="BB47" s="14">
        <f>Input!BB47-Input!$BF47</f>
        <v>-1.2555410589630573E-3</v>
      </c>
      <c r="BC47" s="14">
        <f>Input!BC47-Input!$BF47</f>
        <v>9.8285706596503333E-2</v>
      </c>
      <c r="BD47" s="14">
        <f>Input!BD47-Input!$BF47</f>
        <v>-6.1420514529023805E-3</v>
      </c>
      <c r="BE47" s="14">
        <f>Input!BE47-Input!$BF47</f>
        <v>2.7488083007035199E-2</v>
      </c>
      <c r="BF47" s="14">
        <f>Input!BF47-Input!$BF47</f>
        <v>0</v>
      </c>
      <c r="BG47" s="14">
        <f>(Input!BG47-Input!$BM47)</f>
        <v>-4.9151568868577342E-2</v>
      </c>
      <c r="BH47" s="14">
        <f>(Input!BH47-Input!$BM47)</f>
        <v>5.2379939618757525E-2</v>
      </c>
      <c r="BI47" s="14">
        <f>(Input!BI47-Input!$BM47)</f>
        <v>2.4633152571168791E-2</v>
      </c>
      <c r="BJ47" s="14">
        <f>(Input!BJ47-Input!$BM47)</f>
        <v>4.7592981865235452E-2</v>
      </c>
      <c r="BK47" s="14">
        <f>(Input!BK47-Input!$BM47)</f>
        <v>6.0892063513712444E-3</v>
      </c>
      <c r="BL47" s="14">
        <f>(Input!BL47-Input!$BM47)</f>
        <v>8.6504488188866496E-2</v>
      </c>
      <c r="BM47" s="15">
        <f>(Input!BM47-Input!$BM47)</f>
        <v>0</v>
      </c>
      <c r="BN47" s="14">
        <f>(Input!BN47-Input!$BT47)</f>
        <v>6.0641301810571452E-2</v>
      </c>
      <c r="BO47" s="14">
        <f>(Input!BO47-Input!$BT47)</f>
        <v>-7.1008040246300946E-2</v>
      </c>
      <c r="BP47" s="14">
        <f>(Input!BP47-Input!$BT47)</f>
        <v>-3.9339281997283745E-2</v>
      </c>
      <c r="BQ47" s="14">
        <f>(Input!BQ47-Input!$BT47)</f>
        <v>-5.9410249852472223E-2</v>
      </c>
      <c r="BR47" s="14">
        <f>(Input!BR47-Input!$BT47)</f>
        <v>-3.3087357239922482E-3</v>
      </c>
      <c r="BS47" s="14">
        <f>(Input!BS47-Input!$BT47)</f>
        <v>-6.5545503580305794E-2</v>
      </c>
      <c r="BT47" s="15">
        <f>(Input!BT47-Input!$BT47)</f>
        <v>0</v>
      </c>
      <c r="BU47" s="14">
        <f>(Input!BU47-Input!$CA47)</f>
        <v>2.5821399008164013E-4</v>
      </c>
      <c r="BV47" s="14">
        <f>(Input!BV47-Input!$CA47)</f>
        <v>2.8514147003924711E-2</v>
      </c>
      <c r="BW47" s="14">
        <f>(Input!BW47-Input!$CA47)</f>
        <v>-8.6581074699244153E-3</v>
      </c>
      <c r="BX47" s="14">
        <f>(Input!BX47-Input!$CA47)</f>
        <v>-1.7173795591148861E-3</v>
      </c>
      <c r="BY47" s="14">
        <f>(Input!BY47-Input!$CA47)</f>
        <v>-1.4102785223614196E-2</v>
      </c>
      <c r="BZ47" s="14">
        <f>(Input!BZ47-Input!$CA47)</f>
        <v>-1.0623450250572316E-2</v>
      </c>
      <c r="CA47" s="14">
        <f>(Input!CA47-Input!$CA47)</f>
        <v>0</v>
      </c>
      <c r="CB47" s="11"/>
      <c r="CC47" s="11"/>
      <c r="CD47" s="11"/>
      <c r="CE47" s="11"/>
      <c r="CF47" s="11"/>
      <c r="CG47" s="11"/>
      <c r="CH47" s="12"/>
    </row>
    <row r="48" spans="1:86">
      <c r="A48" s="2">
        <v>38961</v>
      </c>
      <c r="B48" s="13">
        <v>2006</v>
      </c>
      <c r="C48" s="14">
        <f>(Input!C48-Input!$I48)</f>
        <v>0.12343103468174121</v>
      </c>
      <c r="D48" s="14">
        <f>(Input!D48-Input!$I48)</f>
        <v>-0.14512347802624703</v>
      </c>
      <c r="E48" s="14">
        <f>(Input!E48-Input!$I48)</f>
        <v>-6.7673594181818619E-2</v>
      </c>
      <c r="F48" s="14">
        <f>(Input!F48-Input!$I48)</f>
        <v>-0.17659560033858757</v>
      </c>
      <c r="G48" s="14">
        <f>(Input!G48-Input!$I48)</f>
        <v>6.2508477368899973E-3</v>
      </c>
      <c r="H48" s="14">
        <f>(Input!H48-Input!$I48)</f>
        <v>-0.22576590187539541</v>
      </c>
      <c r="I48" s="15">
        <f>(Input!I48-Input!$I48)</f>
        <v>0</v>
      </c>
      <c r="J48" s="14">
        <f>(Input!J48-Input!$P48)</f>
        <v>-9.1065502993613219E-3</v>
      </c>
      <c r="K48" s="14">
        <f>(Input!K48-Input!$P48)</f>
        <v>-5.8823655673932128E-3</v>
      </c>
      <c r="L48" s="14">
        <f>(Input!L48-Input!$P48)</f>
        <v>8.747254946139954E-3</v>
      </c>
      <c r="M48" s="14">
        <f>(Input!M48-Input!$P48)</f>
        <v>1.2008564800372289E-2</v>
      </c>
      <c r="N48" s="14">
        <f>(Input!N48-Input!$P48)</f>
        <v>8.4812379599499207E-3</v>
      </c>
      <c r="O48" s="14">
        <f>(Input!O48-Input!$P48)</f>
        <v>2.8818009438539294E-3</v>
      </c>
      <c r="P48" s="15">
        <f>(Input!P48-Input!$P48)</f>
        <v>0</v>
      </c>
      <c r="Q48" s="14">
        <f>(Input!Q48-Input!$W48)</f>
        <v>-6.6513614930196877E-2</v>
      </c>
      <c r="R48" s="14">
        <f>(Input!R48-Input!$W48)</f>
        <v>5.9809151077369963E-2</v>
      </c>
      <c r="S48" s="14">
        <f>(Input!S48-Input!$W48)</f>
        <v>8.4433082888721242E-2</v>
      </c>
      <c r="T48" s="14">
        <f>(Input!T48-Input!$W48)</f>
        <v>6.0876034280559252E-2</v>
      </c>
      <c r="U48" s="14">
        <f>(Input!U48-Input!$W48)</f>
        <v>6.2806196688986321E-3</v>
      </c>
      <c r="V48" s="14">
        <f>(Input!V48-Input!$W48)</f>
        <v>6.6105682599944551E-2</v>
      </c>
      <c r="W48" s="15">
        <f>(Input!W48-Input!$W48)</f>
        <v>0</v>
      </c>
      <c r="X48" s="14">
        <f>(Input!X48-Input!$AD48)</f>
        <v>-2.5648610404144626E-2</v>
      </c>
      <c r="Y48" s="14">
        <f>(Input!Y48-Input!$AD48)</f>
        <v>4.8190884031535888E-2</v>
      </c>
      <c r="Z48" s="14">
        <f>(Input!Z48-Input!$AD48)</f>
        <v>2.3552828089420223E-2</v>
      </c>
      <c r="AA48" s="14">
        <f>(Input!AA48-Input!$AD48)</f>
        <v>-2.5277666656241815E-3</v>
      </c>
      <c r="AB48" s="14">
        <f>(Input!AB48-Input!$AD48)</f>
        <v>-7.7841224666521693E-3</v>
      </c>
      <c r="AC48" s="14">
        <f>(Input!AC48-Input!$AD48)</f>
        <v>9.8202152968877909E-2</v>
      </c>
      <c r="AD48" s="15">
        <f>(Input!AD48-Input!$AD48)</f>
        <v>0</v>
      </c>
      <c r="AE48" s="14">
        <f>(Input!AE48-Input!$AK48)</f>
        <v>-1.4038943631445099E-2</v>
      </c>
      <c r="AF48" s="14">
        <f>(Input!AF48-Input!$AK48)</f>
        <v>3.3069322379930995E-3</v>
      </c>
      <c r="AG48" s="14">
        <f>(Input!AG48-Input!$AK48)</f>
        <v>1.8288253149716965E-2</v>
      </c>
      <c r="AH48" s="14">
        <f>(Input!AH48-Input!$AK48)</f>
        <v>1.6231605769777696E-2</v>
      </c>
      <c r="AI48" s="14">
        <f>(Input!AI48-Input!$AK48)</f>
        <v>6.0393481687583024E-3</v>
      </c>
      <c r="AJ48" s="14">
        <f>(Input!AJ48-Input!$AK48)</f>
        <v>2.3248148479271098E-2</v>
      </c>
      <c r="AK48" s="15">
        <f>(Input!AK48-Input!$AK48)</f>
        <v>0</v>
      </c>
      <c r="AL48" s="14">
        <f>(Input!AL48-Input!$AR48)</f>
        <v>-3.4749214419821438E-3</v>
      </c>
      <c r="AM48" s="14">
        <f>(Input!AM48-Input!$AR48)</f>
        <v>5.1135699092047186E-3</v>
      </c>
      <c r="AN48" s="14">
        <f>(Input!AN48-Input!$AR48)</f>
        <v>9.9263887967697036E-3</v>
      </c>
      <c r="AO48" s="14">
        <f>(Input!AO48-Input!$AR48)</f>
        <v>1.1422016092688123E-2</v>
      </c>
      <c r="AP48" s="14">
        <f>(Input!AP48-Input!$AR48)</f>
        <v>-2.2060469573835536E-3</v>
      </c>
      <c r="AQ48" s="14">
        <f>(Input!AQ48-Input!$AR48)</f>
        <v>1.1594244511745525E-2</v>
      </c>
      <c r="AR48" s="15">
        <f>(Input!AR48-Input!$AR48)</f>
        <v>0</v>
      </c>
      <c r="AS48" s="14">
        <f>(Input!AS48-Input!$AY48)</f>
        <v>-1.5747253994705973E-2</v>
      </c>
      <c r="AT48" s="14">
        <f>(Input!AT48-Input!$AY48)</f>
        <v>2.5654470948748814E-2</v>
      </c>
      <c r="AU48" s="14">
        <f>(Input!AU48-Input!$AY48)</f>
        <v>-3.7510947762259064E-2</v>
      </c>
      <c r="AV48" s="14">
        <f>(Input!AV48-Input!$AY48)</f>
        <v>-2.0350396332054765E-3</v>
      </c>
      <c r="AW48" s="14">
        <f>(Input!AW48-Input!$AY48)</f>
        <v>2.2587715475374248E-3</v>
      </c>
      <c r="AX48" s="14">
        <f>(Input!AX48-Input!$AY48)</f>
        <v>1.0510421556553004E-2</v>
      </c>
      <c r="AY48" s="15">
        <f>(Input!AY48-Input!$AY48)</f>
        <v>0</v>
      </c>
      <c r="AZ48" s="14">
        <f>Input!AZ48-Input!$BF48</f>
        <v>-9.301932883541893E-3</v>
      </c>
      <c r="BA48" s="14">
        <f>Input!BA48-Input!$BF48</f>
        <v>6.4388259166373151E-3</v>
      </c>
      <c r="BB48" s="14">
        <f>Input!BB48-Input!$BF48</f>
        <v>-1.3835101657222355E-3</v>
      </c>
      <c r="BC48" s="14">
        <f>Input!BC48-Input!$BF48</f>
        <v>0.1041781894495451</v>
      </c>
      <c r="BD48" s="14">
        <f>Input!BD48-Input!$BF48</f>
        <v>-7.5728622143906273E-3</v>
      </c>
      <c r="BE48" s="14">
        <f>Input!BE48-Input!$BF48</f>
        <v>2.4320182149620791E-2</v>
      </c>
      <c r="BF48" s="14">
        <f>Input!BF48-Input!$BF48</f>
        <v>0</v>
      </c>
      <c r="BG48" s="14">
        <f>(Input!BG48-Input!$BM48)</f>
        <v>-5.2129141939794454E-2</v>
      </c>
      <c r="BH48" s="14">
        <f>(Input!BH48-Input!$BM48)</f>
        <v>5.4606784500138401E-2</v>
      </c>
      <c r="BI48" s="14">
        <f>(Input!BI48-Input!$BM48)</f>
        <v>1.7511832575666735E-2</v>
      </c>
      <c r="BJ48" s="14">
        <f>(Input!BJ48-Input!$BM48)</f>
        <v>4.3854559738816155E-2</v>
      </c>
      <c r="BK48" s="14">
        <f>(Input!BK48-Input!$BM48)</f>
        <v>5.5243470752905297E-3</v>
      </c>
      <c r="BL48" s="14">
        <f>(Input!BL48-Input!$BM48)</f>
        <v>7.5121741968153105E-2</v>
      </c>
      <c r="BM48" s="15">
        <f>(Input!BM48-Input!$BM48)</f>
        <v>0</v>
      </c>
      <c r="BN48" s="14">
        <f>(Input!BN48-Input!$BT48)</f>
        <v>7.1429744029995731E-2</v>
      </c>
      <c r="BO48" s="14">
        <f>(Input!BO48-Input!$BT48)</f>
        <v>-7.8832071669239875E-2</v>
      </c>
      <c r="BP48" s="14">
        <f>(Input!BP48-Input!$BT48)</f>
        <v>-4.6238482321316207E-2</v>
      </c>
      <c r="BQ48" s="14">
        <f>(Input!BQ48-Input!$BT48)</f>
        <v>-6.5211645918302502E-2</v>
      </c>
      <c r="BR48" s="14">
        <f>(Input!BR48-Input!$BT48)</f>
        <v>-2.7718624980507811E-3</v>
      </c>
      <c r="BS48" s="14">
        <f>(Input!BS48-Input!$BT48)</f>
        <v>-7.4314287362605577E-2</v>
      </c>
      <c r="BT48" s="15">
        <f>(Input!BT48-Input!$BT48)</f>
        <v>0</v>
      </c>
      <c r="BU48" s="14">
        <f>(Input!BU48-Input!$CA48)</f>
        <v>1.1383709124290781E-3</v>
      </c>
      <c r="BV48" s="14">
        <f>(Input!BV48-Input!$CA48)</f>
        <v>2.67161950321783E-2</v>
      </c>
      <c r="BW48" s="14">
        <f>(Input!BW48-Input!$CA48)</f>
        <v>-9.614925916325125E-3</v>
      </c>
      <c r="BX48" s="14">
        <f>(Input!BX48-Input!$CA48)</f>
        <v>-2.2354908919801457E-3</v>
      </c>
      <c r="BY48" s="14">
        <f>(Input!BY48-Input!$CA48)</f>
        <v>-1.4530288341968664E-2</v>
      </c>
      <c r="BZ48" s="14">
        <f>(Input!BZ48-Input!$CA48)</f>
        <v>-1.1866005841025313E-2</v>
      </c>
      <c r="CA48" s="14">
        <f>(Input!CA48-Input!$CA48)</f>
        <v>0</v>
      </c>
      <c r="CB48" s="11"/>
      <c r="CC48" s="11"/>
      <c r="CD48" s="11"/>
      <c r="CE48" s="11"/>
      <c r="CF48" s="11"/>
      <c r="CG48" s="11"/>
      <c r="CH48" s="12"/>
    </row>
    <row r="49" spans="1:86">
      <c r="A49" s="2">
        <v>38991</v>
      </c>
      <c r="B49" s="13">
        <v>2006</v>
      </c>
      <c r="C49" s="14">
        <f>(Input!C49-Input!$I49)</f>
        <v>0.11377319397838348</v>
      </c>
      <c r="D49" s="14">
        <f>(Input!D49-Input!$I49)</f>
        <v>-0.13722785785993741</v>
      </c>
      <c r="E49" s="14">
        <f>(Input!E49-Input!$I49)</f>
        <v>-5.8053589291102214E-2</v>
      </c>
      <c r="F49" s="14">
        <f>(Input!F49-Input!$I49)</f>
        <v>-0.16745213543411946</v>
      </c>
      <c r="G49" s="14">
        <f>(Input!G49-Input!$I49)</f>
        <v>6.2290267525514365E-3</v>
      </c>
      <c r="H49" s="14">
        <f>(Input!H49-Input!$I49)</f>
        <v>-0.16735110450211571</v>
      </c>
      <c r="I49" s="15">
        <f>(Input!I49-Input!$I49)</f>
        <v>0</v>
      </c>
      <c r="J49" s="14">
        <f>(Input!J49-Input!$P49)</f>
        <v>-8.5265093345196809E-3</v>
      </c>
      <c r="K49" s="14">
        <f>(Input!K49-Input!$P49)</f>
        <v>-6.6403377112323921E-3</v>
      </c>
      <c r="L49" s="14">
        <f>(Input!L49-Input!$P49)</f>
        <v>1.1918040399051713E-2</v>
      </c>
      <c r="M49" s="14">
        <f>(Input!M49-Input!$P49)</f>
        <v>9.6537143930684674E-3</v>
      </c>
      <c r="N49" s="14">
        <f>(Input!N49-Input!$P49)</f>
        <v>8.3350983874198731E-3</v>
      </c>
      <c r="O49" s="14">
        <f>(Input!O49-Input!$P49)</f>
        <v>9.5480662376722092E-4</v>
      </c>
      <c r="P49" s="15">
        <f>(Input!P49-Input!$P49)</f>
        <v>0</v>
      </c>
      <c r="Q49" s="14">
        <f>(Input!Q49-Input!$W49)</f>
        <v>-6.5763670904868593E-2</v>
      </c>
      <c r="R49" s="14">
        <f>(Input!R49-Input!$W49)</f>
        <v>5.6943436713560877E-2</v>
      </c>
      <c r="S49" s="14">
        <f>(Input!S49-Input!$W49)</f>
        <v>7.7828396665758873E-2</v>
      </c>
      <c r="T49" s="14">
        <f>(Input!T49-Input!$W49)</f>
        <v>6.3765902096109675E-2</v>
      </c>
      <c r="U49" s="14">
        <f>(Input!U49-Input!$W49)</f>
        <v>8.0117731225934213E-3</v>
      </c>
      <c r="V49" s="14">
        <f>(Input!V49-Input!$W49)</f>
        <v>6.6378112864013947E-2</v>
      </c>
      <c r="W49" s="15">
        <f>(Input!W49-Input!$W49)</f>
        <v>0</v>
      </c>
      <c r="X49" s="14">
        <f>(Input!X49-Input!$AD49)</f>
        <v>-2.4445533246431894E-2</v>
      </c>
      <c r="Y49" s="14">
        <f>(Input!Y49-Input!$AD49)</f>
        <v>4.6185266147927E-2</v>
      </c>
      <c r="Z49" s="14">
        <f>(Input!Z49-Input!$AD49)</f>
        <v>2.1412734951467234E-2</v>
      </c>
      <c r="AA49" s="14">
        <f>(Input!AA49-Input!$AD49)</f>
        <v>-1.9063636381381859E-3</v>
      </c>
      <c r="AB49" s="14">
        <f>(Input!AB49-Input!$AD49)</f>
        <v>-7.1093329720485557E-3</v>
      </c>
      <c r="AC49" s="14">
        <f>(Input!AC49-Input!$AD49)</f>
        <v>-1.3432212912588682E-2</v>
      </c>
      <c r="AD49" s="15">
        <f>(Input!AD49-Input!$AD49)</f>
        <v>0</v>
      </c>
      <c r="AE49" s="14">
        <f>(Input!AE49-Input!$AK49)</f>
        <v>-1.6939260367779506E-2</v>
      </c>
      <c r="AF49" s="14">
        <f>(Input!AF49-Input!$AK49)</f>
        <v>1.2940132213111161E-2</v>
      </c>
      <c r="AG49" s="14">
        <f>(Input!AG49-Input!$AK49)</f>
        <v>2.3092250581415695E-2</v>
      </c>
      <c r="AH49" s="14">
        <f>(Input!AH49-Input!$AK49)</f>
        <v>1.8369908296403697E-2</v>
      </c>
      <c r="AI49" s="14">
        <f>(Input!AI49-Input!$AK49)</f>
        <v>2.4360060125602802E-3</v>
      </c>
      <c r="AJ49" s="14">
        <f>(Input!AJ49-Input!$AK49)</f>
        <v>9.2642844044933143E-2</v>
      </c>
      <c r="AK49" s="15">
        <f>(Input!AK49-Input!$AK49)</f>
        <v>0</v>
      </c>
      <c r="AL49" s="14">
        <f>(Input!AL49-Input!$AR49)</f>
        <v>-3.388152792304745E-3</v>
      </c>
      <c r="AM49" s="14">
        <f>(Input!AM49-Input!$AR49)</f>
        <v>4.9740146620621453E-3</v>
      </c>
      <c r="AN49" s="14">
        <f>(Input!AN49-Input!$AR49)</f>
        <v>9.4878009678644459E-3</v>
      </c>
      <c r="AO49" s="14">
        <f>(Input!AO49-Input!$AR49)</f>
        <v>1.152462424031922E-2</v>
      </c>
      <c r="AP49" s="14">
        <f>(Input!AP49-Input!$AR49)</f>
        <v>-2.1009755991587909E-3</v>
      </c>
      <c r="AQ49" s="14">
        <f>(Input!AQ49-Input!$AR49)</f>
        <v>1.8195742689000257E-2</v>
      </c>
      <c r="AR49" s="15">
        <f>(Input!AR49-Input!$AR49)</f>
        <v>0</v>
      </c>
      <c r="AS49" s="14">
        <f>(Input!AS49-Input!$AY49)</f>
        <v>-1.5609166691180065E-2</v>
      </c>
      <c r="AT49" s="14">
        <f>(Input!AT49-Input!$AY49)</f>
        <v>2.531895200709354E-2</v>
      </c>
      <c r="AU49" s="14">
        <f>(Input!AU49-Input!$AY49)</f>
        <v>-3.6324018818544468E-2</v>
      </c>
      <c r="AV49" s="14">
        <f>(Input!AV49-Input!$AY49)</f>
        <v>9.2108432105202087E-4</v>
      </c>
      <c r="AW49" s="14">
        <f>(Input!AW49-Input!$AY49)</f>
        <v>2.1061761872199908E-3</v>
      </c>
      <c r="AX49" s="14">
        <f>(Input!AX49-Input!$AY49)</f>
        <v>1.3346537808829384E-2</v>
      </c>
      <c r="AY49" s="15">
        <f>(Input!AY49-Input!$AY49)</f>
        <v>0</v>
      </c>
      <c r="AZ49" s="14">
        <f>Input!AZ49-Input!$BF49</f>
        <v>-8.9600197438629431E-3</v>
      </c>
      <c r="BA49" s="14">
        <f>Input!BA49-Input!$BF49</f>
        <v>6.4153144770160951E-3</v>
      </c>
      <c r="BB49" s="14">
        <f>Input!BB49-Input!$BF49</f>
        <v>-1.1829487825288799E-3</v>
      </c>
      <c r="BC49" s="14">
        <f>Input!BC49-Input!$BF49</f>
        <v>0.10392556793193117</v>
      </c>
      <c r="BD49" s="14">
        <f>Input!BD49-Input!$BF49</f>
        <v>-7.3315613260234056E-3</v>
      </c>
      <c r="BE49" s="14">
        <f>Input!BE49-Input!$BF49</f>
        <v>2.5269552372170538E-2</v>
      </c>
      <c r="BF49" s="14">
        <f>Input!BF49-Input!$BF49</f>
        <v>0</v>
      </c>
      <c r="BG49" s="14">
        <f>(Input!BG49-Input!$BM49)</f>
        <v>-5.0395641689533636E-2</v>
      </c>
      <c r="BH49" s="14">
        <f>(Input!BH49-Input!$BM49)</f>
        <v>5.2521133580989636E-2</v>
      </c>
      <c r="BI49" s="14">
        <f>(Input!BI49-Input!$BM49)</f>
        <v>1.705566230018183E-2</v>
      </c>
      <c r="BJ49" s="14">
        <f>(Input!BJ49-Input!$BM49)</f>
        <v>3.5374270695757444E-2</v>
      </c>
      <c r="BK49" s="14">
        <f>(Input!BK49-Input!$BM49)</f>
        <v>6.7060735940251207E-3</v>
      </c>
      <c r="BL49" s="14">
        <f>(Input!BL49-Input!$BM49)</f>
        <v>6.067782609595946E-2</v>
      </c>
      <c r="BM49" s="15">
        <f>(Input!BM49-Input!$BM49)</f>
        <v>0</v>
      </c>
      <c r="BN49" s="14">
        <f>(Input!BN49-Input!$BT49)</f>
        <v>7.9209638886750908E-2</v>
      </c>
      <c r="BO49" s="14">
        <f>(Input!BO49-Input!$BT49)</f>
        <v>-8.776554971637554E-2</v>
      </c>
      <c r="BP49" s="14">
        <f>(Input!BP49-Input!$BT49)</f>
        <v>-5.4168009874862845E-2</v>
      </c>
      <c r="BQ49" s="14">
        <f>(Input!BQ49-Input!$BT49)</f>
        <v>-7.2435582532081488E-2</v>
      </c>
      <c r="BR49" s="14">
        <f>(Input!BR49-Input!$BT49)</f>
        <v>-3.377056587971855E-3</v>
      </c>
      <c r="BS49" s="14">
        <f>(Input!BS49-Input!$BT49)</f>
        <v>-8.5399245591617212E-2</v>
      </c>
      <c r="BT49" s="15">
        <f>(Input!BT49-Input!$BT49)</f>
        <v>0</v>
      </c>
      <c r="BU49" s="14">
        <f>(Input!BU49-Input!$CA49)</f>
        <v>1.0822480956865031E-3</v>
      </c>
      <c r="BV49" s="14">
        <f>(Input!BV49-Input!$CA49)</f>
        <v>2.6333647059040607E-2</v>
      </c>
      <c r="BW49" s="14">
        <f>(Input!BW49-Input!$CA49)</f>
        <v>-1.1029192908361511E-2</v>
      </c>
      <c r="BX49" s="14">
        <f>(Input!BX49-Input!$CA49)</f>
        <v>-1.7757860573195654E-3</v>
      </c>
      <c r="BY49" s="14">
        <f>(Input!BY49-Input!$CA49)</f>
        <v>-1.3933892090576602E-2</v>
      </c>
      <c r="BZ49" s="14">
        <f>(Input!BZ49-Input!$CA49)</f>
        <v>-1.1254885354411791E-2</v>
      </c>
      <c r="CA49" s="14">
        <f>(Input!CA49-Input!$CA49)</f>
        <v>0</v>
      </c>
      <c r="CB49" s="11"/>
      <c r="CC49" s="11"/>
      <c r="CD49" s="11"/>
      <c r="CE49" s="11"/>
      <c r="CF49" s="11"/>
      <c r="CG49" s="11"/>
      <c r="CH49" s="12"/>
    </row>
    <row r="50" spans="1:86">
      <c r="A50" s="2">
        <v>39022</v>
      </c>
      <c r="B50" s="13">
        <v>2006</v>
      </c>
      <c r="C50" s="14">
        <f>(Input!C50-Input!$I50)</f>
        <v>0.111964482475019</v>
      </c>
      <c r="D50" s="14">
        <f>(Input!D50-Input!$I50)</f>
        <v>-0.13241132081603113</v>
      </c>
      <c r="E50" s="14">
        <f>(Input!E50-Input!$I50)</f>
        <v>-5.398897868532071E-2</v>
      </c>
      <c r="F50" s="14">
        <f>(Input!F50-Input!$I50)</f>
        <v>-0.16135474914636744</v>
      </c>
      <c r="G50" s="14">
        <f>(Input!G50-Input!$I50)</f>
        <v>2.9945664427662999E-3</v>
      </c>
      <c r="H50" s="14">
        <f>(Input!H50-Input!$I50)</f>
        <v>-0.25305230841852533</v>
      </c>
      <c r="I50" s="15">
        <f>(Input!I50-Input!$I50)</f>
        <v>0</v>
      </c>
      <c r="J50" s="14">
        <f>(Input!J50-Input!$P50)</f>
        <v>-8.2735275846838943E-3</v>
      </c>
      <c r="K50" s="14">
        <f>(Input!K50-Input!$P50)</f>
        <v>-6.1642163989958573E-3</v>
      </c>
      <c r="L50" s="14">
        <f>(Input!L50-Input!$P50)</f>
        <v>1.1199439167557348E-2</v>
      </c>
      <c r="M50" s="14">
        <f>(Input!M50-Input!$P50)</f>
        <v>8.4051859544075555E-3</v>
      </c>
      <c r="N50" s="14">
        <f>(Input!N50-Input!$P50)</f>
        <v>8.0563291541895232E-3</v>
      </c>
      <c r="O50" s="14">
        <f>(Input!O50-Input!$P50)</f>
        <v>-1.28258220410392E-2</v>
      </c>
      <c r="P50" s="15">
        <f>(Input!P50-Input!$P50)</f>
        <v>0</v>
      </c>
      <c r="Q50" s="14">
        <f>(Input!Q50-Input!$W50)</f>
        <v>-6.8873948645716776E-2</v>
      </c>
      <c r="R50" s="14">
        <f>(Input!R50-Input!$W50)</f>
        <v>6.3293411207126851E-2</v>
      </c>
      <c r="S50" s="14">
        <f>(Input!S50-Input!$W50)</f>
        <v>7.3162883684936023E-2</v>
      </c>
      <c r="T50" s="14">
        <f>(Input!T50-Input!$W50)</f>
        <v>6.3357543505683636E-2</v>
      </c>
      <c r="U50" s="14">
        <f>(Input!U50-Input!$W50)</f>
        <v>8.0076077165774084E-3</v>
      </c>
      <c r="V50" s="14">
        <f>(Input!V50-Input!$W50)</f>
        <v>0.12926026091012405</v>
      </c>
      <c r="W50" s="15">
        <f>(Input!W50-Input!$W50)</f>
        <v>0</v>
      </c>
      <c r="X50" s="14">
        <f>(Input!X50-Input!$AD50)</f>
        <v>-2.293493577626575E-2</v>
      </c>
      <c r="Y50" s="14">
        <f>(Input!Y50-Input!$AD50)</f>
        <v>4.1790874027153264E-2</v>
      </c>
      <c r="Z50" s="14">
        <f>(Input!Z50-Input!$AD50)</f>
        <v>2.2012672841041067E-2</v>
      </c>
      <c r="AA50" s="14">
        <f>(Input!AA50-Input!$AD50)</f>
        <v>-1.2370534209281171E-3</v>
      </c>
      <c r="AB50" s="14">
        <f>(Input!AB50-Input!$AD50)</f>
        <v>-5.8048930009242244E-3</v>
      </c>
      <c r="AC50" s="14">
        <f>(Input!AC50-Input!$AD50)</f>
        <v>-8.373177869834502E-3</v>
      </c>
      <c r="AD50" s="15">
        <f>(Input!AD50-Input!$AD50)</f>
        <v>0</v>
      </c>
      <c r="AE50" s="14">
        <f>(Input!AE50-Input!$AK50)</f>
        <v>-1.6937401875591944E-2</v>
      </c>
      <c r="AF50" s="14">
        <f>(Input!AF50-Input!$AK50)</f>
        <v>1.3788453763585621E-2</v>
      </c>
      <c r="AG50" s="14">
        <f>(Input!AG50-Input!$AK50)</f>
        <v>2.3682703043301705E-2</v>
      </c>
      <c r="AH50" s="14">
        <f>(Input!AH50-Input!$AK50)</f>
        <v>2.2107288160683438E-2</v>
      </c>
      <c r="AI50" s="14">
        <f>(Input!AI50-Input!$AK50)</f>
        <v>1.6422341185356112E-3</v>
      </c>
      <c r="AJ50" s="14">
        <f>(Input!AJ50-Input!$AK50)</f>
        <v>0.10354272379540483</v>
      </c>
      <c r="AK50" s="15">
        <f>(Input!AK50-Input!$AK50)</f>
        <v>0</v>
      </c>
      <c r="AL50" s="14">
        <f>(Input!AL50-Input!$AR50)</f>
        <v>-3.329361737591169E-3</v>
      </c>
      <c r="AM50" s="14">
        <f>(Input!AM50-Input!$AR50)</f>
        <v>5.1300283260701405E-3</v>
      </c>
      <c r="AN50" s="14">
        <f>(Input!AN50-Input!$AR50)</f>
        <v>9.1730185365669868E-3</v>
      </c>
      <c r="AO50" s="14">
        <f>(Input!AO50-Input!$AR50)</f>
        <v>1.0934786755713674E-2</v>
      </c>
      <c r="AP50" s="14">
        <f>(Input!AP50-Input!$AR50)</f>
        <v>-2.0925825494663881E-3</v>
      </c>
      <c r="AQ50" s="14">
        <f>(Input!AQ50-Input!$AR50)</f>
        <v>9.3515972110365005E-3</v>
      </c>
      <c r="AR50" s="15">
        <f>(Input!AR50-Input!$AR50)</f>
        <v>0</v>
      </c>
      <c r="AS50" s="14">
        <f>(Input!AS50-Input!$AY50)</f>
        <v>-1.8741286579257166E-2</v>
      </c>
      <c r="AT50" s="14">
        <f>(Input!AT50-Input!$AY50)</f>
        <v>2.8227233415177494E-2</v>
      </c>
      <c r="AU50" s="14">
        <f>(Input!AU50-Input!$AY50)</f>
        <v>-3.2756153233295254E-2</v>
      </c>
      <c r="AV50" s="14">
        <f>(Input!AV50-Input!$AY50)</f>
        <v>-1.170240496629199E-3</v>
      </c>
      <c r="AW50" s="14">
        <f>(Input!AW50-Input!$AY50)</f>
        <v>3.1717039193752267E-3</v>
      </c>
      <c r="AX50" s="14">
        <f>(Input!AX50-Input!$AY50)</f>
        <v>2.8781008793378693E-2</v>
      </c>
      <c r="AY50" s="15">
        <f>(Input!AY50-Input!$AY50)</f>
        <v>0</v>
      </c>
      <c r="AZ50" s="14">
        <f>Input!AZ50-Input!$BF50</f>
        <v>-8.7136984338404243E-3</v>
      </c>
      <c r="BA50" s="14">
        <f>Input!BA50-Input!$BF50</f>
        <v>6.2880765132779584E-3</v>
      </c>
      <c r="BB50" s="14">
        <f>Input!BB50-Input!$BF50</f>
        <v>-7.2184472871894383E-4</v>
      </c>
      <c r="BC50" s="14">
        <f>Input!BC50-Input!$BF50</f>
        <v>0.10183510350670545</v>
      </c>
      <c r="BD50" s="14">
        <f>Input!BD50-Input!$BF50</f>
        <v>-7.1460013495883261E-3</v>
      </c>
      <c r="BE50" s="14">
        <f>Input!BE50-Input!$BF50</f>
        <v>2.7602776391474054E-2</v>
      </c>
      <c r="BF50" s="14">
        <f>Input!BF50-Input!$BF50</f>
        <v>0</v>
      </c>
      <c r="BG50" s="14">
        <f>(Input!BG50-Input!$BM50)</f>
        <v>-5.0580859594277217E-2</v>
      </c>
      <c r="BH50" s="14">
        <f>(Input!BH50-Input!$BM50)</f>
        <v>5.3924612311062423E-2</v>
      </c>
      <c r="BI50" s="14">
        <f>(Input!BI50-Input!$BM50)</f>
        <v>1.5051159116084151E-2</v>
      </c>
      <c r="BJ50" s="14">
        <f>(Input!BJ50-Input!$BM50)</f>
        <v>3.1180728190769474E-2</v>
      </c>
      <c r="BK50" s="14">
        <f>(Input!BK50-Input!$BM50)</f>
        <v>7.1753753021839561E-3</v>
      </c>
      <c r="BL50" s="14">
        <f>(Input!BL50-Input!$BM50)</f>
        <v>5.2235982305598089E-2</v>
      </c>
      <c r="BM50" s="15">
        <f>(Input!BM50-Input!$BM50)</f>
        <v>0</v>
      </c>
      <c r="BN50" s="14">
        <f>(Input!BN50-Input!$BT50)</f>
        <v>7.7860231323618301E-2</v>
      </c>
      <c r="BO50" s="14">
        <f>(Input!BO50-Input!$BT50)</f>
        <v>-8.7807141017819682E-2</v>
      </c>
      <c r="BP50" s="14">
        <f>(Input!BP50-Input!$BT50)</f>
        <v>-5.6314222766675283E-2</v>
      </c>
      <c r="BQ50" s="14">
        <f>(Input!BQ50-Input!$BT50)</f>
        <v>-7.217839918565308E-2</v>
      </c>
      <c r="BR50" s="14">
        <f>(Input!BR50-Input!$BT50)</f>
        <v>-2.8014880206649745E-3</v>
      </c>
      <c r="BS50" s="14">
        <f>(Input!BS50-Input!$BT50)</f>
        <v>-6.5351704587529577E-2</v>
      </c>
      <c r="BT50" s="15">
        <f>(Input!BT50-Input!$BT50)</f>
        <v>0</v>
      </c>
      <c r="BU50" s="14">
        <f>(Input!BU50-Input!$CA50)</f>
        <v>8.596011577386025E-3</v>
      </c>
      <c r="BV50" s="14">
        <f>(Input!BV50-Input!$CA50)</f>
        <v>1.3937449077689429E-2</v>
      </c>
      <c r="BW50" s="14">
        <f>(Input!BW50-Input!$CA50)</f>
        <v>-1.0464971826678108E-2</v>
      </c>
      <c r="BX50" s="14">
        <f>(Input!BX50-Input!$CA50)</f>
        <v>-1.9130588581999352E-3</v>
      </c>
      <c r="BY50" s="14">
        <f>(Input!BY50-Input!$CA50)</f>
        <v>-1.3230196630196388E-2</v>
      </c>
      <c r="BZ50" s="14">
        <f>(Input!BZ50-Input!$CA50)</f>
        <v>-1.1140706208183821E-2</v>
      </c>
      <c r="CA50" s="14">
        <f>(Input!CA50-Input!$CA50)</f>
        <v>0</v>
      </c>
      <c r="CB50" s="11"/>
      <c r="CC50" s="11"/>
      <c r="CD50" s="11"/>
      <c r="CE50" s="11"/>
      <c r="CF50" s="11"/>
      <c r="CG50" s="11"/>
      <c r="CH50" s="12"/>
    </row>
    <row r="51" spans="1:86">
      <c r="A51" s="2">
        <v>39052</v>
      </c>
      <c r="B51" s="13">
        <v>2006</v>
      </c>
      <c r="C51" s="14">
        <f>(Input!C51-Input!$I51)</f>
        <v>0.10237697195611362</v>
      </c>
      <c r="D51" s="14">
        <f>(Input!D51-Input!$I51)</f>
        <v>-0.11976553095176024</v>
      </c>
      <c r="E51" s="14">
        <f>(Input!E51-Input!$I51)</f>
        <v>-5.1029043791857742E-2</v>
      </c>
      <c r="F51" s="14">
        <f>(Input!F51-Input!$I51)</f>
        <v>-0.15294064533743507</v>
      </c>
      <c r="G51" s="14">
        <f>(Input!G51-Input!$I51)</f>
        <v>3.224181144424576E-3</v>
      </c>
      <c r="H51" s="14">
        <f>(Input!H51-Input!$I51)</f>
        <v>-0.33175101611893976</v>
      </c>
      <c r="I51" s="15">
        <f>(Input!I51-Input!$I51)</f>
        <v>0</v>
      </c>
      <c r="J51" s="14">
        <f>(Input!J51-Input!$P51)</f>
        <v>-8.103402056653209E-3</v>
      </c>
      <c r="K51" s="14">
        <f>(Input!K51-Input!$P51)</f>
        <v>-6.4956115319455138E-3</v>
      </c>
      <c r="L51" s="14">
        <f>(Input!L51-Input!$P51)</f>
        <v>9.5866852612077544E-3</v>
      </c>
      <c r="M51" s="14">
        <f>(Input!M51-Input!$P51)</f>
        <v>7.5686903817210535E-3</v>
      </c>
      <c r="N51" s="14">
        <f>(Input!N51-Input!$P51)</f>
        <v>8.241312899707684E-3</v>
      </c>
      <c r="O51" s="14">
        <f>(Input!O51-Input!$P51)</f>
        <v>-1.867804038568692E-2</v>
      </c>
      <c r="P51" s="15">
        <f>(Input!P51-Input!$P51)</f>
        <v>0</v>
      </c>
      <c r="Q51" s="14">
        <f>(Input!Q51-Input!$W51)</f>
        <v>-6.7043225796669867E-2</v>
      </c>
      <c r="R51" s="14">
        <f>(Input!R51-Input!$W51)</f>
        <v>6.0700956690233912E-2</v>
      </c>
      <c r="S51" s="14">
        <f>(Input!S51-Input!$W51)</f>
        <v>7.1060850255218674E-2</v>
      </c>
      <c r="T51" s="14">
        <f>(Input!T51-Input!$W51)</f>
        <v>6.492913759389031E-2</v>
      </c>
      <c r="U51" s="14">
        <f>(Input!U51-Input!$W51)</f>
        <v>7.5432758165513425E-3</v>
      </c>
      <c r="V51" s="14">
        <f>(Input!V51-Input!$W51)</f>
        <v>5.6381583817059058E-2</v>
      </c>
      <c r="W51" s="15">
        <f>(Input!W51-Input!$W51)</f>
        <v>0</v>
      </c>
      <c r="X51" s="14">
        <f>(Input!X51-Input!$AD51)</f>
        <v>-2.1110496461547178E-2</v>
      </c>
      <c r="Y51" s="14">
        <f>(Input!Y51-Input!$AD51)</f>
        <v>3.6409839531407383E-2</v>
      </c>
      <c r="Z51" s="14">
        <f>(Input!Z51-Input!$AD51)</f>
        <v>2.3756984357907678E-2</v>
      </c>
      <c r="AA51" s="14">
        <f>(Input!AA51-Input!$AD51)</f>
        <v>-9.6271513845388318E-5</v>
      </c>
      <c r="AB51" s="14">
        <f>(Input!AB51-Input!$AD51)</f>
        <v>-4.7888498638081652E-3</v>
      </c>
      <c r="AC51" s="14">
        <f>(Input!AC51-Input!$AD51)</f>
        <v>-1.2848718428819688E-2</v>
      </c>
      <c r="AD51" s="15">
        <f>(Input!AD51-Input!$AD51)</f>
        <v>0</v>
      </c>
      <c r="AE51" s="14">
        <f>(Input!AE51-Input!$AK51)</f>
        <v>-1.6802627416178079E-2</v>
      </c>
      <c r="AF51" s="14">
        <f>(Input!AF51-Input!$AK51)</f>
        <v>1.3092315290592633E-2</v>
      </c>
      <c r="AG51" s="14">
        <f>(Input!AG51-Input!$AK51)</f>
        <v>2.4123451099203136E-2</v>
      </c>
      <c r="AH51" s="14">
        <f>(Input!AH51-Input!$AK51)</f>
        <v>1.9474529200812982E-2</v>
      </c>
      <c r="AI51" s="14">
        <f>(Input!AI51-Input!$AK51)</f>
        <v>2.0748630207749579E-3</v>
      </c>
      <c r="AJ51" s="14">
        <f>(Input!AJ51-Input!$AK51)</f>
        <v>1.1100326714434318E-2</v>
      </c>
      <c r="AK51" s="15">
        <f>(Input!AK51-Input!$AK51)</f>
        <v>0</v>
      </c>
      <c r="AL51" s="14">
        <f>(Input!AL51-Input!$AR51)</f>
        <v>-3.1866885816535721E-3</v>
      </c>
      <c r="AM51" s="14">
        <f>(Input!AM51-Input!$AR51)</f>
        <v>4.9362313465712068E-3</v>
      </c>
      <c r="AN51" s="14">
        <f>(Input!AN51-Input!$AR51)</f>
        <v>8.7363759395869406E-3</v>
      </c>
      <c r="AO51" s="14">
        <f>(Input!AO51-Input!$AR51)</f>
        <v>1.023848407805388E-2</v>
      </c>
      <c r="AP51" s="14">
        <f>(Input!AP51-Input!$AR51)</f>
        <v>-2.0084655925188982E-3</v>
      </c>
      <c r="AQ51" s="14">
        <f>(Input!AQ51-Input!$AR51)</f>
        <v>6.1080683485239678E-3</v>
      </c>
      <c r="AR51" s="15">
        <f>(Input!AR51-Input!$AR51)</f>
        <v>0</v>
      </c>
      <c r="AS51" s="14">
        <f>(Input!AS51-Input!$AY51)</f>
        <v>-1.9235628536050153E-2</v>
      </c>
      <c r="AT51" s="14">
        <f>(Input!AT51-Input!$AY51)</f>
        <v>2.9994777930129932E-2</v>
      </c>
      <c r="AU51" s="14">
        <f>(Input!AU51-Input!$AY51)</f>
        <v>-3.084971841255818E-2</v>
      </c>
      <c r="AV51" s="14">
        <f>(Input!AV51-Input!$AY51)</f>
        <v>-1.4468138688076143E-3</v>
      </c>
      <c r="AW51" s="14">
        <f>(Input!AW51-Input!$AY51)</f>
        <v>2.5776961993953657E-3</v>
      </c>
      <c r="AX51" s="14">
        <f>(Input!AX51-Input!$AY51)</f>
        <v>-1.8050423871879967E-2</v>
      </c>
      <c r="AY51" s="15">
        <f>(Input!AY51-Input!$AY51)</f>
        <v>0</v>
      </c>
      <c r="AZ51" s="14">
        <f>Input!AZ51-Input!$BF51</f>
        <v>-8.2355814495439911E-3</v>
      </c>
      <c r="BA51" s="14">
        <f>Input!BA51-Input!$BF51</f>
        <v>5.9275313167565045E-3</v>
      </c>
      <c r="BB51" s="14">
        <f>Input!BB51-Input!$BF51</f>
        <v>-7.7748628725879398E-4</v>
      </c>
      <c r="BC51" s="14">
        <f>Input!BC51-Input!$BF51</f>
        <v>9.7839278205440194E-2</v>
      </c>
      <c r="BD51" s="14">
        <f>Input!BD51-Input!$BF51</f>
        <v>-6.7766174048298506E-3</v>
      </c>
      <c r="BE51" s="14">
        <f>Input!BE51-Input!$BF51</f>
        <v>2.044034908458248E-2</v>
      </c>
      <c r="BF51" s="14">
        <f>Input!BF51-Input!$BF51</f>
        <v>0</v>
      </c>
      <c r="BG51" s="14">
        <f>(Input!BG51-Input!$BM51)</f>
        <v>-4.899085664675433E-2</v>
      </c>
      <c r="BH51" s="14">
        <f>(Input!BH51-Input!$BM51)</f>
        <v>5.1475076401134939E-2</v>
      </c>
      <c r="BI51" s="14">
        <f>(Input!BI51-Input!$BM51)</f>
        <v>1.5703401189057359E-2</v>
      </c>
      <c r="BJ51" s="14">
        <f>(Input!BJ51-Input!$BM51)</f>
        <v>3.0741088785739043E-2</v>
      </c>
      <c r="BK51" s="14">
        <f>(Input!BK51-Input!$BM51)</f>
        <v>6.6257612074794719E-3</v>
      </c>
      <c r="BL51" s="14">
        <f>(Input!BL51-Input!$BM51)</f>
        <v>0.39061995706066466</v>
      </c>
      <c r="BM51" s="15">
        <f>(Input!BM51-Input!$BM51)</f>
        <v>0</v>
      </c>
      <c r="BN51" s="14">
        <f>(Input!BN51-Input!$BT51)</f>
        <v>8.2182559664476976E-2</v>
      </c>
      <c r="BO51" s="14">
        <f>(Input!BO51-Input!$BT51)</f>
        <v>-9.0136514483452529E-2</v>
      </c>
      <c r="BP51" s="14">
        <f>(Input!BP51-Input!$BT51)</f>
        <v>-6.0039076541823777E-2</v>
      </c>
      <c r="BQ51" s="14">
        <f>(Input!BQ51-Input!$BT51)</f>
        <v>-7.4954534652867236E-2</v>
      </c>
      <c r="BR51" s="14">
        <f>(Input!BR51-Input!$BT51)</f>
        <v>-3.9567132935486166E-3</v>
      </c>
      <c r="BS51" s="14">
        <f>(Input!BS51-Input!$BT51)</f>
        <v>-9.1650222376043797E-2</v>
      </c>
      <c r="BT51" s="15">
        <f>(Input!BT51-Input!$BT51)</f>
        <v>0</v>
      </c>
      <c r="BU51" s="14">
        <f>(Input!BU51-Input!$CA51)</f>
        <v>8.2036609677416938E-3</v>
      </c>
      <c r="BV51" s="14">
        <f>(Input!BV51-Input!$CA51)</f>
        <v>1.3880047761149445E-2</v>
      </c>
      <c r="BW51" s="14">
        <f>(Input!BW51-Input!$CA51)</f>
        <v>-1.0217737425401106E-2</v>
      </c>
      <c r="BX51" s="14">
        <f>(Input!BX51-Input!$CA51)</f>
        <v>-1.4290480913776975E-3</v>
      </c>
      <c r="BY51" s="14">
        <f>(Input!BY51-Input!$CA51)</f>
        <v>-1.2807773906258436E-2</v>
      </c>
      <c r="BZ51" s="14">
        <f>(Input!BZ51-Input!$CA51)</f>
        <v>-1.1624310923457178E-2</v>
      </c>
      <c r="CA51" s="14">
        <f>(Input!CA51-Input!$CA51)</f>
        <v>0</v>
      </c>
      <c r="CB51" s="11"/>
      <c r="CC51" s="11"/>
      <c r="CD51" s="11"/>
      <c r="CE51" s="11"/>
      <c r="CF51" s="11"/>
      <c r="CG51" s="11"/>
      <c r="CH51" s="12"/>
    </row>
    <row r="52" spans="1:86">
      <c r="A52" s="2">
        <v>39083</v>
      </c>
      <c r="B52" s="13">
        <v>2007</v>
      </c>
      <c r="C52" s="14">
        <f>(Input!C52-Input!$I52)</f>
        <v>0.1094003919356541</v>
      </c>
      <c r="D52" s="14">
        <f>(Input!D52-Input!$I52)</f>
        <v>-0.13267409464660057</v>
      </c>
      <c r="E52" s="14">
        <f>(Input!E52-Input!$I52)</f>
        <v>-5.4619472113723977E-2</v>
      </c>
      <c r="F52" s="14">
        <f>(Input!F52-Input!$I52)</f>
        <v>-0.14911611096619759</v>
      </c>
      <c r="G52" s="14">
        <f>(Input!G52-Input!$I52)</f>
        <v>2.6353898412890819E-3</v>
      </c>
      <c r="H52" s="14">
        <f>(Input!H52-Input!$I52)</f>
        <v>-0.18360854912827251</v>
      </c>
      <c r="I52" s="15">
        <f>(Input!I52-Input!$I52)</f>
        <v>0</v>
      </c>
      <c r="J52" s="14">
        <f>(Input!J52-Input!$P52)</f>
        <v>-7.5418764314188411E-3</v>
      </c>
      <c r="K52" s="14">
        <f>(Input!K52-Input!$P52)</f>
        <v>-9.1440901109159645E-3</v>
      </c>
      <c r="L52" s="14">
        <f>(Input!L52-Input!$P52)</f>
        <v>1.1240867058788302E-2</v>
      </c>
      <c r="M52" s="14">
        <f>(Input!M52-Input!$P52)</f>
        <v>7.6769742212835848E-3</v>
      </c>
      <c r="N52" s="14">
        <f>(Input!N52-Input!$P52)</f>
        <v>8.8404960944624342E-3</v>
      </c>
      <c r="O52" s="14">
        <f>(Input!O52-Input!$P52)</f>
        <v>-5.3025327053173588E-3</v>
      </c>
      <c r="P52" s="15">
        <f>(Input!P52-Input!$P52)</f>
        <v>0</v>
      </c>
      <c r="Q52" s="14">
        <f>(Input!Q52-Input!$W52)</f>
        <v>-6.7519699307752507E-2</v>
      </c>
      <c r="R52" s="14">
        <f>(Input!R52-Input!$W52)</f>
        <v>6.3066582549915429E-2</v>
      </c>
      <c r="S52" s="14">
        <f>(Input!S52-Input!$W52)</f>
        <v>8.1109576212624518E-2</v>
      </c>
      <c r="T52" s="14">
        <f>(Input!T52-Input!$W52)</f>
        <v>7.120136552428738E-2</v>
      </c>
      <c r="U52" s="14">
        <f>(Input!U52-Input!$W52)</f>
        <v>5.6951160075097013E-3</v>
      </c>
      <c r="V52" s="14">
        <f>(Input!V52-Input!$W52)</f>
        <v>0.14112894349347557</v>
      </c>
      <c r="W52" s="15">
        <f>(Input!W52-Input!$W52)</f>
        <v>0</v>
      </c>
      <c r="X52" s="14">
        <f>(Input!X52-Input!$AD52)</f>
        <v>-2.2339934001016207E-2</v>
      </c>
      <c r="Y52" s="14">
        <f>(Input!Y52-Input!$AD52)</f>
        <v>3.8995213107291496E-2</v>
      </c>
      <c r="Z52" s="14">
        <f>(Input!Z52-Input!$AD52)</f>
        <v>2.6395359802727031E-2</v>
      </c>
      <c r="AA52" s="14">
        <f>(Input!AA52-Input!$AD52)</f>
        <v>-5.111103724432936E-4</v>
      </c>
      <c r="AB52" s="14">
        <f>(Input!AB52-Input!$AD52)</f>
        <v>-4.985282678110145E-3</v>
      </c>
      <c r="AC52" s="14">
        <f>(Input!AC52-Input!$AD52)</f>
        <v>-7.6689402850626739E-4</v>
      </c>
      <c r="AD52" s="15">
        <f>(Input!AD52-Input!$AD52)</f>
        <v>0</v>
      </c>
      <c r="AE52" s="14">
        <f>(Input!AE52-Input!$AK52)</f>
        <v>-1.9181067665735657E-2</v>
      </c>
      <c r="AF52" s="14">
        <f>(Input!AF52-Input!$AK52)</f>
        <v>1.2930386030645558E-2</v>
      </c>
      <c r="AG52" s="14">
        <f>(Input!AG52-Input!$AK52)</f>
        <v>2.4954396928925107E-2</v>
      </c>
      <c r="AH52" s="14">
        <f>(Input!AH52-Input!$AK52)</f>
        <v>1.3236701177653944E-2</v>
      </c>
      <c r="AI52" s="14">
        <f>(Input!AI52-Input!$AK52)</f>
        <v>4.723366100067232E-3</v>
      </c>
      <c r="AJ52" s="14">
        <f>(Input!AJ52-Input!$AK52)</f>
        <v>3.5256817086984665E-2</v>
      </c>
      <c r="AK52" s="15">
        <f>(Input!AK52-Input!$AK52)</f>
        <v>0</v>
      </c>
      <c r="AL52" s="14">
        <f>(Input!AL52-Input!$AR52)</f>
        <v>-3.0159048100793975E-3</v>
      </c>
      <c r="AM52" s="14">
        <f>(Input!AM52-Input!$AR52)</f>
        <v>4.6033699037080801E-3</v>
      </c>
      <c r="AN52" s="14">
        <f>(Input!AN52-Input!$AR52)</f>
        <v>8.0673901888114602E-3</v>
      </c>
      <c r="AO52" s="14">
        <f>(Input!AO52-Input!$AR52)</f>
        <v>1.0352730699377095E-2</v>
      </c>
      <c r="AP52" s="14">
        <f>(Input!AP52-Input!$AR52)</f>
        <v>-1.8169764413541818E-3</v>
      </c>
      <c r="AQ52" s="14">
        <f>(Input!AQ52-Input!$AR52)</f>
        <v>9.4125308867258825E-3</v>
      </c>
      <c r="AR52" s="15">
        <f>(Input!AR52-Input!$AR52)</f>
        <v>0</v>
      </c>
      <c r="AS52" s="14">
        <f>(Input!AS52-Input!$AY52)</f>
        <v>-1.8691953939105527E-2</v>
      </c>
      <c r="AT52" s="14">
        <f>(Input!AT52-Input!$AY52)</f>
        <v>2.9483272695992338E-2</v>
      </c>
      <c r="AU52" s="14">
        <f>(Input!AU52-Input!$AY52)</f>
        <v>-2.8852950931601326E-2</v>
      </c>
      <c r="AV52" s="14">
        <f>(Input!AV52-Input!$AY52)</f>
        <v>1.8887324711961695E-3</v>
      </c>
      <c r="AW52" s="14">
        <f>(Input!AW52-Input!$AY52)</f>
        <v>2.0305170605145195E-3</v>
      </c>
      <c r="AX52" s="14">
        <f>(Input!AX52-Input!$AY52)</f>
        <v>2.8828418899086952E-2</v>
      </c>
      <c r="AY52" s="15">
        <f>(Input!AY52-Input!$AY52)</f>
        <v>0</v>
      </c>
      <c r="AZ52" s="14">
        <f>Input!AZ52-Input!$BF52</f>
        <v>-7.9349681168224256E-3</v>
      </c>
      <c r="BA52" s="14">
        <f>Input!BA52-Input!$BF52</f>
        <v>6.090268976196498E-3</v>
      </c>
      <c r="BB52" s="14">
        <f>Input!BB52-Input!$BF52</f>
        <v>-4.557809363696496E-4</v>
      </c>
      <c r="BC52" s="14">
        <f>Input!BC52-Input!$BF52</f>
        <v>9.5875248722270018E-2</v>
      </c>
      <c r="BD52" s="14">
        <f>Input!BD52-Input!$BF52</f>
        <v>-6.5508704595430498E-3</v>
      </c>
      <c r="BE52" s="14">
        <f>Input!BE52-Input!$BF52</f>
        <v>3.4304361111422779E-2</v>
      </c>
      <c r="BF52" s="14">
        <f>Input!BF52-Input!$BF52</f>
        <v>0</v>
      </c>
      <c r="BG52" s="14">
        <f>(Input!BG52-Input!$BM52)</f>
        <v>-5.7360107738175195E-2</v>
      </c>
      <c r="BH52" s="14">
        <f>(Input!BH52-Input!$BM52)</f>
        <v>6.5150929775793898E-2</v>
      </c>
      <c r="BI52" s="14">
        <f>(Input!BI52-Input!$BM52)</f>
        <v>6.9395685068398688E-3</v>
      </c>
      <c r="BJ52" s="14">
        <f>(Input!BJ52-Input!$BM52)</f>
        <v>2.6968788704218677E-2</v>
      </c>
      <c r="BK52" s="14">
        <f>(Input!BK52-Input!$BM52)</f>
        <v>8.1657738108734668E-3</v>
      </c>
      <c r="BL52" s="14">
        <f>(Input!BL52-Input!$BM52)</f>
        <v>3.9064419037456319E-2</v>
      </c>
      <c r="BM52" s="15">
        <f>(Input!BM52-Input!$BM52)</f>
        <v>0</v>
      </c>
      <c r="BN52" s="14">
        <f>(Input!BN52-Input!$BT52)</f>
        <v>8.5150140244640724E-2</v>
      </c>
      <c r="BO52" s="14">
        <f>(Input!BO52-Input!$BT52)</f>
        <v>-9.3526739378799448E-2</v>
      </c>
      <c r="BP52" s="14">
        <f>(Input!BP52-Input!$BT52)</f>
        <v>-6.2057451080488032E-2</v>
      </c>
      <c r="BQ52" s="14">
        <f>(Input!BQ52-Input!$BT52)</f>
        <v>-7.6043463415558676E-2</v>
      </c>
      <c r="BR52" s="14">
        <f>(Input!BR52-Input!$BT52)</f>
        <v>-5.2081451537779738E-3</v>
      </c>
      <c r="BS52" s="14">
        <f>(Input!BS52-Input!$BT52)</f>
        <v>-8.7659523531424338E-2</v>
      </c>
      <c r="BT52" s="15">
        <f>(Input!BT52-Input!$BT52)</f>
        <v>0</v>
      </c>
      <c r="BU52" s="14">
        <f>(Input!BU52-Input!$CA52)</f>
        <v>9.0847602215393813E-3</v>
      </c>
      <c r="BV52" s="14">
        <f>(Input!BV52-Input!$CA52)</f>
        <v>1.5042844873241073E-2</v>
      </c>
      <c r="BW52" s="14">
        <f>(Input!BW52-Input!$CA52)</f>
        <v>-1.2671723244804853E-2</v>
      </c>
      <c r="BX52" s="14">
        <f>(Input!BX52-Input!$CA52)</f>
        <v>-1.6082303011911905E-3</v>
      </c>
      <c r="BY52" s="14">
        <f>(Input!BY52-Input!$CA52)</f>
        <v>-1.3574689488595269E-2</v>
      </c>
      <c r="BZ52" s="14">
        <f>(Input!BZ52-Input!$CA52)</f>
        <v>-1.0738335783406185E-2</v>
      </c>
      <c r="CA52" s="14">
        <f>(Input!CA52-Input!$CA52)</f>
        <v>0</v>
      </c>
      <c r="CB52" s="11"/>
      <c r="CC52" s="11"/>
      <c r="CD52" s="11"/>
      <c r="CE52" s="11"/>
      <c r="CF52" s="11"/>
      <c r="CG52" s="11"/>
      <c r="CH52" s="12"/>
    </row>
    <row r="53" spans="1:86">
      <c r="A53" s="2">
        <v>39114</v>
      </c>
      <c r="B53" s="13">
        <v>2007</v>
      </c>
      <c r="C53" s="14">
        <f>(Input!C53-Input!$I53)</f>
        <v>0.11374061294072457</v>
      </c>
      <c r="D53" s="14">
        <f>(Input!D53-Input!$I53)</f>
        <v>-0.13021565239491212</v>
      </c>
      <c r="E53" s="14">
        <f>(Input!E53-Input!$I53)</f>
        <v>-6.20693128139998E-2</v>
      </c>
      <c r="F53" s="14">
        <f>(Input!F53-Input!$I53)</f>
        <v>-0.15857415831930616</v>
      </c>
      <c r="G53" s="14">
        <f>(Input!G53-Input!$I53)</f>
        <v>3.887777985260521E-3</v>
      </c>
      <c r="H53" s="14">
        <f>(Input!H53-Input!$I53)</f>
        <v>-0.21551657839803795</v>
      </c>
      <c r="I53" s="15">
        <f>(Input!I53-Input!$I53)</f>
        <v>0</v>
      </c>
      <c r="J53" s="14">
        <f>(Input!J53-Input!$P53)</f>
        <v>-5.821163306535572E-3</v>
      </c>
      <c r="K53" s="14">
        <f>(Input!K53-Input!$P53)</f>
        <v>-1.459646475254681E-2</v>
      </c>
      <c r="L53" s="14">
        <f>(Input!L53-Input!$P53)</f>
        <v>9.9992394024192577E-3</v>
      </c>
      <c r="M53" s="14">
        <f>(Input!M53-Input!$P53)</f>
        <v>7.7605206225849072E-3</v>
      </c>
      <c r="N53" s="14">
        <f>(Input!N53-Input!$P53)</f>
        <v>1.0694627890431588E-2</v>
      </c>
      <c r="O53" s="14">
        <f>(Input!O53-Input!$P53)</f>
        <v>1.9204099088377738E-3</v>
      </c>
      <c r="P53" s="15">
        <f>(Input!P53-Input!$P53)</f>
        <v>0</v>
      </c>
      <c r="Q53" s="14">
        <f>(Input!Q53-Input!$W53)</f>
        <v>-7.193361062330271E-2</v>
      </c>
      <c r="R53" s="14">
        <f>(Input!R53-Input!$W53)</f>
        <v>6.2998136857968443E-2</v>
      </c>
      <c r="S53" s="14">
        <f>(Input!S53-Input!$W53)</f>
        <v>8.2882295390606306E-2</v>
      </c>
      <c r="T53" s="14">
        <f>(Input!T53-Input!$W53)</f>
        <v>7.4536921743749138E-2</v>
      </c>
      <c r="U53" s="14">
        <f>(Input!U53-Input!$W53)</f>
        <v>6.4600949241937627E-3</v>
      </c>
      <c r="V53" s="14">
        <f>(Input!V53-Input!$W53)</f>
        <v>0.14304132729642188</v>
      </c>
      <c r="W53" s="15">
        <f>(Input!W53-Input!$W53)</f>
        <v>0</v>
      </c>
      <c r="X53" s="14">
        <f>(Input!X53-Input!$AD53)</f>
        <v>-2.2015897773046675E-2</v>
      </c>
      <c r="Y53" s="14">
        <f>(Input!Y53-Input!$AD53)</f>
        <v>3.5260590654740513E-2</v>
      </c>
      <c r="Z53" s="14">
        <f>(Input!Z53-Input!$AD53)</f>
        <v>2.4412034729613862E-2</v>
      </c>
      <c r="AA53" s="14">
        <f>(Input!AA53-Input!$AD53)</f>
        <v>8.8832386836112942E-4</v>
      </c>
      <c r="AB53" s="14">
        <f>(Input!AB53-Input!$AD53)</f>
        <v>-4.2863439650925178E-3</v>
      </c>
      <c r="AC53" s="14">
        <f>(Input!AC53-Input!$AD53)</f>
        <v>-5.0134235879701512E-3</v>
      </c>
      <c r="AD53" s="15">
        <f>(Input!AD53-Input!$AD53)</f>
        <v>0</v>
      </c>
      <c r="AE53" s="14">
        <f>(Input!AE53-Input!$AK53)</f>
        <v>-2.1472166461691155E-2</v>
      </c>
      <c r="AF53" s="14">
        <f>(Input!AF53-Input!$AK53)</f>
        <v>9.1571664337106937E-3</v>
      </c>
      <c r="AG53" s="14">
        <f>(Input!AG53-Input!$AK53)</f>
        <v>2.4037971813336716E-2</v>
      </c>
      <c r="AH53" s="14">
        <f>(Input!AH53-Input!$AK53)</f>
        <v>7.8191916776737744E-3</v>
      </c>
      <c r="AI53" s="14">
        <f>(Input!AI53-Input!$AK53)</f>
        <v>8.7260119435487171E-3</v>
      </c>
      <c r="AJ53" s="14">
        <f>(Input!AJ53-Input!$AK53)</f>
        <v>1.29462575663662E-2</v>
      </c>
      <c r="AK53" s="15">
        <f>(Input!AK53-Input!$AK53)</f>
        <v>0</v>
      </c>
      <c r="AL53" s="14">
        <f>(Input!AL53-Input!$AR53)</f>
        <v>-3.2525408592061936E-3</v>
      </c>
      <c r="AM53" s="14">
        <f>(Input!AM53-Input!$AR53)</f>
        <v>4.5550623664022179E-3</v>
      </c>
      <c r="AN53" s="14">
        <f>(Input!AN53-Input!$AR53)</f>
        <v>8.4357780231827471E-3</v>
      </c>
      <c r="AO53" s="14">
        <f>(Input!AO53-Input!$AR53)</f>
        <v>1.1455271911421136E-2</v>
      </c>
      <c r="AP53" s="14">
        <f>(Input!AP53-Input!$AR53)</f>
        <v>-1.9181689068697295E-3</v>
      </c>
      <c r="AQ53" s="14">
        <f>(Input!AQ53-Input!$AR53)</f>
        <v>9.3015884524645723E-3</v>
      </c>
      <c r="AR53" s="15">
        <f>(Input!AR53-Input!$AR53)</f>
        <v>0</v>
      </c>
      <c r="AS53" s="14">
        <f>(Input!AS53-Input!$AY53)</f>
        <v>-1.9549618577535913E-2</v>
      </c>
      <c r="AT53" s="14">
        <f>(Input!AT53-Input!$AY53)</f>
        <v>2.860543716609619E-2</v>
      </c>
      <c r="AU53" s="14">
        <f>(Input!AU53-Input!$AY53)</f>
        <v>-2.7208461819300228E-2</v>
      </c>
      <c r="AV53" s="14">
        <f>(Input!AV53-Input!$AY53)</f>
        <v>2.7922198003037524E-3</v>
      </c>
      <c r="AW53" s="14">
        <f>(Input!AW53-Input!$AY53)</f>
        <v>2.1466578120491464E-3</v>
      </c>
      <c r="AX53" s="14">
        <f>(Input!AX53-Input!$AY53)</f>
        <v>1.7884861237506045E-2</v>
      </c>
      <c r="AY53" s="15">
        <f>(Input!AY53-Input!$AY53)</f>
        <v>0</v>
      </c>
      <c r="AZ53" s="14">
        <f>Input!AZ53-Input!$BF53</f>
        <v>-8.2503632996562357E-3</v>
      </c>
      <c r="BA53" s="14">
        <f>Input!BA53-Input!$BF53</f>
        <v>5.7050667629183777E-3</v>
      </c>
      <c r="BB53" s="14">
        <f>Input!BB53-Input!$BF53</f>
        <v>-5.2596555307264127E-4</v>
      </c>
      <c r="BC53" s="14">
        <f>Input!BC53-Input!$BF53</f>
        <v>9.7106338227960456E-2</v>
      </c>
      <c r="BD53" s="14">
        <f>Input!BD53-Input!$BF53</f>
        <v>-6.606026406172567E-3</v>
      </c>
      <c r="BE53" s="14">
        <f>Input!BE53-Input!$BF53</f>
        <v>3.8641620112718308E-2</v>
      </c>
      <c r="BF53" s="14">
        <f>Input!BF53-Input!$BF53</f>
        <v>0</v>
      </c>
      <c r="BG53" s="14">
        <f>(Input!BG53-Input!$BM53)</f>
        <v>-5.4294801988120672E-2</v>
      </c>
      <c r="BH53" s="14">
        <f>(Input!BH53-Input!$BM53)</f>
        <v>7.2195945410444121E-2</v>
      </c>
      <c r="BI53" s="14">
        <f>(Input!BI53-Input!$BM53)</f>
        <v>9.8510542642753912E-3</v>
      </c>
      <c r="BJ53" s="14">
        <f>(Input!BJ53-Input!$BM53)</f>
        <v>2.9050731952990419E-2</v>
      </c>
      <c r="BK53" s="14">
        <f>(Input!BK53-Input!$BM53)</f>
        <v>-5.6674801115280671E-4</v>
      </c>
      <c r="BL53" s="14">
        <f>(Input!BL53-Input!$BM53)</f>
        <v>8.7065772118975135E-2</v>
      </c>
      <c r="BM53" s="15">
        <f>(Input!BM53-Input!$BM53)</f>
        <v>0</v>
      </c>
      <c r="BN53" s="14">
        <f>(Input!BN53-Input!$BT53)</f>
        <v>8.3237272391500611E-2</v>
      </c>
      <c r="BO53" s="14">
        <f>(Input!BO53-Input!$BT53)</f>
        <v>-8.8343083684463669E-2</v>
      </c>
      <c r="BP53" s="14">
        <f>(Input!BP53-Input!$BT53)</f>
        <v>-5.6220731285643567E-2</v>
      </c>
      <c r="BQ53" s="14">
        <f>(Input!BQ53-Input!$BT53)</f>
        <v>-7.0987712766682115E-2</v>
      </c>
      <c r="BR53" s="14">
        <f>(Input!BR53-Input!$BT53)</f>
        <v>-4.574235496274906E-3</v>
      </c>
      <c r="BS53" s="14">
        <f>(Input!BS53-Input!$BT53)</f>
        <v>-7.9893843818766824E-2</v>
      </c>
      <c r="BT53" s="15">
        <f>(Input!BT53-Input!$BT53)</f>
        <v>0</v>
      </c>
      <c r="BU53" s="14">
        <f>(Input!BU53-Input!$CA53)</f>
        <v>9.6652296302190428E-3</v>
      </c>
      <c r="BV53" s="14">
        <f>(Input!BV53-Input!$CA53)</f>
        <v>1.4698257248914678E-2</v>
      </c>
      <c r="BW53" s="14">
        <f>(Input!BW53-Input!$CA53)</f>
        <v>-1.3540950078068907E-2</v>
      </c>
      <c r="BX53" s="14">
        <f>(Input!BX53-Input!$CA53)</f>
        <v>-1.9332029131275651E-3</v>
      </c>
      <c r="BY53" s="14">
        <f>(Input!BY53-Input!$CA53)</f>
        <v>-1.4012429394833884E-2</v>
      </c>
      <c r="BZ53" s="14">
        <f>(Input!BZ53-Input!$CA53)</f>
        <v>-1.0446757201588761E-2</v>
      </c>
      <c r="CA53" s="14">
        <f>(Input!CA53-Input!$CA53)</f>
        <v>0</v>
      </c>
      <c r="CB53" s="11"/>
      <c r="CC53" s="11"/>
      <c r="CD53" s="11"/>
      <c r="CE53" s="11"/>
      <c r="CF53" s="11"/>
      <c r="CG53" s="11"/>
      <c r="CH53" s="12"/>
    </row>
    <row r="54" spans="1:86">
      <c r="A54" s="2">
        <v>39142</v>
      </c>
      <c r="B54" s="13">
        <v>2007</v>
      </c>
      <c r="C54" s="14">
        <f>(Input!C54-Input!$I54)</f>
        <v>0.12103438839977432</v>
      </c>
      <c r="D54" s="14">
        <f>(Input!D54-Input!$I54)</f>
        <v>-0.14579303322228149</v>
      </c>
      <c r="E54" s="14">
        <f>(Input!E54-Input!$I54)</f>
        <v>-5.4073450474189266E-2</v>
      </c>
      <c r="F54" s="14">
        <f>(Input!F54-Input!$I54)</f>
        <v>-0.14935517391519126</v>
      </c>
      <c r="G54" s="14">
        <f>(Input!G54-Input!$I54)</f>
        <v>2.5717632812248814E-3</v>
      </c>
      <c r="H54" s="14">
        <f>(Input!H54-Input!$I54)</f>
        <v>-5.3118373543967867E-2</v>
      </c>
      <c r="I54" s="15">
        <f>(Input!I54-Input!$I54)</f>
        <v>0</v>
      </c>
      <c r="J54" s="14">
        <f>(Input!J54-Input!$P54)</f>
        <v>-5.7043997808540123E-3</v>
      </c>
      <c r="K54" s="14">
        <f>(Input!K54-Input!$P54)</f>
        <v>-1.2640779572832408E-2</v>
      </c>
      <c r="L54" s="14">
        <f>(Input!L54-Input!$P54)</f>
        <v>9.046711049451206E-3</v>
      </c>
      <c r="M54" s="14">
        <f>(Input!M54-Input!$P54)</f>
        <v>6.1929175648302165E-3</v>
      </c>
      <c r="N54" s="14">
        <f>(Input!N54-Input!$P54)</f>
        <v>9.5759616864465602E-3</v>
      </c>
      <c r="O54" s="14">
        <f>(Input!O54-Input!$P54)</f>
        <v>-1.313738372150982E-2</v>
      </c>
      <c r="P54" s="15">
        <f>(Input!P54-Input!$P54)</f>
        <v>0</v>
      </c>
      <c r="Q54" s="14">
        <f>(Input!Q54-Input!$W54)</f>
        <v>-6.8662751703011254E-2</v>
      </c>
      <c r="R54" s="14">
        <f>(Input!R54-Input!$W54)</f>
        <v>6.0210561615361341E-2</v>
      </c>
      <c r="S54" s="14">
        <f>(Input!S54-Input!$W54)</f>
        <v>7.475983227882671E-2</v>
      </c>
      <c r="T54" s="14">
        <f>(Input!T54-Input!$W54)</f>
        <v>7.6964221975321684E-2</v>
      </c>
      <c r="U54" s="14">
        <f>(Input!U54-Input!$W54)</f>
        <v>6.8759461933865645E-3</v>
      </c>
      <c r="V54" s="14">
        <f>(Input!V54-Input!$W54)</f>
        <v>3.0074617800274928E-2</v>
      </c>
      <c r="W54" s="15">
        <f>(Input!W54-Input!$W54)</f>
        <v>0</v>
      </c>
      <c r="X54" s="14">
        <f>(Input!X54-Input!$AD54)</f>
        <v>-2.2411803116050975E-2</v>
      </c>
      <c r="Y54" s="14">
        <f>(Input!Y54-Input!$AD54)</f>
        <v>3.7588464140871802E-2</v>
      </c>
      <c r="Z54" s="14">
        <f>(Input!Z54-Input!$AD54)</f>
        <v>2.4513400536850669E-2</v>
      </c>
      <c r="AA54" s="14">
        <f>(Input!AA54-Input!$AD54)</f>
        <v>-8.6918818348435956E-5</v>
      </c>
      <c r="AB54" s="14">
        <f>(Input!AB54-Input!$AD54)</f>
        <v>-4.562044988517814E-3</v>
      </c>
      <c r="AC54" s="14">
        <f>(Input!AC54-Input!$AD54)</f>
        <v>-1.4226197534017227E-2</v>
      </c>
      <c r="AD54" s="15">
        <f>(Input!AD54-Input!$AD54)</f>
        <v>0</v>
      </c>
      <c r="AE54" s="14">
        <f>(Input!AE54-Input!$AK54)</f>
        <v>-2.135138672626493E-2</v>
      </c>
      <c r="AF54" s="14">
        <f>(Input!AF54-Input!$AK54)</f>
        <v>1.1719155354364883E-2</v>
      </c>
      <c r="AG54" s="14">
        <f>(Input!AG54-Input!$AK54)</f>
        <v>2.2168342621783788E-2</v>
      </c>
      <c r="AH54" s="14">
        <f>(Input!AH54-Input!$AK54)</f>
        <v>4.5963691498953248E-3</v>
      </c>
      <c r="AI54" s="14">
        <f>(Input!AI54-Input!$AK54)</f>
        <v>7.8770519245556191E-3</v>
      </c>
      <c r="AJ54" s="14">
        <f>(Input!AJ54-Input!$AK54)</f>
        <v>1.8388996827961197E-3</v>
      </c>
      <c r="AK54" s="15">
        <f>(Input!AK54-Input!$AK54)</f>
        <v>0</v>
      </c>
      <c r="AL54" s="14">
        <f>(Input!AL54-Input!$AR54)</f>
        <v>-3.4973145800879465E-3</v>
      </c>
      <c r="AM54" s="14">
        <f>(Input!AM54-Input!$AR54)</f>
        <v>4.8451161925181351E-3</v>
      </c>
      <c r="AN54" s="14">
        <f>(Input!AN54-Input!$AR54)</f>
        <v>7.2271868823546668E-3</v>
      </c>
      <c r="AO54" s="14">
        <f>(Input!AO54-Input!$AR54)</f>
        <v>1.190855732328186E-2</v>
      </c>
      <c r="AP54" s="14">
        <f>(Input!AP54-Input!$AR54)</f>
        <v>-1.7215374894610524E-3</v>
      </c>
      <c r="AQ54" s="14">
        <f>(Input!AQ54-Input!$AR54)</f>
        <v>4.2810979973660415E-3</v>
      </c>
      <c r="AR54" s="15">
        <f>(Input!AR54-Input!$AR54)</f>
        <v>0</v>
      </c>
      <c r="AS54" s="14">
        <f>(Input!AS54-Input!$AY54)</f>
        <v>-2.0856864417324053E-2</v>
      </c>
      <c r="AT54" s="14">
        <f>(Input!AT54-Input!$AY54)</f>
        <v>3.5091464066657363E-2</v>
      </c>
      <c r="AU54" s="14">
        <f>(Input!AU54-Input!$AY54)</f>
        <v>-2.8534771444284887E-2</v>
      </c>
      <c r="AV54" s="14">
        <f>(Input!AV54-Input!$AY54)</f>
        <v>1.4447390712468006E-3</v>
      </c>
      <c r="AW54" s="14">
        <f>(Input!AW54-Input!$AY54)</f>
        <v>3.4746041594588273E-4</v>
      </c>
      <c r="AX54" s="14">
        <f>(Input!AX54-Input!$AY54)</f>
        <v>6.3747347744650767E-2</v>
      </c>
      <c r="AY54" s="15">
        <f>(Input!AY54-Input!$AY54)</f>
        <v>0</v>
      </c>
      <c r="AZ54" s="14">
        <f>Input!AZ54-Input!$BF54</f>
        <v>-7.6503259245614269E-3</v>
      </c>
      <c r="BA54" s="14">
        <f>Input!BA54-Input!$BF54</f>
        <v>5.7889838673504841E-3</v>
      </c>
      <c r="BB54" s="14">
        <f>Input!BB54-Input!$BF54</f>
        <v>-5.8642636401518271E-4</v>
      </c>
      <c r="BC54" s="14">
        <f>Input!BC54-Input!$BF54</f>
        <v>8.9665326980526136E-2</v>
      </c>
      <c r="BD54" s="14">
        <f>Input!BD54-Input!$BF54</f>
        <v>-6.150441182672264E-3</v>
      </c>
      <c r="BE54" s="14">
        <f>Input!BE54-Input!$BF54</f>
        <v>2.7903878148773948E-2</v>
      </c>
      <c r="BF54" s="14">
        <f>Input!BF54-Input!$BF54</f>
        <v>0</v>
      </c>
      <c r="BG54" s="14">
        <f>(Input!BG54-Input!$BM54)</f>
        <v>-5.699545290239337E-2</v>
      </c>
      <c r="BH54" s="14">
        <f>(Input!BH54-Input!$BM54)</f>
        <v>6.7322201269416015E-2</v>
      </c>
      <c r="BI54" s="14">
        <f>(Input!BI54-Input!$BM54)</f>
        <v>1.2356260846134531E-2</v>
      </c>
      <c r="BJ54" s="14">
        <f>(Input!BJ54-Input!$BM54)</f>
        <v>2.6009378105097777E-2</v>
      </c>
      <c r="BK54" s="14">
        <f>(Input!BK54-Input!$BM54)</f>
        <v>5.2113589847021108E-3</v>
      </c>
      <c r="BL54" s="14">
        <f>(Input!BL54-Input!$BM54)</f>
        <v>3.9223300721001275E-2</v>
      </c>
      <c r="BM54" s="15">
        <f>(Input!BM54-Input!$BM54)</f>
        <v>0</v>
      </c>
      <c r="BN54" s="14">
        <f>(Input!BN54-Input!$BT54)</f>
        <v>7.6526537494005287E-2</v>
      </c>
      <c r="BO54" s="14">
        <f>(Input!BO54-Input!$BT54)</f>
        <v>-7.9342915238744149E-2</v>
      </c>
      <c r="BP54" s="14">
        <f>(Input!BP54-Input!$BT54)</f>
        <v>-5.3056548811619302E-2</v>
      </c>
      <c r="BQ54" s="14">
        <f>(Input!BQ54-Input!$BT54)</f>
        <v>-6.5404534033392858E-2</v>
      </c>
      <c r="BR54" s="14">
        <f>(Input!BR54-Input!$BT54)</f>
        <v>-6.1637655366859334E-3</v>
      </c>
      <c r="BS54" s="14">
        <f>(Input!BS54-Input!$BT54)</f>
        <v>-7.4171255197640285E-2</v>
      </c>
      <c r="BT54" s="15">
        <f>(Input!BT54-Input!$BT54)</f>
        <v>0</v>
      </c>
      <c r="BU54" s="14">
        <f>(Input!BU54-Input!$CA54)</f>
        <v>9.6189328701304852E-3</v>
      </c>
      <c r="BV54" s="14">
        <f>(Input!BV54-Input!$CA54)</f>
        <v>1.5229116545074122E-2</v>
      </c>
      <c r="BW54" s="14">
        <f>(Input!BW54-Input!$CA54)</f>
        <v>-1.3770978674384224E-2</v>
      </c>
      <c r="BX54" s="14">
        <f>(Input!BX54-Input!$CA54)</f>
        <v>-2.0175706594414717E-3</v>
      </c>
      <c r="BY54" s="14">
        <f>(Input!BY54-Input!$CA54)</f>
        <v>-1.3906266296754934E-2</v>
      </c>
      <c r="BZ54" s="14">
        <f>(Input!BZ54-Input!$CA54)</f>
        <v>-1.241039011050989E-2</v>
      </c>
      <c r="CA54" s="14">
        <f>(Input!CA54-Input!$CA54)</f>
        <v>0</v>
      </c>
      <c r="CB54" s="11"/>
      <c r="CC54" s="11"/>
      <c r="CD54" s="11"/>
      <c r="CE54" s="11"/>
      <c r="CF54" s="11"/>
      <c r="CG54" s="11"/>
      <c r="CH54" s="12"/>
    </row>
    <row r="55" spans="1:86">
      <c r="A55" s="2">
        <v>39173</v>
      </c>
      <c r="B55" s="13">
        <v>2007</v>
      </c>
      <c r="C55" s="14">
        <f>(Input!C55-Input!$I55)</f>
        <v>0.11964194822788399</v>
      </c>
      <c r="D55" s="14">
        <f>(Input!D55-Input!$I55)</f>
        <v>-0.14767058813189293</v>
      </c>
      <c r="E55" s="14">
        <f>(Input!E55-Input!$I55)</f>
        <v>-5.2851813008015558E-2</v>
      </c>
      <c r="F55" s="14">
        <f>(Input!F55-Input!$I55)</f>
        <v>-0.15239514590663222</v>
      </c>
      <c r="G55" s="14">
        <f>(Input!G55-Input!$I55)</f>
        <v>1.1773738307263137E-2</v>
      </c>
      <c r="H55" s="14">
        <f>(Input!H55-Input!$I55)</f>
        <v>-0.21228984376210702</v>
      </c>
      <c r="I55" s="15">
        <f>(Input!I55-Input!$I55)</f>
        <v>0</v>
      </c>
      <c r="J55" s="14">
        <f>(Input!J55-Input!$P55)</f>
        <v>-3.2051511935484375E-3</v>
      </c>
      <c r="K55" s="14">
        <f>(Input!K55-Input!$P55)</f>
        <v>-7.1228582684183181E-3</v>
      </c>
      <c r="L55" s="14">
        <f>(Input!L55-Input!$P55)</f>
        <v>1.1082942473827441E-2</v>
      </c>
      <c r="M55" s="14">
        <f>(Input!M55-Input!$P55)</f>
        <v>1.0349784607432411E-2</v>
      </c>
      <c r="N55" s="14">
        <f>(Input!N55-Input!$P55)</f>
        <v>4.302897033434179E-3</v>
      </c>
      <c r="O55" s="14">
        <f>(Input!O55-Input!$P55)</f>
        <v>2.4646304214608637E-2</v>
      </c>
      <c r="P55" s="15">
        <f>(Input!P55-Input!$P55)</f>
        <v>0</v>
      </c>
      <c r="Q55" s="14">
        <f>(Input!Q55-Input!$W55)</f>
        <v>-7.3943580740750761E-2</v>
      </c>
      <c r="R55" s="14">
        <f>(Input!R55-Input!$W55)</f>
        <v>6.0035312186503681E-2</v>
      </c>
      <c r="S55" s="14">
        <f>(Input!S55-Input!$W55)</f>
        <v>8.1424323694562567E-2</v>
      </c>
      <c r="T55" s="14">
        <f>(Input!T55-Input!$W55)</f>
        <v>7.9590393845631102E-2</v>
      </c>
      <c r="U55" s="14">
        <f>(Input!U55-Input!$W55)</f>
        <v>6.9320779435960433E-3</v>
      </c>
      <c r="V55" s="14">
        <f>(Input!V55-Input!$W55)</f>
        <v>0.13178115951782357</v>
      </c>
      <c r="W55" s="15">
        <f>(Input!W55-Input!$W55)</f>
        <v>0</v>
      </c>
      <c r="X55" s="14">
        <f>(Input!X55-Input!$AD55)</f>
        <v>-2.1330533187108786E-2</v>
      </c>
      <c r="Y55" s="14">
        <f>(Input!Y55-Input!$AD55)</f>
        <v>3.2025287185655477E-2</v>
      </c>
      <c r="Z55" s="14">
        <f>(Input!Z55-Input!$AD55)</f>
        <v>2.337101936572902E-2</v>
      </c>
      <c r="AA55" s="14">
        <f>(Input!AA55-Input!$AD55)</f>
        <v>1.5191594153209434E-4</v>
      </c>
      <c r="AB55" s="14">
        <f>(Input!AB55-Input!$AD55)</f>
        <v>-3.8898969659620294E-3</v>
      </c>
      <c r="AC55" s="14">
        <f>(Input!AC55-Input!$AD55)</f>
        <v>-7.316738670780025E-3</v>
      </c>
      <c r="AD55" s="15">
        <f>(Input!AD55-Input!$AD55)</f>
        <v>0</v>
      </c>
      <c r="AE55" s="14">
        <f>(Input!AE55-Input!$AK55)</f>
        <v>-1.8647216871046111E-2</v>
      </c>
      <c r="AF55" s="14">
        <f>(Input!AF55-Input!$AK55)</f>
        <v>9.1843556806138968E-3</v>
      </c>
      <c r="AG55" s="14">
        <f>(Input!AG55-Input!$AK55)</f>
        <v>2.0055203671691758E-2</v>
      </c>
      <c r="AH55" s="14">
        <f>(Input!AH55-Input!$AK55)</f>
        <v>4.8747853134845226E-3</v>
      </c>
      <c r="AI55" s="14">
        <f>(Input!AI55-Input!$AK55)</f>
        <v>6.6342791385530578E-3</v>
      </c>
      <c r="AJ55" s="14">
        <f>(Input!AJ55-Input!$AK55)</f>
        <v>1.0575450821186778E-2</v>
      </c>
      <c r="AK55" s="15">
        <f>(Input!AK55-Input!$AK55)</f>
        <v>0</v>
      </c>
      <c r="AL55" s="14">
        <f>(Input!AL55-Input!$AR55)</f>
        <v>-3.2936606473292617E-3</v>
      </c>
      <c r="AM55" s="14">
        <f>(Input!AM55-Input!$AR55)</f>
        <v>4.0886033151992102E-3</v>
      </c>
      <c r="AN55" s="14">
        <f>(Input!AN55-Input!$AR55)</f>
        <v>6.9818541700409197E-3</v>
      </c>
      <c r="AO55" s="14">
        <f>(Input!AO55-Input!$AR55)</f>
        <v>1.1244750642419686E-2</v>
      </c>
      <c r="AP55" s="14">
        <f>(Input!AP55-Input!$AR55)</f>
        <v>-1.5648828047689829E-3</v>
      </c>
      <c r="AQ55" s="14">
        <f>(Input!AQ55-Input!$AR55)</f>
        <v>1.0099061155195842E-2</v>
      </c>
      <c r="AR55" s="15">
        <f>(Input!AR55-Input!$AR55)</f>
        <v>0</v>
      </c>
      <c r="AS55" s="14">
        <f>(Input!AS55-Input!$AY55)</f>
        <v>-1.8583297568764146E-2</v>
      </c>
      <c r="AT55" s="14">
        <f>(Input!AT55-Input!$AY55)</f>
        <v>3.5193559803128341E-2</v>
      </c>
      <c r="AU55" s="14">
        <f>(Input!AU55-Input!$AY55)</f>
        <v>-2.5684017794280714E-2</v>
      </c>
      <c r="AV55" s="14">
        <f>(Input!AV55-Input!$AY55)</f>
        <v>3.0135331451160013E-3</v>
      </c>
      <c r="AW55" s="14">
        <f>(Input!AW55-Input!$AY55)</f>
        <v>-3.3873039594893017E-3</v>
      </c>
      <c r="AX55" s="14">
        <f>(Input!AX55-Input!$AY55)</f>
        <v>3.6644874416943238E-2</v>
      </c>
      <c r="AY55" s="15">
        <f>(Input!AY55-Input!$AY55)</f>
        <v>0</v>
      </c>
      <c r="AZ55" s="14">
        <f>Input!AZ55-Input!$BF55</f>
        <v>-7.4722879906711772E-3</v>
      </c>
      <c r="BA55" s="14">
        <f>Input!BA55-Input!$BF55</f>
        <v>5.3603978793757938E-3</v>
      </c>
      <c r="BB55" s="14">
        <f>Input!BB55-Input!$BF55</f>
        <v>1.4397455627593245E-3</v>
      </c>
      <c r="BC55" s="14">
        <f>Input!BC55-Input!$BF55</f>
        <v>8.8135987278577688E-2</v>
      </c>
      <c r="BD55" s="14">
        <f>Input!BD55-Input!$BF55</f>
        <v>-6.2140054738774649E-3</v>
      </c>
      <c r="BE55" s="14">
        <f>Input!BE55-Input!$BF55</f>
        <v>2.9641508150686339E-2</v>
      </c>
      <c r="BF55" s="14">
        <f>Input!BF55-Input!$BF55</f>
        <v>0</v>
      </c>
      <c r="BG55" s="14">
        <f>(Input!BG55-Input!$BM55)</f>
        <v>-6.345496179983913E-2</v>
      </c>
      <c r="BH55" s="14">
        <f>(Input!BH55-Input!$BM55)</f>
        <v>6.9309876398145676E-2</v>
      </c>
      <c r="BI55" s="14">
        <f>(Input!BI55-Input!$BM55)</f>
        <v>-1.4216925392792623E-3</v>
      </c>
      <c r="BJ55" s="14">
        <f>(Input!BJ55-Input!$BM55)</f>
        <v>2.0156513718760247E-2</v>
      </c>
      <c r="BK55" s="14">
        <f>(Input!BK55-Input!$BM55)</f>
        <v>7.6395158215504244E-3</v>
      </c>
      <c r="BL55" s="14">
        <f>(Input!BL55-Input!$BM55)</f>
        <v>4.6526732180967353E-2</v>
      </c>
      <c r="BM55" s="15">
        <f>(Input!BM55-Input!$BM55)</f>
        <v>0</v>
      </c>
      <c r="BN55" s="14">
        <f>(Input!BN55-Input!$BT55)</f>
        <v>7.9916187062868821E-2</v>
      </c>
      <c r="BO55" s="14">
        <f>(Input!BO55-Input!$BT55)</f>
        <v>-7.3841524963337041E-2</v>
      </c>
      <c r="BP55" s="14">
        <f>(Input!BP55-Input!$BT55)</f>
        <v>-5.0316175633268276E-2</v>
      </c>
      <c r="BQ55" s="14">
        <f>(Input!BQ55-Input!$BT55)</f>
        <v>-6.35532103205384E-2</v>
      </c>
      <c r="BR55" s="14">
        <f>(Input!BR55-Input!$BT55)</f>
        <v>-8.3723894512840041E-3</v>
      </c>
      <c r="BS55" s="14">
        <f>(Input!BS55-Input!$BT55)</f>
        <v>-5.8344677835224859E-2</v>
      </c>
      <c r="BT55" s="15">
        <f>(Input!BT55-Input!$BT55)</f>
        <v>0</v>
      </c>
      <c r="BU55" s="14">
        <f>(Input!BU55-Input!$CA55)</f>
        <v>1.0422650420020786E-2</v>
      </c>
      <c r="BV55" s="14">
        <f>(Input!BV55-Input!$CA55)</f>
        <v>1.3452596083402183E-2</v>
      </c>
      <c r="BW55" s="14">
        <f>(Input!BW55-Input!$CA55)</f>
        <v>-1.40442990754076E-2</v>
      </c>
      <c r="BX55" s="14">
        <f>(Input!BX55-Input!$CA55)</f>
        <v>-1.6710511942053564E-3</v>
      </c>
      <c r="BY55" s="14">
        <f>(Input!BY55-Input!$CA55)</f>
        <v>-1.3893863010673777E-2</v>
      </c>
      <c r="BZ55" s="14">
        <f>(Input!BZ55-Input!$CA55)</f>
        <v>-1.1942455358664021E-2</v>
      </c>
      <c r="CA55" s="14">
        <f>(Input!CA55-Input!$CA55)</f>
        <v>0</v>
      </c>
      <c r="CB55" s="11"/>
      <c r="CC55" s="11"/>
      <c r="CD55" s="11"/>
      <c r="CE55" s="11"/>
      <c r="CF55" s="11"/>
      <c r="CG55" s="11"/>
      <c r="CH55" s="12"/>
    </row>
    <row r="56" spans="1:86">
      <c r="A56" s="2">
        <v>39203</v>
      </c>
      <c r="B56" s="13">
        <v>2007</v>
      </c>
      <c r="C56" s="14">
        <f>(Input!C56-Input!$I56)</f>
        <v>0.11779033501390379</v>
      </c>
      <c r="D56" s="14">
        <f>(Input!D56-Input!$I56)</f>
        <v>-0.12768560661536649</v>
      </c>
      <c r="E56" s="14">
        <f>(Input!E56-Input!$I56)</f>
        <v>-4.9701073985805921E-2</v>
      </c>
      <c r="F56" s="14">
        <f>(Input!F56-Input!$I56)</f>
        <v>-0.15167263701206002</v>
      </c>
      <c r="G56" s="14">
        <f>(Input!G56-Input!$I56)</f>
        <v>6.5816046597612088E-3</v>
      </c>
      <c r="H56" s="14">
        <f>(Input!H56-Input!$I56)</f>
        <v>-0.17570518187444589</v>
      </c>
      <c r="I56" s="15">
        <f>(Input!I56-Input!$I56)</f>
        <v>0</v>
      </c>
      <c r="J56" s="14">
        <f>(Input!J56-Input!$P56)</f>
        <v>-2.1788578493728838E-3</v>
      </c>
      <c r="K56" s="14">
        <f>(Input!K56-Input!$P56)</f>
        <v>-6.0271369646169304E-3</v>
      </c>
      <c r="L56" s="14">
        <f>(Input!L56-Input!$P56)</f>
        <v>1.0292789618978407E-2</v>
      </c>
      <c r="M56" s="14">
        <f>(Input!M56-Input!$P56)</f>
        <v>1.3087375104944551E-2</v>
      </c>
      <c r="N56" s="14">
        <f>(Input!N56-Input!$P56)</f>
        <v>2.8492752226092211E-3</v>
      </c>
      <c r="O56" s="14">
        <f>(Input!O56-Input!$P56)</f>
        <v>4.3663104471854536E-3</v>
      </c>
      <c r="P56" s="15">
        <f>(Input!P56-Input!$P56)</f>
        <v>0</v>
      </c>
      <c r="Q56" s="14">
        <f>(Input!Q56-Input!$W56)</f>
        <v>-7.5222576863767002E-2</v>
      </c>
      <c r="R56" s="14">
        <f>(Input!R56-Input!$W56)</f>
        <v>5.1462122711133734E-2</v>
      </c>
      <c r="S56" s="14">
        <f>(Input!S56-Input!$W56)</f>
        <v>7.8246791609313165E-2</v>
      </c>
      <c r="T56" s="14">
        <f>(Input!T56-Input!$W56)</f>
        <v>8.5585756932068796E-2</v>
      </c>
      <c r="U56" s="14">
        <f>(Input!U56-Input!$W56)</f>
        <v>9.8653344777592245E-3</v>
      </c>
      <c r="V56" s="14">
        <f>(Input!V56-Input!$W56)</f>
        <v>0.11324000627510361</v>
      </c>
      <c r="W56" s="15">
        <f>(Input!W56-Input!$W56)</f>
        <v>0</v>
      </c>
      <c r="X56" s="14">
        <f>(Input!X56-Input!$AD56)</f>
        <v>-2.1528178724507553E-2</v>
      </c>
      <c r="Y56" s="14">
        <f>(Input!Y56-Input!$AD56)</f>
        <v>3.0417176294815561E-2</v>
      </c>
      <c r="Z56" s="14">
        <f>(Input!Z56-Input!$AD56)</f>
        <v>2.1480089290008889E-2</v>
      </c>
      <c r="AA56" s="14">
        <f>(Input!AA56-Input!$AD56)</f>
        <v>2.158664080560424E-4</v>
      </c>
      <c r="AB56" s="14">
        <f>(Input!AB56-Input!$AD56)</f>
        <v>-3.8167149714342236E-3</v>
      </c>
      <c r="AC56" s="14">
        <f>(Input!AC56-Input!$AD56)</f>
        <v>-7.9353899915414264E-3</v>
      </c>
      <c r="AD56" s="15">
        <f>(Input!AD56-Input!$AD56)</f>
        <v>0</v>
      </c>
      <c r="AE56" s="14">
        <f>(Input!AE56-Input!$AK56)</f>
        <v>-2.1131859404581926E-2</v>
      </c>
      <c r="AF56" s="14">
        <f>(Input!AF56-Input!$AK56)</f>
        <v>1.4967109153150963E-2</v>
      </c>
      <c r="AG56" s="14">
        <f>(Input!AG56-Input!$AK56)</f>
        <v>2.2652522739472956E-2</v>
      </c>
      <c r="AH56" s="14">
        <f>(Input!AH56-Input!$AK56)</f>
        <v>1.7566115229370807E-3</v>
      </c>
      <c r="AI56" s="14">
        <f>(Input!AI56-Input!$AK56)</f>
        <v>4.586448646763483E-3</v>
      </c>
      <c r="AJ56" s="14">
        <f>(Input!AJ56-Input!$AK56)</f>
        <v>4.857129305638648E-3</v>
      </c>
      <c r="AK56" s="15">
        <f>(Input!AK56-Input!$AK56)</f>
        <v>0</v>
      </c>
      <c r="AL56" s="14">
        <f>(Input!AL56-Input!$AR56)</f>
        <v>-3.2543113204968519E-3</v>
      </c>
      <c r="AM56" s="14">
        <f>(Input!AM56-Input!$AR56)</f>
        <v>3.7553045490578865E-3</v>
      </c>
      <c r="AN56" s="14">
        <f>(Input!AN56-Input!$AR56)</f>
        <v>6.9480749011499275E-3</v>
      </c>
      <c r="AO56" s="14">
        <f>(Input!AO56-Input!$AR56)</f>
        <v>1.0960826670590115E-2</v>
      </c>
      <c r="AP56" s="14">
        <f>(Input!AP56-Input!$AR56)</f>
        <v>-1.511282868382277E-3</v>
      </c>
      <c r="AQ56" s="14">
        <f>(Input!AQ56-Input!$AR56)</f>
        <v>1.1998662336406755E-2</v>
      </c>
      <c r="AR56" s="15">
        <f>(Input!AR56-Input!$AR56)</f>
        <v>0</v>
      </c>
      <c r="AS56" s="14">
        <f>(Input!AS56-Input!$AY56)</f>
        <v>-1.7799675257102243E-2</v>
      </c>
      <c r="AT56" s="14">
        <f>(Input!AT56-Input!$AY56)</f>
        <v>2.6042665642818277E-2</v>
      </c>
      <c r="AU56" s="14">
        <f>(Input!AU56-Input!$AY56)</f>
        <v>-2.1061080770426052E-2</v>
      </c>
      <c r="AV56" s="14">
        <f>(Input!AV56-Input!$AY56)</f>
        <v>6.6720753858342391E-3</v>
      </c>
      <c r="AW56" s="14">
        <f>(Input!AW56-Input!$AY56)</f>
        <v>-5.8706648125793348E-4</v>
      </c>
      <c r="AX56" s="14">
        <f>(Input!AX56-Input!$AY56)</f>
        <v>2.6621472555633269E-2</v>
      </c>
      <c r="AY56" s="15">
        <f>(Input!AY56-Input!$AY56)</f>
        <v>0</v>
      </c>
      <c r="AZ56" s="14">
        <f>Input!AZ56-Input!$BF56</f>
        <v>-7.2584489389674964E-3</v>
      </c>
      <c r="BA56" s="14">
        <f>Input!BA56-Input!$BF56</f>
        <v>4.6647188473819233E-3</v>
      </c>
      <c r="BB56" s="14">
        <f>Input!BB56-Input!$BF56</f>
        <v>1.4324327784218209E-3</v>
      </c>
      <c r="BC56" s="14">
        <f>Input!BC56-Input!$BF56</f>
        <v>8.763472968454683E-2</v>
      </c>
      <c r="BD56" s="14">
        <f>Input!BD56-Input!$BF56</f>
        <v>-5.9777749038651589E-3</v>
      </c>
      <c r="BE56" s="14">
        <f>Input!BE56-Input!$BF56</f>
        <v>3.3369507611422801E-2</v>
      </c>
      <c r="BF56" s="14">
        <f>Input!BF56-Input!$BF56</f>
        <v>0</v>
      </c>
      <c r="BG56" s="14">
        <f>(Input!BG56-Input!$BM56)</f>
        <v>-6.6021783127536579E-2</v>
      </c>
      <c r="BH56" s="14">
        <f>(Input!BH56-Input!$BM56)</f>
        <v>6.6584306944383928E-2</v>
      </c>
      <c r="BI56" s="14">
        <f>(Input!BI56-Input!$BM56)</f>
        <v>-6.445785235879492E-3</v>
      </c>
      <c r="BJ56" s="14">
        <f>(Input!BJ56-Input!$BM56)</f>
        <v>1.1590377104217411E-2</v>
      </c>
      <c r="BK56" s="14">
        <f>(Input!BK56-Input!$BM56)</f>
        <v>9.633999523018813E-3</v>
      </c>
      <c r="BL56" s="14">
        <f>(Input!BL56-Input!$BM56)</f>
        <v>6.6686257067791979E-2</v>
      </c>
      <c r="BM56" s="15">
        <f>(Input!BM56-Input!$BM56)</f>
        <v>0</v>
      </c>
      <c r="BN56" s="14">
        <f>(Input!BN56-Input!$BT56)</f>
        <v>8.652654940382877E-2</v>
      </c>
      <c r="BO56" s="14">
        <f>(Input!BO56-Input!$BT56)</f>
        <v>-7.5888090481494697E-2</v>
      </c>
      <c r="BP56" s="14">
        <f>(Input!BP56-Input!$BT56)</f>
        <v>-5.0415394207830748E-2</v>
      </c>
      <c r="BQ56" s="14">
        <f>(Input!BQ56-Input!$BT56)</f>
        <v>-6.5013967073989348E-2</v>
      </c>
      <c r="BR56" s="14">
        <f>(Input!BR56-Input!$BT56)</f>
        <v>-8.7545093359416432E-3</v>
      </c>
      <c r="BS56" s="14">
        <f>(Input!BS56-Input!$BT56)</f>
        <v>-6.6799845500969637E-2</v>
      </c>
      <c r="BT56" s="15">
        <f>(Input!BT56-Input!$BT56)</f>
        <v>0</v>
      </c>
      <c r="BU56" s="14">
        <f>(Input!BU56-Input!$CA56)</f>
        <v>1.0129840661248371E-2</v>
      </c>
      <c r="BV56" s="14">
        <f>(Input!BV56-Input!$CA56)</f>
        <v>1.172436103923079E-2</v>
      </c>
      <c r="BW56" s="14">
        <f>(Input!BW56-Input!$CA56)</f>
        <v>-1.3384297338199942E-2</v>
      </c>
      <c r="BX56" s="14">
        <f>(Input!BX56-Input!$CA56)</f>
        <v>-9.9704443716576267E-4</v>
      </c>
      <c r="BY56" s="14">
        <f>(Input!BY56-Input!$CA56)</f>
        <v>-1.2903820256914288E-2</v>
      </c>
      <c r="BZ56" s="14">
        <f>(Input!BZ56-Input!$CA56)</f>
        <v>-1.0697433899970098E-2</v>
      </c>
      <c r="CA56" s="14">
        <f>(Input!CA56-Input!$CA56)</f>
        <v>0</v>
      </c>
      <c r="CB56" s="11"/>
      <c r="CC56" s="11"/>
      <c r="CD56" s="11"/>
      <c r="CE56" s="11"/>
      <c r="CF56" s="11"/>
      <c r="CG56" s="11"/>
      <c r="CH56" s="12"/>
    </row>
    <row r="57" spans="1:86">
      <c r="A57" s="2">
        <v>39234</v>
      </c>
      <c r="B57" s="13">
        <v>2007</v>
      </c>
      <c r="C57" s="14">
        <f>(Input!C57-Input!$I57)</f>
        <v>0.13142260824908303</v>
      </c>
      <c r="D57" s="14">
        <f>(Input!D57-Input!$I57)</f>
        <v>-0.17049975446742505</v>
      </c>
      <c r="E57" s="14">
        <f>(Input!E57-Input!$I57)</f>
        <v>-5.8076643945197792E-2</v>
      </c>
      <c r="F57" s="14">
        <f>(Input!F57-Input!$I57)</f>
        <v>-0.15728113515387376</v>
      </c>
      <c r="G57" s="14">
        <f>(Input!G57-Input!$I57)</f>
        <v>3.617396556165442E-3</v>
      </c>
      <c r="H57" s="14">
        <f>(Input!H57-Input!$I57)</f>
        <v>0.45633179358337528</v>
      </c>
      <c r="I57" s="15">
        <f>(Input!I57-Input!$I57)</f>
        <v>0</v>
      </c>
      <c r="J57" s="14">
        <f>(Input!J57-Input!$P57)</f>
        <v>-1.6901767432514689E-3</v>
      </c>
      <c r="K57" s="14">
        <f>(Input!K57-Input!$P57)</f>
        <v>-1.0060263111539861E-2</v>
      </c>
      <c r="L57" s="14">
        <f>(Input!L57-Input!$P57)</f>
        <v>1.2638386631331149E-2</v>
      </c>
      <c r="M57" s="14">
        <f>(Input!M57-Input!$P57)</f>
        <v>1.4837883026684796E-2</v>
      </c>
      <c r="N57" s="14">
        <f>(Input!N57-Input!$P57)</f>
        <v>4.6995023031321456E-3</v>
      </c>
      <c r="O57" s="14">
        <f>(Input!O57-Input!$P57)</f>
        <v>-3.4952908205906137E-2</v>
      </c>
      <c r="P57" s="15">
        <f>(Input!P57-Input!$P57)</f>
        <v>0</v>
      </c>
      <c r="Q57" s="14">
        <f>(Input!Q57-Input!$W57)</f>
        <v>-7.6587590099068764E-2</v>
      </c>
      <c r="R57" s="14">
        <f>(Input!R57-Input!$W57)</f>
        <v>5.4562205940475644E-2</v>
      </c>
      <c r="S57" s="14">
        <f>(Input!S57-Input!$W57)</f>
        <v>8.2448195007223363E-2</v>
      </c>
      <c r="T57" s="14">
        <f>(Input!T57-Input!$W57)</f>
        <v>8.763089419969658E-2</v>
      </c>
      <c r="U57" s="14">
        <f>(Input!U57-Input!$W57)</f>
        <v>1.4430537583128719E-2</v>
      </c>
      <c r="V57" s="14">
        <f>(Input!V57-Input!$W57)</f>
        <v>-0.10591989176328574</v>
      </c>
      <c r="W57" s="15">
        <f>(Input!W57-Input!$W57)</f>
        <v>0</v>
      </c>
      <c r="X57" s="14">
        <f>(Input!X57-Input!$AD57)</f>
        <v>-2.0047616385385426E-2</v>
      </c>
      <c r="Y57" s="14">
        <f>(Input!Y57-Input!$AD57)</f>
        <v>3.4525265225903781E-2</v>
      </c>
      <c r="Z57" s="14">
        <f>(Input!Z57-Input!$AD57)</f>
        <v>1.2628628615539376E-2</v>
      </c>
      <c r="AA57" s="14">
        <f>(Input!AA57-Input!$AD57)</f>
        <v>-3.7050114803425377E-4</v>
      </c>
      <c r="AB57" s="14">
        <f>(Input!AB57-Input!$AD57)</f>
        <v>-4.0204122791156691E-3</v>
      </c>
      <c r="AC57" s="14">
        <f>(Input!AC57-Input!$AD57)</f>
        <v>-2.4091044451798348E-2</v>
      </c>
      <c r="AD57" s="15">
        <f>(Input!AD57-Input!$AD57)</f>
        <v>0</v>
      </c>
      <c r="AE57" s="14">
        <f>(Input!AE57-Input!$AK57)</f>
        <v>-2.3615966602346702E-2</v>
      </c>
      <c r="AF57" s="14">
        <f>(Input!AF57-Input!$AK57)</f>
        <v>2.6871145488933275E-2</v>
      </c>
      <c r="AG57" s="14">
        <f>(Input!AG57-Input!$AK57)</f>
        <v>2.3711257991260982E-2</v>
      </c>
      <c r="AH57" s="14">
        <f>(Input!AH57-Input!$AK57)</f>
        <v>4.4256360235501307E-4</v>
      </c>
      <c r="AI57" s="14">
        <f>(Input!AI57-Input!$AK57)</f>
        <v>1.7196748482203594E-3</v>
      </c>
      <c r="AJ57" s="14">
        <f>(Input!AJ57-Input!$AK57)</f>
        <v>-3.0527540304143674E-2</v>
      </c>
      <c r="AK57" s="15">
        <f>(Input!AK57-Input!$AK57)</f>
        <v>0</v>
      </c>
      <c r="AL57" s="14">
        <f>(Input!AL57-Input!$AR57)</f>
        <v>-3.1629261464258258E-3</v>
      </c>
      <c r="AM57" s="14">
        <f>(Input!AM57-Input!$AR57)</f>
        <v>3.8552936018605832E-3</v>
      </c>
      <c r="AN57" s="14">
        <f>(Input!AN57-Input!$AR57)</f>
        <v>7.4806975628756781E-3</v>
      </c>
      <c r="AO57" s="14">
        <f>(Input!AO57-Input!$AR57)</f>
        <v>1.1807076587539172E-2</v>
      </c>
      <c r="AP57" s="14">
        <f>(Input!AP57-Input!$AR57)</f>
        <v>-1.4350192201225656E-3</v>
      </c>
      <c r="AQ57" s="14">
        <f>(Input!AQ57-Input!$AR57)</f>
        <v>-2.7050037125044527E-3</v>
      </c>
      <c r="AR57" s="15">
        <f>(Input!AR57-Input!$AR57)</f>
        <v>0</v>
      </c>
      <c r="AS57" s="14">
        <f>(Input!AS57-Input!$AY57)</f>
        <v>-1.886410933149358E-2</v>
      </c>
      <c r="AT57" s="14">
        <f>(Input!AT57-Input!$AY57)</f>
        <v>2.8332425011255949E-2</v>
      </c>
      <c r="AU57" s="14">
        <f>(Input!AU57-Input!$AY57)</f>
        <v>-1.5522313720586309E-2</v>
      </c>
      <c r="AV57" s="14">
        <f>(Input!AV57-Input!$AY57)</f>
        <v>1.0024249680409075E-2</v>
      </c>
      <c r="AW57" s="14">
        <f>(Input!AW57-Input!$AY57)</f>
        <v>1.0729427797818852E-3</v>
      </c>
      <c r="AX57" s="14">
        <f>(Input!AX57-Input!$AY57)</f>
        <v>-7.7313501472561663E-2</v>
      </c>
      <c r="AY57" s="15">
        <f>(Input!AY57-Input!$AY57)</f>
        <v>0</v>
      </c>
      <c r="AZ57" s="14">
        <f>Input!AZ57-Input!$BF57</f>
        <v>-6.8462476956058027E-3</v>
      </c>
      <c r="BA57" s="14">
        <f>Input!BA57-Input!$BF57</f>
        <v>5.3895349251107472E-3</v>
      </c>
      <c r="BB57" s="14">
        <f>Input!BB57-Input!$BF57</f>
        <v>1.5140890761015718E-3</v>
      </c>
      <c r="BC57" s="14">
        <f>Input!BC57-Input!$BF57</f>
        <v>8.3783916921786994E-2</v>
      </c>
      <c r="BD57" s="14">
        <f>Input!BD57-Input!$BF57</f>
        <v>-5.5994184522162298E-3</v>
      </c>
      <c r="BE57" s="14">
        <f>Input!BE57-Input!$BF57</f>
        <v>-5.8928083809534192E-3</v>
      </c>
      <c r="BF57" s="14">
        <f>Input!BF57-Input!$BF57</f>
        <v>0</v>
      </c>
      <c r="BG57" s="14">
        <f>(Input!BG57-Input!$BM57)</f>
        <v>-6.9056059070773293E-2</v>
      </c>
      <c r="BH57" s="14">
        <f>(Input!BH57-Input!$BM57)</f>
        <v>9.029980634139155E-2</v>
      </c>
      <c r="BI57" s="14">
        <f>(Input!BI57-Input!$BM57)</f>
        <v>-6.3859160350966671E-3</v>
      </c>
      <c r="BJ57" s="14">
        <f>(Input!BJ57-Input!$BM57)</f>
        <v>1.1223678201824336E-2</v>
      </c>
      <c r="BK57" s="14">
        <f>(Input!BK57-Input!$BM57)</f>
        <v>4.6660252986614192E-3</v>
      </c>
      <c r="BL57" s="14">
        <f>(Input!BL57-Input!$BM57)</f>
        <v>-7.2223187460319638E-2</v>
      </c>
      <c r="BM57" s="15">
        <f>(Input!BM57-Input!$BM57)</f>
        <v>0</v>
      </c>
      <c r="BN57" s="14">
        <f>(Input!BN57-Input!$BT57)</f>
        <v>7.8742294171778221E-2</v>
      </c>
      <c r="BO57" s="14">
        <f>(Input!BO57-Input!$BT57)</f>
        <v>-7.8389579662985071E-2</v>
      </c>
      <c r="BP57" s="14">
        <f>(Input!BP57-Input!$BT57)</f>
        <v>-4.5999452879066906E-2</v>
      </c>
      <c r="BQ57" s="14">
        <f>(Input!BQ57-Input!$BT57)</f>
        <v>-6.1975169003899766E-2</v>
      </c>
      <c r="BR57" s="14">
        <f>(Input!BR57-Input!$BT57)</f>
        <v>-5.5208298783068488E-3</v>
      </c>
      <c r="BS57" s="14">
        <f>(Input!BS57-Input!$BT57)</f>
        <v>-8.7505669408531439E-2</v>
      </c>
      <c r="BT57" s="15">
        <f>(Input!BT57-Input!$BT57)</f>
        <v>0</v>
      </c>
      <c r="BU57" s="14">
        <f>(Input!BU57-Input!$CA57)</f>
        <v>9.7961977619817984E-3</v>
      </c>
      <c r="BV57" s="14">
        <f>(Input!BV57-Input!$CA57)</f>
        <v>1.5086691582684693E-2</v>
      </c>
      <c r="BW57" s="14">
        <f>(Input!BW57-Input!$CA57)</f>
        <v>-1.4366327106540662E-2</v>
      </c>
      <c r="BX57" s="14">
        <f>(Input!BX57-Input!$CA57)</f>
        <v>-3.3986063307685221E-4</v>
      </c>
      <c r="BY57" s="14">
        <f>(Input!BY57-Input!$CA57)</f>
        <v>-1.3671677172975176E-2</v>
      </c>
      <c r="BZ57" s="14">
        <f>(Input!BZ57-Input!$CA57)</f>
        <v>-1.5113053860685673E-2</v>
      </c>
      <c r="CA57" s="14">
        <f>(Input!CA57-Input!$CA57)</f>
        <v>0</v>
      </c>
      <c r="CB57" s="11"/>
      <c r="CC57" s="11"/>
      <c r="CD57" s="11"/>
      <c r="CE57" s="11"/>
      <c r="CF57" s="11"/>
      <c r="CG57" s="11"/>
      <c r="CH57" s="12"/>
    </row>
    <row r="58" spans="1:86">
      <c r="A58" s="2">
        <v>39264</v>
      </c>
      <c r="B58" s="13">
        <v>2007</v>
      </c>
      <c r="C58" s="14">
        <f>(Input!C58-Input!$I58)</f>
        <v>0.1331086236203205</v>
      </c>
      <c r="D58" s="14">
        <f>(Input!D58-Input!$I58)</f>
        <v>-0.15422996999882344</v>
      </c>
      <c r="E58" s="14">
        <f>(Input!E58-Input!$I58)</f>
        <v>-6.2256741102389546E-2</v>
      </c>
      <c r="F58" s="14">
        <f>(Input!F58-Input!$I58)</f>
        <v>-0.16763629749551695</v>
      </c>
      <c r="G58" s="14">
        <f>(Input!G58-Input!$I58)</f>
        <v>9.7697279182771268E-3</v>
      </c>
      <c r="H58" s="14">
        <f>(Input!H58-Input!$I58)</f>
        <v>-0.16481682001648995</v>
      </c>
      <c r="I58" s="15">
        <f>(Input!I58-Input!$I58)</f>
        <v>0</v>
      </c>
      <c r="J58" s="14">
        <f>(Input!J58-Input!$P58)</f>
        <v>-1.9818999173111945E-3</v>
      </c>
      <c r="K58" s="14">
        <f>(Input!K58-Input!$P58)</f>
        <v>-9.5687998265577452E-3</v>
      </c>
      <c r="L58" s="14">
        <f>(Input!L58-Input!$P58)</f>
        <v>1.2084147930885553E-2</v>
      </c>
      <c r="M58" s="14">
        <f>(Input!M58-Input!$P58)</f>
        <v>1.6822687208046416E-2</v>
      </c>
      <c r="N58" s="14">
        <f>(Input!N58-Input!$P58)</f>
        <v>3.9902079928646056E-3</v>
      </c>
      <c r="O58" s="14">
        <f>(Input!O58-Input!$P58)</f>
        <v>4.9620892254029471E-2</v>
      </c>
      <c r="P58" s="15">
        <f>(Input!P58-Input!$P58)</f>
        <v>0</v>
      </c>
      <c r="Q58" s="14">
        <f>(Input!Q58-Input!$W58)</f>
        <v>-0.13024184662290525</v>
      </c>
      <c r="R58" s="14">
        <f>(Input!R58-Input!$W58)</f>
        <v>0.12937341767649754</v>
      </c>
      <c r="S58" s="14">
        <f>(Input!S58-Input!$W58)</f>
        <v>4.804772027424889E-2</v>
      </c>
      <c r="T58" s="14">
        <f>(Input!T58-Input!$W58)</f>
        <v>5.9616516060168101E-2</v>
      </c>
      <c r="U58" s="14">
        <f>(Input!U58-Input!$W58)</f>
        <v>1.3353365011139873E-2</v>
      </c>
      <c r="V58" s="14">
        <f>(Input!V58-Input!$W58)</f>
        <v>3.8815163242411022E-2</v>
      </c>
      <c r="W58" s="15">
        <f>(Input!W58-Input!$W58)</f>
        <v>0</v>
      </c>
      <c r="X58" s="14">
        <f>(Input!X58-Input!$AD58)</f>
        <v>-1.9870064216016451E-2</v>
      </c>
      <c r="Y58" s="14">
        <f>(Input!Y58-Input!$AD58)</f>
        <v>3.3346265070770917E-2</v>
      </c>
      <c r="Z58" s="14">
        <f>(Input!Z58-Input!$AD58)</f>
        <v>9.4932899551813769E-3</v>
      </c>
      <c r="AA58" s="14">
        <f>(Input!AA58-Input!$AD58)</f>
        <v>-4.1374196145431454E-3</v>
      </c>
      <c r="AB58" s="14">
        <f>(Input!AB58-Input!$AD58)</f>
        <v>-4.4292367697864009E-3</v>
      </c>
      <c r="AC58" s="14">
        <f>(Input!AC58-Input!$AD58)</f>
        <v>-1.5824921177189991E-2</v>
      </c>
      <c r="AD58" s="15">
        <f>(Input!AD58-Input!$AD58)</f>
        <v>0</v>
      </c>
      <c r="AE58" s="14">
        <f>(Input!AE58-Input!$AK58)</f>
        <v>-2.5166493412895147E-2</v>
      </c>
      <c r="AF58" s="14">
        <f>(Input!AF58-Input!$AK58)</f>
        <v>2.278454277396031E-2</v>
      </c>
      <c r="AG58" s="14">
        <f>(Input!AG58-Input!$AK58)</f>
        <v>2.3973112137242021E-2</v>
      </c>
      <c r="AH58" s="14">
        <f>(Input!AH58-Input!$AK58)</f>
        <v>-1.3185178777795764E-3</v>
      </c>
      <c r="AI58" s="14">
        <f>(Input!AI58-Input!$AK58)</f>
        <v>3.6211057592915943E-3</v>
      </c>
      <c r="AJ58" s="14">
        <f>(Input!AJ58-Input!$AK58)</f>
        <v>7.3751834454033882E-3</v>
      </c>
      <c r="AK58" s="15">
        <f>(Input!AK58-Input!$AK58)</f>
        <v>0</v>
      </c>
      <c r="AL58" s="14">
        <f>(Input!AL58-Input!$AR58)</f>
        <v>-3.2606706587994718E-3</v>
      </c>
      <c r="AM58" s="14">
        <f>(Input!AM58-Input!$AR58)</f>
        <v>3.493012975860221E-3</v>
      </c>
      <c r="AN58" s="14">
        <f>(Input!AN58-Input!$AR58)</f>
        <v>7.7117980605520831E-3</v>
      </c>
      <c r="AO58" s="14">
        <f>(Input!AO58-Input!$AR58)</f>
        <v>1.3378806087324452E-2</v>
      </c>
      <c r="AP58" s="14">
        <f>(Input!AP58-Input!$AR58)</f>
        <v>-1.5322911691133532E-3</v>
      </c>
      <c r="AQ58" s="14">
        <f>(Input!AQ58-Input!$AR58)</f>
        <v>1.0721674927124282E-2</v>
      </c>
      <c r="AR58" s="15">
        <f>(Input!AR58-Input!$AR58)</f>
        <v>0</v>
      </c>
      <c r="AS58" s="14">
        <f>(Input!AS58-Input!$AY58)</f>
        <v>-1.6879642383278312E-2</v>
      </c>
      <c r="AT58" s="14">
        <f>(Input!AT58-Input!$AY58)</f>
        <v>2.4426073324980063E-2</v>
      </c>
      <c r="AU58" s="14">
        <f>(Input!AU58-Input!$AY58)</f>
        <v>-1.7134322379930497E-2</v>
      </c>
      <c r="AV58" s="14">
        <f>(Input!AV58-Input!$AY58)</f>
        <v>8.6710793098745131E-3</v>
      </c>
      <c r="AW58" s="14">
        <f>(Input!AW58-Input!$AY58)</f>
        <v>-4.1710235389570693E-4</v>
      </c>
      <c r="AX58" s="14">
        <f>(Input!AX58-Input!$AY58)</f>
        <v>4.7383752874653087E-2</v>
      </c>
      <c r="AY58" s="15">
        <f>(Input!AY58-Input!$AY58)</f>
        <v>0</v>
      </c>
      <c r="AZ58" s="14">
        <f>Input!AZ58-Input!$BF58</f>
        <v>-7.3096008096591447E-3</v>
      </c>
      <c r="BA58" s="14">
        <f>Input!BA58-Input!$BF58</f>
        <v>5.2791374267911759E-3</v>
      </c>
      <c r="BB58" s="14">
        <f>Input!BB58-Input!$BF58</f>
        <v>1.5081666846081905E-3</v>
      </c>
      <c r="BC58" s="14">
        <f>Input!BC58-Input!$BF58</f>
        <v>8.7997159091679739E-2</v>
      </c>
      <c r="BD58" s="14">
        <f>Input!BD58-Input!$BF58</f>
        <v>-5.968716396979927E-3</v>
      </c>
      <c r="BE58" s="14">
        <f>Input!BE58-Input!$BF58</f>
        <v>4.1857362769371215E-2</v>
      </c>
      <c r="BF58" s="14">
        <f>Input!BF58-Input!$BF58</f>
        <v>0</v>
      </c>
      <c r="BG58" s="14">
        <f>(Input!BG58-Input!$BM58)</f>
        <v>-1.7110013013508937E-2</v>
      </c>
      <c r="BH58" s="14">
        <f>(Input!BH58-Input!$BM58)</f>
        <v>4.951832372171016E-3</v>
      </c>
      <c r="BI58" s="14">
        <f>(Input!BI58-Input!$BM58)</f>
        <v>3.3322506816717043E-2</v>
      </c>
      <c r="BJ58" s="14">
        <f>(Input!BJ58-Input!$BM58)</f>
        <v>4.5243529926268511E-2</v>
      </c>
      <c r="BK58" s="14">
        <f>(Input!BK58-Input!$BM58)</f>
        <v>2.3423127725167719E-3</v>
      </c>
      <c r="BL58" s="14">
        <f>(Input!BL58-Input!$BM58)</f>
        <v>5.7934174883590969E-2</v>
      </c>
      <c r="BM58" s="15">
        <f>(Input!BM58-Input!$BM58)</f>
        <v>0</v>
      </c>
      <c r="BN58" s="14">
        <f>(Input!BN58-Input!$BT58)</f>
        <v>7.7770558369592749E-2</v>
      </c>
      <c r="BO58" s="14">
        <f>(Input!BO58-Input!$BT58)</f>
        <v>-7.3980481440355142E-2</v>
      </c>
      <c r="BP58" s="14">
        <f>(Input!BP58-Input!$BT58)</f>
        <v>-4.1714507526000491E-2</v>
      </c>
      <c r="BQ58" s="14">
        <f>(Input!BQ58-Input!$BT58)</f>
        <v>-5.7771075092199413E-2</v>
      </c>
      <c r="BR58" s="14">
        <f>(Input!BR58-Input!$BT58)</f>
        <v>-6.4647277549524929E-3</v>
      </c>
      <c r="BS58" s="14">
        <f>(Input!BS58-Input!$BT58)</f>
        <v>-6.0096599463927508E-2</v>
      </c>
      <c r="BT58" s="15">
        <f>(Input!BT58-Input!$BT58)</f>
        <v>0</v>
      </c>
      <c r="BU58" s="14">
        <f>(Input!BU58-Input!$CA58)</f>
        <v>1.09877727500057E-2</v>
      </c>
      <c r="BV58" s="14">
        <f>(Input!BV58-Input!$CA58)</f>
        <v>1.4142897611196248E-2</v>
      </c>
      <c r="BW58" s="14">
        <f>(Input!BW58-Input!$CA58)</f>
        <v>-1.4988447145569609E-2</v>
      </c>
      <c r="BX58" s="14">
        <f>(Input!BX58-Input!$CA58)</f>
        <v>-9.4459614475238089E-4</v>
      </c>
      <c r="BY58" s="14">
        <f>(Input!BY58-Input!$CA58)</f>
        <v>-1.4305697022296926E-2</v>
      </c>
      <c r="BZ58" s="14">
        <f>(Input!BZ58-Input!$CA58)</f>
        <v>-1.2923140033430969E-2</v>
      </c>
      <c r="CA58" s="14">
        <f>(Input!CA58-Input!$CA58)</f>
        <v>0</v>
      </c>
      <c r="CB58" s="11"/>
      <c r="CC58" s="11"/>
      <c r="CD58" s="11"/>
      <c r="CE58" s="11"/>
      <c r="CF58" s="11"/>
      <c r="CG58" s="11"/>
      <c r="CH58" s="12"/>
    </row>
    <row r="59" spans="1:86">
      <c r="A59" s="2">
        <v>39295</v>
      </c>
      <c r="B59" s="13">
        <v>2007</v>
      </c>
      <c r="C59" s="14">
        <f>(Input!C59-Input!$I59)</f>
        <v>0.13064107210090936</v>
      </c>
      <c r="D59" s="14">
        <f>(Input!D59-Input!$I59)</f>
        <v>-0.15640260620671181</v>
      </c>
      <c r="E59" s="14">
        <f>(Input!E59-Input!$I59)</f>
        <v>-6.8980232200795188E-2</v>
      </c>
      <c r="F59" s="14">
        <f>(Input!F59-Input!$I59)</f>
        <v>-0.16638340565848114</v>
      </c>
      <c r="G59" s="14">
        <f>(Input!G59-Input!$I59)</f>
        <v>1.2582677993269398E-2</v>
      </c>
      <c r="H59" s="14">
        <f>(Input!H59-Input!$I59)</f>
        <v>-0.16094756331883198</v>
      </c>
      <c r="I59" s="15">
        <f>(Input!I59-Input!$I59)</f>
        <v>0</v>
      </c>
      <c r="J59" s="14">
        <f>(Input!J59-Input!$P59)</f>
        <v>-1.1658368004346664E-3</v>
      </c>
      <c r="K59" s="14">
        <f>(Input!K59-Input!$P59)</f>
        <v>-1.0982540238793487E-2</v>
      </c>
      <c r="L59" s="14">
        <f>(Input!L59-Input!$P59)</f>
        <v>1.4982039659261683E-2</v>
      </c>
      <c r="M59" s="14">
        <f>(Input!M59-Input!$P59)</f>
        <v>1.5759654716414988E-2</v>
      </c>
      <c r="N59" s="14">
        <f>(Input!N59-Input!$P59)</f>
        <v>4.1258406352973828E-3</v>
      </c>
      <c r="O59" s="14">
        <f>(Input!O59-Input!$P59)</f>
        <v>1.7286340048490265E-2</v>
      </c>
      <c r="P59" s="15">
        <f>(Input!P59-Input!$P59)</f>
        <v>0</v>
      </c>
      <c r="Q59" s="14">
        <f>(Input!Q59-Input!$W59)</f>
        <v>-0.1270880210997489</v>
      </c>
      <c r="R59" s="14">
        <f>(Input!R59-Input!$W59)</f>
        <v>0.13189718420668198</v>
      </c>
      <c r="S59" s="14">
        <f>(Input!S59-Input!$W59)</f>
        <v>5.7048961281931154E-2</v>
      </c>
      <c r="T59" s="14">
        <f>(Input!T59-Input!$W59)</f>
        <v>6.3048137658991532E-2</v>
      </c>
      <c r="U59" s="14">
        <f>(Input!U59-Input!$W59)</f>
        <v>9.5299776880183873E-3</v>
      </c>
      <c r="V59" s="14">
        <f>(Input!V59-Input!$W59)</f>
        <v>2.856996745210913E-2</v>
      </c>
      <c r="W59" s="15">
        <f>(Input!W59-Input!$W59)</f>
        <v>0</v>
      </c>
      <c r="X59" s="14">
        <f>(Input!X59-Input!$AD59)</f>
        <v>-2.0509294553676741E-2</v>
      </c>
      <c r="Y59" s="14">
        <f>(Input!Y59-Input!$AD59)</f>
        <v>3.5139123226672377E-2</v>
      </c>
      <c r="Z59" s="14">
        <f>(Input!Z59-Input!$AD59)</f>
        <v>7.957159816587088E-3</v>
      </c>
      <c r="AA59" s="14">
        <f>(Input!AA59-Input!$AD59)</f>
        <v>-5.4472031045383722E-3</v>
      </c>
      <c r="AB59" s="14">
        <f>(Input!AB59-Input!$AD59)</f>
        <v>-4.6539013751666081E-3</v>
      </c>
      <c r="AC59" s="14">
        <f>(Input!AC59-Input!$AD59)</f>
        <v>-1.5351152740706324E-2</v>
      </c>
      <c r="AD59" s="15">
        <f>(Input!AD59-Input!$AD59)</f>
        <v>0</v>
      </c>
      <c r="AE59" s="14">
        <f>(Input!AE59-Input!$AK59)</f>
        <v>-2.4870417956772389E-2</v>
      </c>
      <c r="AF59" s="14">
        <f>(Input!AF59-Input!$AK59)</f>
        <v>2.1743658476211215E-2</v>
      </c>
      <c r="AG59" s="14">
        <f>(Input!AG59-Input!$AK59)</f>
        <v>2.7025729634606657E-2</v>
      </c>
      <c r="AH59" s="14">
        <f>(Input!AH59-Input!$AK59)</f>
        <v>-2.7451224172651001E-3</v>
      </c>
      <c r="AI59" s="14">
        <f>(Input!AI59-Input!$AK59)</f>
        <v>4.0638783467861067E-3</v>
      </c>
      <c r="AJ59" s="14">
        <f>(Input!AJ59-Input!$AK59)</f>
        <v>1.0782182381116875E-2</v>
      </c>
      <c r="AK59" s="15">
        <f>(Input!AK59-Input!$AK59)</f>
        <v>0</v>
      </c>
      <c r="AL59" s="14">
        <f>(Input!AL59-Input!$AR59)</f>
        <v>-3.2654368544897819E-3</v>
      </c>
      <c r="AM59" s="14">
        <f>(Input!AM59-Input!$AR59)</f>
        <v>3.4832346453556491E-3</v>
      </c>
      <c r="AN59" s="14">
        <f>(Input!AN59-Input!$AR59)</f>
        <v>7.6102731456562682E-3</v>
      </c>
      <c r="AO59" s="14">
        <f>(Input!AO59-Input!$AR59)</f>
        <v>1.3205261719602245E-2</v>
      </c>
      <c r="AP59" s="14">
        <f>(Input!AP59-Input!$AR59)</f>
        <v>-1.4978961982282358E-3</v>
      </c>
      <c r="AQ59" s="14">
        <f>(Input!AQ59-Input!$AR59)</f>
        <v>1.5089998484502619E-2</v>
      </c>
      <c r="AR59" s="15">
        <f>(Input!AR59-Input!$AR59)</f>
        <v>0</v>
      </c>
      <c r="AS59" s="14">
        <f>(Input!AS59-Input!$AY59)</f>
        <v>-1.8477876800522874E-2</v>
      </c>
      <c r="AT59" s="14">
        <f>(Input!AT59-Input!$AY59)</f>
        <v>2.7118579313334737E-2</v>
      </c>
      <c r="AU59" s="14">
        <f>(Input!AU59-Input!$AY59)</f>
        <v>-2.1908577632163362E-2</v>
      </c>
      <c r="AV59" s="14">
        <f>(Input!AV59-Input!$AY59)</f>
        <v>7.9476244910369059E-3</v>
      </c>
      <c r="AW59" s="14">
        <f>(Input!AW59-Input!$AY59)</f>
        <v>-1.1287320976274828E-4</v>
      </c>
      <c r="AX59" s="14">
        <f>(Input!AX59-Input!$AY59)</f>
        <v>5.7574732357750902E-2</v>
      </c>
      <c r="AY59" s="15">
        <f>(Input!AY59-Input!$AY59)</f>
        <v>0</v>
      </c>
      <c r="AZ59" s="14">
        <f>Input!AZ59-Input!$BF59</f>
        <v>-7.7133473979027964E-3</v>
      </c>
      <c r="BA59" s="14">
        <f>Input!BA59-Input!$BF59</f>
        <v>5.577804759259954E-3</v>
      </c>
      <c r="BB59" s="14">
        <f>Input!BB59-Input!$BF59</f>
        <v>1.7093451485743726E-3</v>
      </c>
      <c r="BC59" s="14">
        <f>Input!BC59-Input!$BF59</f>
        <v>9.2165158912464518E-2</v>
      </c>
      <c r="BD59" s="14">
        <f>Input!BD59-Input!$BF59</f>
        <v>-6.261620581454054E-3</v>
      </c>
      <c r="BE59" s="14">
        <f>Input!BE59-Input!$BF59</f>
        <v>4.0935971607760899E-2</v>
      </c>
      <c r="BF59" s="14">
        <f>Input!BF59-Input!$BF59</f>
        <v>0</v>
      </c>
      <c r="BG59" s="14">
        <f>(Input!BG59-Input!$BM59)</f>
        <v>-1.6985300159909587E-2</v>
      </c>
      <c r="BH59" s="14">
        <f>(Input!BH59-Input!$BM59)</f>
        <v>4.987168599891012E-3</v>
      </c>
      <c r="BI59" s="14">
        <f>(Input!BI59-Input!$BM59)</f>
        <v>3.3374298695390998E-2</v>
      </c>
      <c r="BJ59" s="14">
        <f>(Input!BJ59-Input!$BM59)</f>
        <v>4.3319232666607435E-2</v>
      </c>
      <c r="BK59" s="14">
        <f>(Input!BK59-Input!$BM59)</f>
        <v>2.5941551005056601E-3</v>
      </c>
      <c r="BL59" s="14">
        <f>(Input!BL59-Input!$BM59)</f>
        <v>7.5389462295443299E-2</v>
      </c>
      <c r="BM59" s="15">
        <f>(Input!BM59-Input!$BM59)</f>
        <v>0</v>
      </c>
      <c r="BN59" s="14">
        <f>(Input!BN59-Input!$BT59)</f>
        <v>7.9097588337562821E-2</v>
      </c>
      <c r="BO59" s="14">
        <f>(Input!BO59-Input!$BT59)</f>
        <v>-7.697007318117309E-2</v>
      </c>
      <c r="BP59" s="14">
        <f>(Input!BP59-Input!$BT59)</f>
        <v>-4.3668653352668958E-2</v>
      </c>
      <c r="BQ59" s="14">
        <f>(Input!BQ59-Input!$BT59)</f>
        <v>-6.0202122415159681E-2</v>
      </c>
      <c r="BR59" s="14">
        <f>(Input!BR59-Input!$BT59)</f>
        <v>-6.0314075483922508E-3</v>
      </c>
      <c r="BS59" s="14">
        <f>(Input!BS59-Input!$BT59)</f>
        <v>-5.8090696039252793E-2</v>
      </c>
      <c r="BT59" s="15">
        <f>(Input!BT59-Input!$BT59)</f>
        <v>0</v>
      </c>
      <c r="BU59" s="14">
        <f>(Input!BU59-Input!$CA59)</f>
        <v>1.0383898598916665E-2</v>
      </c>
      <c r="BV59" s="14">
        <f>(Input!BV59-Input!$CA59)</f>
        <v>1.4426918425238706E-2</v>
      </c>
      <c r="BW59" s="14">
        <f>(Input!BW59-Input!$CA59)</f>
        <v>-1.5103316782449607E-2</v>
      </c>
      <c r="BX59" s="14">
        <f>(Input!BX59-Input!$CA59)</f>
        <v>-7.4930887288949047E-4</v>
      </c>
      <c r="BY59" s="14">
        <f>(Input!BY59-Input!$CA59)</f>
        <v>-1.4381199150644626E-2</v>
      </c>
      <c r="BZ59" s="14">
        <f>(Input!BZ59-Input!$CA59)</f>
        <v>-1.1192215114451835E-2</v>
      </c>
      <c r="CA59" s="14">
        <f>(Input!CA59-Input!$CA59)</f>
        <v>0</v>
      </c>
      <c r="CB59" s="11"/>
      <c r="CC59" s="11"/>
      <c r="CD59" s="11"/>
      <c r="CE59" s="11"/>
      <c r="CF59" s="11"/>
      <c r="CG59" s="11"/>
      <c r="CH59" s="12"/>
    </row>
    <row r="60" spans="1:86">
      <c r="A60" s="2">
        <v>39326</v>
      </c>
      <c r="B60" s="13">
        <v>2007</v>
      </c>
      <c r="C60" s="14">
        <f>(Input!C60-Input!$I60)</f>
        <v>0.12694931526956332</v>
      </c>
      <c r="D60" s="14">
        <f>(Input!D60-Input!$I60)</f>
        <v>-0.1643514861808848</v>
      </c>
      <c r="E60" s="14">
        <f>(Input!E60-Input!$I60)</f>
        <v>-7.4890982675112461E-2</v>
      </c>
      <c r="F60" s="14">
        <f>(Input!F60-Input!$I60)</f>
        <v>-0.17490199985374716</v>
      </c>
      <c r="G60" s="14">
        <f>(Input!G60-Input!$I60)</f>
        <v>1.4992044384886216E-2</v>
      </c>
      <c r="H60" s="14">
        <f>(Input!H60-Input!$I60)</f>
        <v>-9.412734355136898E-2</v>
      </c>
      <c r="I60" s="15">
        <f>(Input!I60-Input!$I60)</f>
        <v>0</v>
      </c>
      <c r="J60" s="14">
        <f>(Input!J60-Input!$P60)</f>
        <v>1.9508758357653783E-4</v>
      </c>
      <c r="K60" s="14">
        <f>(Input!K60-Input!$P60)</f>
        <v>-1.1486996364639727E-2</v>
      </c>
      <c r="L60" s="14">
        <f>(Input!L60-Input!$P60)</f>
        <v>1.8296505135585214E-2</v>
      </c>
      <c r="M60" s="14">
        <f>(Input!M60-Input!$P60)</f>
        <v>1.881215519681402E-2</v>
      </c>
      <c r="N60" s="14">
        <f>(Input!N60-Input!$P60)</f>
        <v>2.5290937789047077E-3</v>
      </c>
      <c r="O60" s="14">
        <f>(Input!O60-Input!$P60)</f>
        <v>1.5930554183413832E-2</v>
      </c>
      <c r="P60" s="15">
        <f>(Input!P60-Input!$P60)</f>
        <v>0</v>
      </c>
      <c r="Q60" s="14">
        <f>(Input!Q60-Input!$W60)</f>
        <v>-0.12935136942447667</v>
      </c>
      <c r="R60" s="14">
        <f>(Input!R60-Input!$W60)</f>
        <v>0.14783392137173471</v>
      </c>
      <c r="S60" s="14">
        <f>(Input!S60-Input!$W60)</f>
        <v>5.2720862123646128E-2</v>
      </c>
      <c r="T60" s="14">
        <f>(Input!T60-Input!$W60)</f>
        <v>6.5863795075330966E-2</v>
      </c>
      <c r="U60" s="14">
        <f>(Input!U60-Input!$W60)</f>
        <v>7.4761281675666535E-3</v>
      </c>
      <c r="V60" s="14">
        <f>(Input!V60-Input!$W60)</f>
        <v>4.8211806411002645E-3</v>
      </c>
      <c r="W60" s="15">
        <f>(Input!W60-Input!$W60)</f>
        <v>0</v>
      </c>
      <c r="X60" s="14">
        <f>(Input!X60-Input!$AD60)</f>
        <v>-2.0501552295290732E-2</v>
      </c>
      <c r="Y60" s="14">
        <f>(Input!Y60-Input!$AD60)</f>
        <v>3.7227470299925867E-2</v>
      </c>
      <c r="Z60" s="14">
        <f>(Input!Z60-Input!$AD60)</f>
        <v>1.0678033850416789E-2</v>
      </c>
      <c r="AA60" s="14">
        <f>(Input!AA60-Input!$AD60)</f>
        <v>-3.8487317940655748E-3</v>
      </c>
      <c r="AB60" s="14">
        <f>(Input!AB60-Input!$AD60)</f>
        <v>-5.0176553344274226E-3</v>
      </c>
      <c r="AC60" s="14">
        <f>(Input!AC60-Input!$AD60)</f>
        <v>-1.178588772411187E-2</v>
      </c>
      <c r="AD60" s="15">
        <f>(Input!AD60-Input!$AD60)</f>
        <v>0</v>
      </c>
      <c r="AE60" s="14">
        <f>(Input!AE60-Input!$AK60)</f>
        <v>-2.3566630748362939E-2</v>
      </c>
      <c r="AF60" s="14">
        <f>(Input!AF60-Input!$AK60)</f>
        <v>2.1805479050270755E-2</v>
      </c>
      <c r="AG60" s="14">
        <f>(Input!AG60-Input!$AK60)</f>
        <v>2.6860571915831299E-2</v>
      </c>
      <c r="AH60" s="14">
        <f>(Input!AH60-Input!$AK60)</f>
        <v>-2.257845448388484E-3</v>
      </c>
      <c r="AI60" s="14">
        <f>(Input!AI60-Input!$AK60)</f>
        <v>3.7716892994549694E-3</v>
      </c>
      <c r="AJ60" s="14">
        <f>(Input!AJ60-Input!$AK60)</f>
        <v>4.7207203406398682E-3</v>
      </c>
      <c r="AK60" s="15">
        <f>(Input!AK60-Input!$AK60)</f>
        <v>0</v>
      </c>
      <c r="AL60" s="14">
        <f>(Input!AL60-Input!$AR60)</f>
        <v>-3.0372447237804606E-3</v>
      </c>
      <c r="AM60" s="14">
        <f>(Input!AM60-Input!$AR60)</f>
        <v>3.5177770356737623E-3</v>
      </c>
      <c r="AN60" s="14">
        <f>(Input!AN60-Input!$AR60)</f>
        <v>7.2064257721371093E-3</v>
      </c>
      <c r="AO60" s="14">
        <f>(Input!AO60-Input!$AR60)</f>
        <v>1.2945781397856255E-2</v>
      </c>
      <c r="AP60" s="14">
        <f>(Input!AP60-Input!$AR60)</f>
        <v>-1.4365170812751611E-3</v>
      </c>
      <c r="AQ60" s="14">
        <f>(Input!AQ60-Input!$AR60)</f>
        <v>1.3242664758114153E-2</v>
      </c>
      <c r="AR60" s="15">
        <f>(Input!AR60-Input!$AR60)</f>
        <v>0</v>
      </c>
      <c r="AS60" s="14">
        <f>(Input!AS60-Input!$AY60)</f>
        <v>-1.2030166346383209E-2</v>
      </c>
      <c r="AT60" s="14">
        <f>(Input!AT60-Input!$AY60)</f>
        <v>1.3373543284885103E-2</v>
      </c>
      <c r="AU60" s="14">
        <f>(Input!AU60-Input!$AY60)</f>
        <v>-1.7497851542621234E-2</v>
      </c>
      <c r="AV60" s="14">
        <f>(Input!AV60-Input!$AY60)</f>
        <v>1.2615323431647382E-2</v>
      </c>
      <c r="AW60" s="14">
        <f>(Input!AW60-Input!$AY60)</f>
        <v>2.3435821485100344E-3</v>
      </c>
      <c r="AX60" s="14">
        <f>(Input!AX60-Input!$AY60)</f>
        <v>4.4986674069057722E-2</v>
      </c>
      <c r="AY60" s="15">
        <f>(Input!AY60-Input!$AY60)</f>
        <v>0</v>
      </c>
      <c r="AZ60" s="14">
        <f>Input!AZ60-Input!$BF60</f>
        <v>-7.1394692387290286E-3</v>
      </c>
      <c r="BA60" s="14">
        <f>Input!BA60-Input!$BF60</f>
        <v>5.7244202059253436E-3</v>
      </c>
      <c r="BB60" s="14">
        <f>Input!BB60-Input!$BF60</f>
        <v>1.7665575746614228E-3</v>
      </c>
      <c r="BC60" s="14">
        <f>Input!BC60-Input!$BF60</f>
        <v>8.6985257047138692E-2</v>
      </c>
      <c r="BD60" s="14">
        <f>Input!BD60-Input!$BF60</f>
        <v>-5.7552751432201092E-3</v>
      </c>
      <c r="BE60" s="14">
        <f>Input!BE60-Input!$BF60</f>
        <v>3.5107099445290647E-2</v>
      </c>
      <c r="BF60" s="14">
        <f>Input!BF60-Input!$BF60</f>
        <v>0</v>
      </c>
      <c r="BG60" s="14">
        <f>(Input!BG60-Input!$BM60)</f>
        <v>-1.5915463397673316E-2</v>
      </c>
      <c r="BH60" s="14">
        <f>(Input!BH60-Input!$BM60)</f>
        <v>4.9613688558194299E-3</v>
      </c>
      <c r="BI60" s="14">
        <f>(Input!BI60-Input!$BM60)</f>
        <v>3.1854769241084206E-2</v>
      </c>
      <c r="BJ60" s="14">
        <f>(Input!BJ60-Input!$BM60)</f>
        <v>4.1862519742230118E-2</v>
      </c>
      <c r="BK60" s="14">
        <f>(Input!BK60-Input!$BM60)</f>
        <v>2.4856896826751067E-3</v>
      </c>
      <c r="BL60" s="14">
        <f>(Input!BL60-Input!$BM60)</f>
        <v>6.4320212653973446E-2</v>
      </c>
      <c r="BM60" s="15">
        <f>(Input!BM60-Input!$BM60)</f>
        <v>0</v>
      </c>
      <c r="BN60" s="14">
        <f>(Input!BN60-Input!$BT60)</f>
        <v>7.4592861919452205E-2</v>
      </c>
      <c r="BO60" s="14">
        <f>(Input!BO60-Input!$BT60)</f>
        <v>-7.3831478005081178E-2</v>
      </c>
      <c r="BP60" s="14">
        <f>(Input!BP60-Input!$BT60)</f>
        <v>-4.2445335130587465E-2</v>
      </c>
      <c r="BQ60" s="14">
        <f>(Input!BQ60-Input!$BT60)</f>
        <v>-5.7681994927341773E-2</v>
      </c>
      <c r="BR60" s="14">
        <f>(Input!BR60-Input!$BT60)</f>
        <v>-7.4199840694226804E-3</v>
      </c>
      <c r="BS60" s="14">
        <f>(Input!BS60-Input!$BT60)</f>
        <v>-6.5557401415110697E-2</v>
      </c>
      <c r="BT60" s="15">
        <f>(Input!BT60-Input!$BT60)</f>
        <v>0</v>
      </c>
      <c r="BU60" s="14">
        <f>(Input!BU60-Input!$CA60)</f>
        <v>9.8569813899093816E-3</v>
      </c>
      <c r="BV60" s="14">
        <f>(Input!BV60-Input!$CA60)</f>
        <v>1.5223465212539639E-2</v>
      </c>
      <c r="BW60" s="14">
        <f>(Input!BW60-Input!$CA60)</f>
        <v>-1.451061507330662E-2</v>
      </c>
      <c r="BX60" s="14">
        <f>(Input!BX60-Input!$CA60)</f>
        <v>-5.2030607582988914E-4</v>
      </c>
      <c r="BY60" s="14">
        <f>(Input!BY60-Input!$CA60)</f>
        <v>-1.3998664855588538E-2</v>
      </c>
      <c r="BZ60" s="14">
        <f>(Input!BZ60-Input!$CA60)</f>
        <v>-1.1638315651113389E-2</v>
      </c>
      <c r="CA60" s="14">
        <f>(Input!CA60-Input!$CA60)</f>
        <v>0</v>
      </c>
      <c r="CB60" s="11"/>
      <c r="CC60" s="11"/>
      <c r="CD60" s="11"/>
      <c r="CE60" s="11"/>
      <c r="CF60" s="11"/>
      <c r="CG60" s="11"/>
      <c r="CH60" s="12"/>
    </row>
    <row r="61" spans="1:86">
      <c r="A61" s="2">
        <v>39356</v>
      </c>
      <c r="B61" s="13">
        <v>2007</v>
      </c>
      <c r="C61" s="14">
        <f>(Input!C61-Input!$I61)</f>
        <v>9.3849379366128138E-2</v>
      </c>
      <c r="D61" s="14">
        <f>(Input!D61-Input!$I61)</f>
        <v>-0.14108332510135407</v>
      </c>
      <c r="E61" s="14">
        <f>(Input!E61-Input!$I61)</f>
        <v>-5.8287607644594119E-2</v>
      </c>
      <c r="F61" s="14">
        <f>(Input!F61-Input!$I61)</f>
        <v>-0.15524057460368595</v>
      </c>
      <c r="G61" s="14">
        <f>(Input!G61-Input!$I61)</f>
        <v>2.1354649349152766E-2</v>
      </c>
      <c r="H61" s="14">
        <f>(Input!H61-Input!$I61)</f>
        <v>-0.13105947858812245</v>
      </c>
      <c r="I61" s="15">
        <f>(Input!I61-Input!$I61)</f>
        <v>0</v>
      </c>
      <c r="J61" s="14">
        <f>(Input!J61-Input!$P61)</f>
        <v>2.5010553658942225E-2</v>
      </c>
      <c r="K61" s="14">
        <f>(Input!K61-Input!$P61)</f>
        <v>-4.3511501750927863E-2</v>
      </c>
      <c r="L61" s="14">
        <f>(Input!L61-Input!$P61)</f>
        <v>4.1235828580211131E-3</v>
      </c>
      <c r="M61" s="14">
        <f>(Input!M61-Input!$P61)</f>
        <v>1.6781327827769255E-3</v>
      </c>
      <c r="N61" s="14">
        <f>(Input!N61-Input!$P61)</f>
        <v>3.1874713368140045E-3</v>
      </c>
      <c r="O61" s="14">
        <f>(Input!O61-Input!$P61)</f>
        <v>-1.1189759174223435E-2</v>
      </c>
      <c r="P61" s="15">
        <f>(Input!P61-Input!$P61)</f>
        <v>0</v>
      </c>
      <c r="Q61" s="14">
        <f>(Input!Q61-Input!$W61)</f>
        <v>-0.13516634597800001</v>
      </c>
      <c r="R61" s="14">
        <f>(Input!R61-Input!$W61)</f>
        <v>0.16975162819150841</v>
      </c>
      <c r="S61" s="14">
        <f>(Input!S61-Input!$W61)</f>
        <v>5.401154529972621E-2</v>
      </c>
      <c r="T61" s="14">
        <f>(Input!T61-Input!$W61)</f>
        <v>6.6049313094014739E-2</v>
      </c>
      <c r="U61" s="14">
        <f>(Input!U61-Input!$W61)</f>
        <v>2.6972976279092953E-3</v>
      </c>
      <c r="V61" s="14">
        <f>(Input!V61-Input!$W61)</f>
        <v>-7.760878528559334E-4</v>
      </c>
      <c r="W61" s="15">
        <f>(Input!W61-Input!$W61)</f>
        <v>0</v>
      </c>
      <c r="X61" s="14">
        <f>(Input!X61-Input!$AD61)</f>
        <v>-1.8383106886020413E-2</v>
      </c>
      <c r="Y61" s="14">
        <f>(Input!Y61-Input!$AD61)</f>
        <v>3.0138176551384066E-2</v>
      </c>
      <c r="Z61" s="14">
        <f>(Input!Z61-Input!$AD61)</f>
        <v>1.7466123386383391E-2</v>
      </c>
      <c r="AA61" s="14">
        <f>(Input!AA61-Input!$AD61)</f>
        <v>-1.2338742447936119E-3</v>
      </c>
      <c r="AB61" s="14">
        <f>(Input!AB61-Input!$AD61)</f>
        <v>-3.1963043655820339E-3</v>
      </c>
      <c r="AC61" s="14">
        <f>(Input!AC61-Input!$AD61)</f>
        <v>-5.6271341359835879E-3</v>
      </c>
      <c r="AD61" s="15">
        <f>(Input!AD61-Input!$AD61)</f>
        <v>0</v>
      </c>
      <c r="AE61" s="14">
        <f>(Input!AE61-Input!$AK61)</f>
        <v>-1.9986067632596159E-2</v>
      </c>
      <c r="AF61" s="14">
        <f>(Input!AF61-Input!$AK61)</f>
        <v>2.272532663401023E-2</v>
      </c>
      <c r="AG61" s="14">
        <f>(Input!AG61-Input!$AK61)</f>
        <v>2.5393632433165135E-2</v>
      </c>
      <c r="AH61" s="14">
        <f>(Input!AH61-Input!$AK61)</f>
        <v>1.1068394185220799E-3</v>
      </c>
      <c r="AI61" s="14">
        <f>(Input!AI61-Input!$AK61)</f>
        <v>8.3004863678989502E-4</v>
      </c>
      <c r="AJ61" s="14">
        <f>(Input!AJ61-Input!$AK61)</f>
        <v>1.4073535122762867E-2</v>
      </c>
      <c r="AK61" s="15">
        <f>(Input!AK61-Input!$AK61)</f>
        <v>0</v>
      </c>
      <c r="AL61" s="14">
        <f>(Input!AL61-Input!$AR61)</f>
        <v>-6.0332465637379382E-3</v>
      </c>
      <c r="AM61" s="14">
        <f>(Input!AM61-Input!$AR61)</f>
        <v>8.2603574301182755E-4</v>
      </c>
      <c r="AN61" s="14">
        <f>(Input!AN61-Input!$AR61)</f>
        <v>6.0631419839467758E-3</v>
      </c>
      <c r="AO61" s="14">
        <f>(Input!AO61-Input!$AR61)</f>
        <v>9.9179320060534884E-3</v>
      </c>
      <c r="AP61" s="14">
        <f>(Input!AP61-Input!$AR61)</f>
        <v>2.6049517331033344E-3</v>
      </c>
      <c r="AQ61" s="14">
        <f>(Input!AQ61-Input!$AR61)</f>
        <v>1.5922437556753009E-2</v>
      </c>
      <c r="AR61" s="15">
        <f>(Input!AR61-Input!$AR61)</f>
        <v>0</v>
      </c>
      <c r="AS61" s="14">
        <f>(Input!AS61-Input!$AY61)</f>
        <v>-1.0666690341300689E-2</v>
      </c>
      <c r="AT61" s="14">
        <f>(Input!AT61-Input!$AY61)</f>
        <v>1.7229031070335257E-2</v>
      </c>
      <c r="AU61" s="14">
        <f>(Input!AU61-Input!$AY61)</f>
        <v>-1.8421829437935966E-2</v>
      </c>
      <c r="AV61" s="14">
        <f>(Input!AV61-Input!$AY61)</f>
        <v>1.1981973849897368E-2</v>
      </c>
      <c r="AW61" s="14">
        <f>(Input!AW61-Input!$AY61)</f>
        <v>-3.6643837746291874E-4</v>
      </c>
      <c r="AX61" s="14">
        <f>(Input!AX61-Input!$AY61)</f>
        <v>6.3067753108724575E-2</v>
      </c>
      <c r="AY61" s="15">
        <f>(Input!AY61-Input!$AY61)</f>
        <v>0</v>
      </c>
      <c r="AZ61" s="14">
        <f>Input!AZ61-Input!$BF61</f>
        <v>-7.4682182617945648E-3</v>
      </c>
      <c r="BA61" s="14">
        <f>Input!BA61-Input!$BF61</f>
        <v>6.4797382171583526E-3</v>
      </c>
      <c r="BB61" s="14">
        <f>Input!BB61-Input!$BF61</f>
        <v>2.238511409037084E-3</v>
      </c>
      <c r="BC61" s="14">
        <f>Input!BC61-Input!$BF61</f>
        <v>9.1424074552708831E-2</v>
      </c>
      <c r="BD61" s="14">
        <f>Input!BD61-Input!$BF61</f>
        <v>-6.0238838491869333E-3</v>
      </c>
      <c r="BE61" s="14">
        <f>Input!BE61-Input!$BF61</f>
        <v>4.993277331108667E-2</v>
      </c>
      <c r="BF61" s="14">
        <f>Input!BF61-Input!$BF61</f>
        <v>0</v>
      </c>
      <c r="BG61" s="14">
        <f>(Input!BG61-Input!$BM61)</f>
        <v>-1.5239705254490206E-2</v>
      </c>
      <c r="BH61" s="14">
        <f>(Input!BH61-Input!$BM61)</f>
        <v>5.9612530605954589E-3</v>
      </c>
      <c r="BI61" s="14">
        <f>(Input!BI61-Input!$BM61)</f>
        <v>3.1513401756897562E-2</v>
      </c>
      <c r="BJ61" s="14">
        <f>(Input!BJ61-Input!$BM61)</f>
        <v>4.1163415395903694E-2</v>
      </c>
      <c r="BK61" s="14">
        <f>(Input!BK61-Input!$BM61)</f>
        <v>1.769853734137794E-3</v>
      </c>
      <c r="BL61" s="14">
        <f>(Input!BL61-Input!$BM61)</f>
        <v>7.7713228240007759E-2</v>
      </c>
      <c r="BM61" s="15">
        <f>(Input!BM61-Input!$BM61)</f>
        <v>0</v>
      </c>
      <c r="BN61" s="14">
        <f>(Input!BN61-Input!$BT61)</f>
        <v>8.3899691122582207E-2</v>
      </c>
      <c r="BO61" s="14">
        <f>(Input!BO61-Input!$BT61)</f>
        <v>-8.4303903275435008E-2</v>
      </c>
      <c r="BP61" s="14">
        <f>(Input!BP61-Input!$BT61)</f>
        <v>-4.9788337285805638E-2</v>
      </c>
      <c r="BQ61" s="14">
        <f>(Input!BQ61-Input!$BT61)</f>
        <v>-6.6324613415016109E-2</v>
      </c>
      <c r="BR61" s="14">
        <f>(Input!BR61-Input!$BT61)</f>
        <v>-8.6802422035227866E-3</v>
      </c>
      <c r="BS61" s="14">
        <f>(Input!BS61-Input!$BT61)</f>
        <v>-6.2960365726121223E-2</v>
      </c>
      <c r="BT61" s="15">
        <f>(Input!BT61-Input!$BT61)</f>
        <v>0</v>
      </c>
      <c r="BU61" s="14">
        <f>(Input!BU61-Input!$CA61)</f>
        <v>1.0225311516699663E-2</v>
      </c>
      <c r="BV61" s="14">
        <f>(Input!BV61-Input!$CA61)</f>
        <v>1.5802203606210343E-2</v>
      </c>
      <c r="BW61" s="14">
        <f>(Input!BW61-Input!$CA61)</f>
        <v>-1.4270610012429342E-2</v>
      </c>
      <c r="BX61" s="14">
        <f>(Input!BX61-Input!$CA61)</f>
        <v>-6.0104769521921592E-4</v>
      </c>
      <c r="BY61" s="14">
        <f>(Input!BY61-Input!$CA61)</f>
        <v>-1.4212130842090916E-2</v>
      </c>
      <c r="BZ61" s="14">
        <f>(Input!BZ61-Input!$CA61)</f>
        <v>-9.0762131883768415E-3</v>
      </c>
      <c r="CA61" s="14">
        <f>(Input!CA61-Input!$CA61)</f>
        <v>0</v>
      </c>
      <c r="CB61" s="11"/>
      <c r="CC61" s="11"/>
      <c r="CD61" s="11"/>
      <c r="CE61" s="11"/>
      <c r="CF61" s="11"/>
      <c r="CG61" s="11"/>
      <c r="CH61" s="12"/>
    </row>
    <row r="62" spans="1:86">
      <c r="A62" s="2">
        <v>39387</v>
      </c>
      <c r="B62" s="13">
        <v>2007</v>
      </c>
      <c r="C62" s="14">
        <f>(Input!C62-Input!$I62)</f>
        <v>9.2363291233885925E-2</v>
      </c>
      <c r="D62" s="14">
        <f>(Input!D62-Input!$I62)</f>
        <v>-0.14228006311733721</v>
      </c>
      <c r="E62" s="14">
        <f>(Input!E62-Input!$I62)</f>
        <v>-5.4767251538143713E-2</v>
      </c>
      <c r="F62" s="14">
        <f>(Input!F62-Input!$I62)</f>
        <v>-0.15011355954456612</v>
      </c>
      <c r="G62" s="14">
        <f>(Input!G62-Input!$I62)</f>
        <v>2.0340309972181114E-2</v>
      </c>
      <c r="H62" s="14">
        <f>(Input!H62-Input!$I62)</f>
        <v>-0.15433404267897877</v>
      </c>
      <c r="I62" s="15">
        <f>(Input!I62-Input!$I62)</f>
        <v>0</v>
      </c>
      <c r="J62" s="14">
        <f>(Input!J62-Input!$P62)</f>
        <v>2.500583995601996E-2</v>
      </c>
      <c r="K62" s="14">
        <f>(Input!K62-Input!$P62)</f>
        <v>-4.2768919292439707E-2</v>
      </c>
      <c r="L62" s="14">
        <f>(Input!L62-Input!$P62)</f>
        <v>5.576844870068931E-3</v>
      </c>
      <c r="M62" s="14">
        <f>(Input!M62-Input!$P62)</f>
        <v>-2.4310332562227366E-5</v>
      </c>
      <c r="N62" s="14">
        <f>(Input!N62-Input!$P62)</f>
        <v>2.3964065014811936E-3</v>
      </c>
      <c r="O62" s="14">
        <f>(Input!O62-Input!$P62)</f>
        <v>-1.0330350231213148E-2</v>
      </c>
      <c r="P62" s="15">
        <f>(Input!P62-Input!$P62)</f>
        <v>0</v>
      </c>
      <c r="Q62" s="14">
        <f>(Input!Q62-Input!$W62)</f>
        <v>-0.13795049737214324</v>
      </c>
      <c r="R62" s="14">
        <f>(Input!R62-Input!$W62)</f>
        <v>0.17977346150009674</v>
      </c>
      <c r="S62" s="14">
        <f>(Input!S62-Input!$W62)</f>
        <v>5.4297495461781531E-2</v>
      </c>
      <c r="T62" s="14">
        <f>(Input!T62-Input!$W62)</f>
        <v>6.5210421675012675E-2</v>
      </c>
      <c r="U62" s="14">
        <f>(Input!U62-Input!$W62)</f>
        <v>2.7023265096520754E-3</v>
      </c>
      <c r="V62" s="14">
        <f>(Input!V62-Input!$W62)</f>
        <v>1.9230554053638105E-2</v>
      </c>
      <c r="W62" s="15">
        <f>(Input!W62-Input!$W62)</f>
        <v>0</v>
      </c>
      <c r="X62" s="14">
        <f>(Input!X62-Input!$AD62)</f>
        <v>-1.6745090426713981E-2</v>
      </c>
      <c r="Y62" s="14">
        <f>(Input!Y62-Input!$AD62)</f>
        <v>2.9711458135897838E-2</v>
      </c>
      <c r="Z62" s="14">
        <f>(Input!Z62-Input!$AD62)</f>
        <v>1.7258227413123224E-2</v>
      </c>
      <c r="AA62" s="14">
        <f>(Input!AA62-Input!$AD62)</f>
        <v>1.8139560911718811E-4</v>
      </c>
      <c r="AB62" s="14">
        <f>(Input!AB62-Input!$AD62)</f>
        <v>-4.0017181727313098E-3</v>
      </c>
      <c r="AC62" s="14">
        <f>(Input!AC62-Input!$AD62)</f>
        <v>-4.4690863693486668E-3</v>
      </c>
      <c r="AD62" s="15">
        <f>(Input!AD62-Input!$AD62)</f>
        <v>0</v>
      </c>
      <c r="AE62" s="14">
        <f>(Input!AE62-Input!$AK62)</f>
        <v>-1.6347273127744429E-2</v>
      </c>
      <c r="AF62" s="14">
        <f>(Input!AF62-Input!$AK62)</f>
        <v>2.2537557777332826E-2</v>
      </c>
      <c r="AG62" s="14">
        <f>(Input!AG62-Input!$AK62)</f>
        <v>2.5134282623000579E-2</v>
      </c>
      <c r="AH62" s="14">
        <f>(Input!AH62-Input!$AK62)</f>
        <v>3.9478247684980698E-3</v>
      </c>
      <c r="AI62" s="14">
        <f>(Input!AI62-Input!$AK62)</f>
        <v>-1.6336982111109268E-3</v>
      </c>
      <c r="AJ62" s="14">
        <f>(Input!AJ62-Input!$AK62)</f>
        <v>2.2144789408983723E-2</v>
      </c>
      <c r="AK62" s="15">
        <f>(Input!AK62-Input!$AK62)</f>
        <v>0</v>
      </c>
      <c r="AL62" s="14">
        <f>(Input!AL62-Input!$AR62)</f>
        <v>-5.4783297217633805E-3</v>
      </c>
      <c r="AM62" s="14">
        <f>(Input!AM62-Input!$AR62)</f>
        <v>8.8250644850178597E-4</v>
      </c>
      <c r="AN62" s="14">
        <f>(Input!AN62-Input!$AR62)</f>
        <v>6.2962677834786001E-3</v>
      </c>
      <c r="AO62" s="14">
        <f>(Input!AO62-Input!$AR62)</f>
        <v>1.0265111545795732E-2</v>
      </c>
      <c r="AP62" s="14">
        <f>(Input!AP62-Input!$AR62)</f>
        <v>2.3016056050787223E-3</v>
      </c>
      <c r="AQ62" s="14">
        <f>(Input!AQ62-Input!$AR62)</f>
        <v>1.6901976346667399E-2</v>
      </c>
      <c r="AR62" s="15">
        <f>(Input!AR62-Input!$AR62)</f>
        <v>0</v>
      </c>
      <c r="AS62" s="14">
        <f>(Input!AS62-Input!$AY62)</f>
        <v>-1.0369619747769218E-2</v>
      </c>
      <c r="AT62" s="14">
        <f>(Input!AT62-Input!$AY62)</f>
        <v>1.2748051442575237E-2</v>
      </c>
      <c r="AU62" s="14">
        <f>(Input!AU62-Input!$AY62)</f>
        <v>-1.7787411512981952E-2</v>
      </c>
      <c r="AV62" s="14">
        <f>(Input!AV62-Input!$AY62)</f>
        <v>1.5421972350782187E-2</v>
      </c>
      <c r="AW62" s="14">
        <f>(Input!AW62-Input!$AY62)</f>
        <v>1.5677649666133164E-3</v>
      </c>
      <c r="AX62" s="14">
        <f>(Input!AX62-Input!$AY62)</f>
        <v>8.0545245964899564E-2</v>
      </c>
      <c r="AY62" s="15">
        <f>(Input!AY62-Input!$AY62)</f>
        <v>0</v>
      </c>
      <c r="AZ62" s="14">
        <f>Input!AZ62-Input!$BF62</f>
        <v>-7.1853009694869347E-3</v>
      </c>
      <c r="BA62" s="14">
        <f>Input!BA62-Input!$BF62</f>
        <v>6.2802253691853866E-3</v>
      </c>
      <c r="BB62" s="14">
        <f>Input!BB62-Input!$BF62</f>
        <v>2.1063919895509186E-3</v>
      </c>
      <c r="BC62" s="14">
        <f>Input!BC62-Input!$BF62</f>
        <v>8.9458908568446141E-2</v>
      </c>
      <c r="BD62" s="14">
        <f>Input!BD62-Input!$BF62</f>
        <v>-5.652232807197656E-3</v>
      </c>
      <c r="BE62" s="14">
        <f>Input!BE62-Input!$BF62</f>
        <v>5.3959841611601791E-2</v>
      </c>
      <c r="BF62" s="14">
        <f>Input!BF62-Input!$BF62</f>
        <v>0</v>
      </c>
      <c r="BG62" s="14">
        <f>(Input!BG62-Input!$BM62)</f>
        <v>-1.4025415640665888E-2</v>
      </c>
      <c r="BH62" s="14">
        <f>(Input!BH62-Input!$BM62)</f>
        <v>6.1466568799849984E-3</v>
      </c>
      <c r="BI62" s="14">
        <f>(Input!BI62-Input!$BM62)</f>
        <v>3.2181924190997191E-2</v>
      </c>
      <c r="BJ62" s="14">
        <f>(Input!BJ62-Input!$BM62)</f>
        <v>3.6383940683880789E-2</v>
      </c>
      <c r="BK62" s="14">
        <f>(Input!BK62-Input!$BM62)</f>
        <v>1.6023419089101695E-3</v>
      </c>
      <c r="BL62" s="14">
        <f>(Input!BL62-Input!$BM62)</f>
        <v>6.7299022655079088E-2</v>
      </c>
      <c r="BM62" s="15">
        <f>(Input!BM62-Input!$BM62)</f>
        <v>0</v>
      </c>
      <c r="BN62" s="14">
        <f>(Input!BN62-Input!$BT62)</f>
        <v>8.2597356649166565E-2</v>
      </c>
      <c r="BO62" s="14">
        <f>(Input!BO62-Input!$BT62)</f>
        <v>-8.9323683935187456E-2</v>
      </c>
      <c r="BP62" s="14">
        <f>(Input!BP62-Input!$BT62)</f>
        <v>-5.4979806859614733E-2</v>
      </c>
      <c r="BQ62" s="14">
        <f>(Input!BQ62-Input!$BT62)</f>
        <v>-7.0865961720071743E-2</v>
      </c>
      <c r="BR62" s="14">
        <f>(Input!BR62-Input!$BT62)</f>
        <v>-6.3210126479392031E-3</v>
      </c>
      <c r="BS62" s="14">
        <f>(Input!BS62-Input!$BT62)</f>
        <v>-7.8416268624289617E-2</v>
      </c>
      <c r="BT62" s="15">
        <f>(Input!BT62-Input!$BT62)</f>
        <v>0</v>
      </c>
      <c r="BU62" s="14">
        <f>(Input!BU62-Input!$CA62)</f>
        <v>9.4274323040473978E-3</v>
      </c>
      <c r="BV62" s="14">
        <f>(Input!BV62-Input!$CA62)</f>
        <v>1.6834833436204153E-2</v>
      </c>
      <c r="BW62" s="14">
        <f>(Input!BW62-Input!$CA62)</f>
        <v>-1.4511499379009482E-2</v>
      </c>
      <c r="BX62" s="14">
        <f>(Input!BX62-Input!$CA62)</f>
        <v>1.4503838254893014E-4</v>
      </c>
      <c r="BY62" s="14">
        <f>(Input!BY62-Input!$CA62)</f>
        <v>-1.4643995269365533E-2</v>
      </c>
      <c r="BZ62" s="14">
        <f>(Input!BZ62-Input!$CA62)</f>
        <v>-1.1737786182069769E-2</v>
      </c>
      <c r="CA62" s="14">
        <f>(Input!CA62-Input!$CA62)</f>
        <v>0</v>
      </c>
      <c r="CB62" s="11"/>
      <c r="CC62" s="11"/>
      <c r="CD62" s="11"/>
      <c r="CE62" s="11"/>
      <c r="CF62" s="11"/>
      <c r="CG62" s="11"/>
      <c r="CH62" s="12"/>
    </row>
    <row r="63" spans="1:86">
      <c r="A63" s="2">
        <v>39417</v>
      </c>
      <c r="B63" s="13">
        <v>2007</v>
      </c>
      <c r="C63" s="14">
        <f>(Input!C63-Input!$I63)</f>
        <v>8.3877526451107742E-2</v>
      </c>
      <c r="D63" s="14">
        <f>(Input!D63-Input!$I63)</f>
        <v>-0.12391444590489731</v>
      </c>
      <c r="E63" s="14">
        <f>(Input!E63-Input!$I63)</f>
        <v>-4.4269437625874319E-2</v>
      </c>
      <c r="F63" s="14">
        <f>(Input!F63-Input!$I63)</f>
        <v>-0.1374984531332159</v>
      </c>
      <c r="G63" s="14">
        <f>(Input!G63-Input!$I63)</f>
        <v>1.8302593884442941E-2</v>
      </c>
      <c r="H63" s="14">
        <f>(Input!H63-Input!$I63)</f>
        <v>-0.10315773754146895</v>
      </c>
      <c r="I63" s="15">
        <f>(Input!I63-Input!$I63)</f>
        <v>0</v>
      </c>
      <c r="J63" s="14">
        <f>(Input!J63-Input!$P63)</f>
        <v>2.9264191260492817E-2</v>
      </c>
      <c r="K63" s="14">
        <f>(Input!K63-Input!$P63)</f>
        <v>-4.7487396637401355E-2</v>
      </c>
      <c r="L63" s="14">
        <f>(Input!L63-Input!$P63)</f>
        <v>6.7295796753289866E-3</v>
      </c>
      <c r="M63" s="14">
        <f>(Input!M63-Input!$P63)</f>
        <v>-3.5332865820834752E-3</v>
      </c>
      <c r="N63" s="14">
        <f>(Input!N63-Input!$P63)</f>
        <v>2.7301745156189799E-3</v>
      </c>
      <c r="O63" s="14">
        <f>(Input!O63-Input!$P63)</f>
        <v>-1.3141350298928808E-2</v>
      </c>
      <c r="P63" s="15">
        <f>(Input!P63-Input!$P63)</f>
        <v>0</v>
      </c>
      <c r="Q63" s="14">
        <f>(Input!Q63-Input!$W63)</f>
        <v>-0.13771233282247694</v>
      </c>
      <c r="R63" s="14">
        <f>(Input!R63-Input!$W63)</f>
        <v>0.17177380760885047</v>
      </c>
      <c r="S63" s="14">
        <f>(Input!S63-Input!$W63)</f>
        <v>4.807772951116715E-2</v>
      </c>
      <c r="T63" s="14">
        <f>(Input!T63-Input!$W63)</f>
        <v>6.2907819884618466E-2</v>
      </c>
      <c r="U63" s="14">
        <f>(Input!U63-Input!$W63)</f>
        <v>3.1323682266513331E-3</v>
      </c>
      <c r="V63" s="14">
        <f>(Input!V63-Input!$W63)</f>
        <v>9.1759124518103197E-3</v>
      </c>
      <c r="W63" s="15">
        <f>(Input!W63-Input!$W63)</f>
        <v>0</v>
      </c>
      <c r="X63" s="14">
        <f>(Input!X63-Input!$AD63)</f>
        <v>-1.6712175207100756E-2</v>
      </c>
      <c r="Y63" s="14">
        <f>(Input!Y63-Input!$AD63)</f>
        <v>3.0345277193818028E-2</v>
      </c>
      <c r="Z63" s="14">
        <f>(Input!Z63-Input!$AD63)</f>
        <v>1.758287386677871E-2</v>
      </c>
      <c r="AA63" s="14">
        <f>(Input!AA63-Input!$AD63)</f>
        <v>1.3403285783484681E-3</v>
      </c>
      <c r="AB63" s="14">
        <f>(Input!AB63-Input!$AD63)</f>
        <v>-5.096754216708339E-3</v>
      </c>
      <c r="AC63" s="14">
        <f>(Input!AC63-Input!$AD63)</f>
        <v>-8.3616399378410797E-4</v>
      </c>
      <c r="AD63" s="15">
        <f>(Input!AD63-Input!$AD63)</f>
        <v>0</v>
      </c>
      <c r="AE63" s="14">
        <f>(Input!AE63-Input!$AK63)</f>
        <v>-1.6846459188494152E-2</v>
      </c>
      <c r="AF63" s="14">
        <f>(Input!AF63-Input!$AK63)</f>
        <v>2.2520701387292154E-2</v>
      </c>
      <c r="AG63" s="14">
        <f>(Input!AG63-Input!$AK63)</f>
        <v>2.5864693519038563E-2</v>
      </c>
      <c r="AH63" s="14">
        <f>(Input!AH63-Input!$AK63)</f>
        <v>3.0835461413474194E-3</v>
      </c>
      <c r="AI63" s="14">
        <f>(Input!AI63-Input!$AK63)</f>
        <v>-1.7976522875234324E-3</v>
      </c>
      <c r="AJ63" s="14">
        <f>(Input!AJ63-Input!$AK63)</f>
        <v>2.6803950126173391E-2</v>
      </c>
      <c r="AK63" s="15">
        <f>(Input!AK63-Input!$AK63)</f>
        <v>0</v>
      </c>
      <c r="AL63" s="14">
        <f>(Input!AL63-Input!$AR63)</f>
        <v>-5.6708970817042625E-3</v>
      </c>
      <c r="AM63" s="14">
        <f>(Input!AM63-Input!$AR63)</f>
        <v>6.0081245650603181E-4</v>
      </c>
      <c r="AN63" s="14">
        <f>(Input!AN63-Input!$AR63)</f>
        <v>5.9786160078726938E-3</v>
      </c>
      <c r="AO63" s="14">
        <f>(Input!AO63-Input!$AR63)</f>
        <v>9.7184533351020626E-3</v>
      </c>
      <c r="AP63" s="14">
        <f>(Input!AP63-Input!$AR63)</f>
        <v>2.5353316759545988E-3</v>
      </c>
      <c r="AQ63" s="14">
        <f>(Input!AQ63-Input!$AR63)</f>
        <v>1.3956066225528668E-2</v>
      </c>
      <c r="AR63" s="15">
        <f>(Input!AR63-Input!$AR63)</f>
        <v>0</v>
      </c>
      <c r="AS63" s="14">
        <f>(Input!AS63-Input!$AY63)</f>
        <v>-1.3640301079869008E-2</v>
      </c>
      <c r="AT63" s="14">
        <f>(Input!AT63-Input!$AY63)</f>
        <v>8.7119843051218365E-3</v>
      </c>
      <c r="AU63" s="14">
        <f>(Input!AU63-Input!$AY63)</f>
        <v>-2.1627022447625002E-2</v>
      </c>
      <c r="AV63" s="14">
        <f>(Input!AV63-Input!$AY63)</f>
        <v>8.8462676264136481E-3</v>
      </c>
      <c r="AW63" s="14">
        <f>(Input!AW63-Input!$AY63)</f>
        <v>6.7666806703223226E-3</v>
      </c>
      <c r="AX63" s="14">
        <f>(Input!AX63-Input!$AY63)</f>
        <v>3.8735832462391789E-2</v>
      </c>
      <c r="AY63" s="15">
        <f>(Input!AY63-Input!$AY63)</f>
        <v>0</v>
      </c>
      <c r="AZ63" s="14">
        <f>Input!AZ63-Input!$BF63</f>
        <v>-7.3362623286722271E-3</v>
      </c>
      <c r="BA63" s="14">
        <f>Input!BA63-Input!$BF63</f>
        <v>6.4006543861900109E-3</v>
      </c>
      <c r="BB63" s="14">
        <f>Input!BB63-Input!$BF63</f>
        <v>1.2376812394062995E-3</v>
      </c>
      <c r="BC63" s="14">
        <f>Input!BC63-Input!$BF63</f>
        <v>8.9011930156264504E-2</v>
      </c>
      <c r="BD63" s="14">
        <f>Input!BD63-Input!$BF63</f>
        <v>-5.8144313996568719E-3</v>
      </c>
      <c r="BE63" s="14">
        <f>Input!BE63-Input!$BF63</f>
        <v>4.8491224993761836E-2</v>
      </c>
      <c r="BF63" s="14">
        <f>Input!BF63-Input!$BF63</f>
        <v>0</v>
      </c>
      <c r="BG63" s="14">
        <f>(Input!BG63-Input!$BM63)</f>
        <v>-1.4178969477603371E-2</v>
      </c>
      <c r="BH63" s="14">
        <f>(Input!BH63-Input!$BM63)</f>
        <v>5.940051840922226E-3</v>
      </c>
      <c r="BI63" s="14">
        <f>(Input!BI63-Input!$BM63)</f>
        <v>3.0314740351535571E-2</v>
      </c>
      <c r="BJ63" s="14">
        <f>(Input!BJ63-Input!$BM63)</f>
        <v>3.7995254645667956E-2</v>
      </c>
      <c r="BK63" s="14">
        <f>(Input!BK63-Input!$BM63)</f>
        <v>1.4177710197007046E-3</v>
      </c>
      <c r="BL63" s="14">
        <f>(Input!BL63-Input!$BM63)</f>
        <v>7.5851370084704411E-2</v>
      </c>
      <c r="BM63" s="15">
        <f>(Input!BM63-Input!$BM63)</f>
        <v>0</v>
      </c>
      <c r="BN63" s="14">
        <f>(Input!BN63-Input!$BT63)</f>
        <v>8.901114894694101E-2</v>
      </c>
      <c r="BO63" s="14">
        <f>(Input!BO63-Input!$BT63)</f>
        <v>-9.1080762404991439E-2</v>
      </c>
      <c r="BP63" s="14">
        <f>(Input!BP63-Input!$BT63)</f>
        <v>-5.5299449325519806E-2</v>
      </c>
      <c r="BQ63" s="14">
        <f>(Input!BQ63-Input!$BT63)</f>
        <v>-7.1748023792185034E-2</v>
      </c>
      <c r="BR63" s="14">
        <f>(Input!BR63-Input!$BT63)</f>
        <v>-7.5598067964244425E-3</v>
      </c>
      <c r="BS63" s="14">
        <f>(Input!BS63-Input!$BT63)</f>
        <v>-8.3143705716621247E-2</v>
      </c>
      <c r="BT63" s="15">
        <f>(Input!BT63-Input!$BT63)</f>
        <v>0</v>
      </c>
      <c r="BU63" s="14">
        <f>(Input!BU63-Input!$CA63)</f>
        <v>9.9952634386103641E-3</v>
      </c>
      <c r="BV63" s="14">
        <f>(Input!BV63-Input!$CA63)</f>
        <v>1.6208760906133966E-2</v>
      </c>
      <c r="BW63" s="14">
        <f>(Input!BW63-Input!$CA63)</f>
        <v>-1.4539271860877691E-2</v>
      </c>
      <c r="BX63" s="14">
        <f>(Input!BX63-Input!$CA63)</f>
        <v>-2.2963543111988866E-4</v>
      </c>
      <c r="BY63" s="14">
        <f>(Input!BY63-Input!$CA63)</f>
        <v>-1.4659693240707542E-2</v>
      </c>
      <c r="BZ63" s="14">
        <f>(Input!BZ63-Input!$CA63)</f>
        <v>-1.2706786858962555E-2</v>
      </c>
      <c r="CA63" s="14">
        <f>(Input!CA63-Input!$CA63)</f>
        <v>0</v>
      </c>
      <c r="CB63" s="11"/>
      <c r="CC63" s="11"/>
      <c r="CD63" s="11"/>
      <c r="CE63" s="11"/>
      <c r="CF63" s="11"/>
      <c r="CG63" s="11"/>
      <c r="CH63" s="12"/>
    </row>
    <row r="64" spans="1:86">
      <c r="A64" s="2">
        <v>39448</v>
      </c>
      <c r="B64" s="13">
        <v>2008</v>
      </c>
      <c r="C64" s="14">
        <f>(Input!C64-Input!$I64)</f>
        <v>7.1548041980791177E-2</v>
      </c>
      <c r="D64" s="14">
        <f>(Input!D64-Input!$I64)</f>
        <v>-0.11281082883060456</v>
      </c>
      <c r="E64" s="14">
        <f>(Input!E64-Input!$I64)</f>
        <v>-4.769889781452763E-2</v>
      </c>
      <c r="F64" s="14">
        <f>(Input!F64-Input!$I64)</f>
        <v>-0.15882507309415805</v>
      </c>
      <c r="G64" s="14">
        <f>(Input!G64-Input!$I64)</f>
        <v>2.0403813440182383E-2</v>
      </c>
      <c r="H64" s="14">
        <f>(Input!H64-Input!$I64)</f>
        <v>-0.12774678575379611</v>
      </c>
      <c r="I64" s="15">
        <f>(Input!I64-Input!$I64)</f>
        <v>0</v>
      </c>
      <c r="J64" s="14">
        <f>(Input!J64-Input!$P64)</f>
        <v>2.8235934311532138E-2</v>
      </c>
      <c r="K64" s="14">
        <f>(Input!K64-Input!$P64)</f>
        <v>-4.896146725808026E-2</v>
      </c>
      <c r="L64" s="14">
        <f>(Input!L64-Input!$P64)</f>
        <v>2.8021922292910534E-3</v>
      </c>
      <c r="M64" s="14">
        <f>(Input!M64-Input!$P64)</f>
        <v>-4.9520930593460188E-3</v>
      </c>
      <c r="N64" s="14">
        <f>(Input!N64-Input!$P64)</f>
        <v>3.1233674355793523E-3</v>
      </c>
      <c r="O64" s="14">
        <f>(Input!O64-Input!$P64)</f>
        <v>-1.9041261087006767E-2</v>
      </c>
      <c r="P64" s="15">
        <f>(Input!P64-Input!$P64)</f>
        <v>0</v>
      </c>
      <c r="Q64" s="14">
        <f>(Input!Q64-Input!$W64)</f>
        <v>-0.10775473427163776</v>
      </c>
      <c r="R64" s="14">
        <f>(Input!R64-Input!$W64)</f>
        <v>0.14431460014284517</v>
      </c>
      <c r="S64" s="14">
        <f>(Input!S64-Input!$W64)</f>
        <v>6.4968371022797872E-2</v>
      </c>
      <c r="T64" s="14">
        <f>(Input!T64-Input!$W64)</f>
        <v>7.1754567126340651E-2</v>
      </c>
      <c r="U64" s="14">
        <f>(Input!U64-Input!$W64)</f>
        <v>-1.9518018160943618E-3</v>
      </c>
      <c r="V64" s="14">
        <f>(Input!V64-Input!$W64)</f>
        <v>5.9763791864246268E-2</v>
      </c>
      <c r="W64" s="15">
        <f>(Input!W64-Input!$W64)</f>
        <v>0</v>
      </c>
      <c r="X64" s="14">
        <f>(Input!X64-Input!$AD64)</f>
        <v>-1.7444808566335002E-2</v>
      </c>
      <c r="Y64" s="14">
        <f>(Input!Y64-Input!$AD64)</f>
        <v>3.5662269699293467E-2</v>
      </c>
      <c r="Z64" s="14">
        <f>(Input!Z64-Input!$AD64)</f>
        <v>1.9042000428672292E-2</v>
      </c>
      <c r="AA64" s="14">
        <f>(Input!AA64-Input!$AD64)</f>
        <v>3.1595280460067696E-3</v>
      </c>
      <c r="AB64" s="14">
        <f>(Input!AB64-Input!$AD64)</f>
        <v>-6.5814756745212338E-3</v>
      </c>
      <c r="AC64" s="14">
        <f>(Input!AC64-Input!$AD64)</f>
        <v>-5.2840115703872356E-4</v>
      </c>
      <c r="AD64" s="15">
        <f>(Input!AD64-Input!$AD64)</f>
        <v>0</v>
      </c>
      <c r="AE64" s="14">
        <f>(Input!AE64-Input!$AK64)</f>
        <v>-1.8754831920781909E-2</v>
      </c>
      <c r="AF64" s="14">
        <f>(Input!AF64-Input!$AK64)</f>
        <v>2.7479271043377485E-2</v>
      </c>
      <c r="AG64" s="14">
        <f>(Input!AG64-Input!$AK64)</f>
        <v>2.6733957465739675E-2</v>
      </c>
      <c r="AH64" s="14">
        <f>(Input!AH64-Input!$AK64)</f>
        <v>3.5882619601175919E-3</v>
      </c>
      <c r="AI64" s="14">
        <f>(Input!AI64-Input!$AK64)</f>
        <v>-2.1585442052459679E-3</v>
      </c>
      <c r="AJ64" s="14">
        <f>(Input!AJ64-Input!$AK64)</f>
        <v>2.6301016629904753E-2</v>
      </c>
      <c r="AK64" s="15">
        <f>(Input!AK64-Input!$AK64)</f>
        <v>0</v>
      </c>
      <c r="AL64" s="14">
        <f>(Input!AL64-Input!$AR64)</f>
        <v>-6.0881331674961158E-3</v>
      </c>
      <c r="AM64" s="14">
        <f>(Input!AM64-Input!$AR64)</f>
        <v>6.996588524731508E-4</v>
      </c>
      <c r="AN64" s="14">
        <f>(Input!AN64-Input!$AR64)</f>
        <v>6.3413729248201689E-3</v>
      </c>
      <c r="AO64" s="14">
        <f>(Input!AO64-Input!$AR64)</f>
        <v>9.9967260513888316E-3</v>
      </c>
      <c r="AP64" s="14">
        <f>(Input!AP64-Input!$AR64)</f>
        <v>2.8966282724044593E-3</v>
      </c>
      <c r="AQ64" s="14">
        <f>(Input!AQ64-Input!$AR64)</f>
        <v>1.1349524962365059E-2</v>
      </c>
      <c r="AR64" s="15">
        <f>(Input!AR64-Input!$AR64)</f>
        <v>0</v>
      </c>
      <c r="AS64" s="14">
        <f>(Input!AS64-Input!$AY64)</f>
        <v>-1.7448624038304453E-2</v>
      </c>
      <c r="AT64" s="14">
        <f>(Input!AT64-Input!$AY64)</f>
        <v>1.4725331924883955E-2</v>
      </c>
      <c r="AU64" s="14">
        <f>(Input!AU64-Input!$AY64)</f>
        <v>-2.6259103685841424E-2</v>
      </c>
      <c r="AV64" s="14">
        <f>(Input!AV64-Input!$AY64)</f>
        <v>7.8155087771924897E-3</v>
      </c>
      <c r="AW64" s="14">
        <f>(Input!AW64-Input!$AY64)</f>
        <v>7.7671036870606974E-3</v>
      </c>
      <c r="AX64" s="14">
        <f>(Input!AX64-Input!$AY64)</f>
        <v>3.3404397443634465E-2</v>
      </c>
      <c r="AY64" s="15">
        <f>(Input!AY64-Input!$AY64)</f>
        <v>0</v>
      </c>
      <c r="AZ64" s="14">
        <f>Input!AZ64-Input!$BF64</f>
        <v>-8.3894283234812999E-3</v>
      </c>
      <c r="BA64" s="14">
        <f>Input!BA64-Input!$BF64</f>
        <v>8.0420557672788006E-3</v>
      </c>
      <c r="BB64" s="14">
        <f>Input!BB64-Input!$BF64</f>
        <v>7.1573011949365578E-4</v>
      </c>
      <c r="BC64" s="14">
        <f>Input!BC64-Input!$BF64</f>
        <v>9.9395189608059278E-2</v>
      </c>
      <c r="BD64" s="14">
        <f>Input!BD64-Input!$BF64</f>
        <v>-6.5987209273322741E-3</v>
      </c>
      <c r="BE64" s="14">
        <f>Input!BE64-Input!$BF64</f>
        <v>5.357111575347407E-2</v>
      </c>
      <c r="BF64" s="14">
        <f>Input!BF64-Input!$BF64</f>
        <v>0</v>
      </c>
      <c r="BG64" s="14">
        <f>(Input!BG64-Input!$BM64)</f>
        <v>-1.806767553219734E-2</v>
      </c>
      <c r="BH64" s="14">
        <f>(Input!BH64-Input!$BM64)</f>
        <v>9.6106299314705282E-3</v>
      </c>
      <c r="BI64" s="14">
        <f>(Input!BI64-Input!$BM64)</f>
        <v>3.0070685470747795E-2</v>
      </c>
      <c r="BJ64" s="14">
        <f>(Input!BJ64-Input!$BM64)</f>
        <v>4.3881362598583454E-2</v>
      </c>
      <c r="BK64" s="14">
        <f>(Input!BK64-Input!$BM64)</f>
        <v>2.4424303076031918E-3</v>
      </c>
      <c r="BL64" s="14">
        <f>(Input!BL64-Input!$BM64)</f>
        <v>6.0997639884623367E-2</v>
      </c>
      <c r="BM64" s="15">
        <f>(Input!BM64-Input!$BM64)</f>
        <v>0</v>
      </c>
      <c r="BN64" s="14">
        <f>(Input!BN64-Input!$BT64)</f>
        <v>8.6914955774118133E-2</v>
      </c>
      <c r="BO64" s="14">
        <f>(Input!BO64-Input!$BT64)</f>
        <v>-9.5845854230106095E-2</v>
      </c>
      <c r="BP64" s="14">
        <f>(Input!BP64-Input!$BT64)</f>
        <v>-6.4043910648300714E-2</v>
      </c>
      <c r="BQ64" s="14">
        <f>(Input!BQ64-Input!$BT64)</f>
        <v>-7.6803140290069752E-2</v>
      </c>
      <c r="BR64" s="14">
        <f>(Input!BR64-Input!$BT64)</f>
        <v>-6.0893306445718998E-3</v>
      </c>
      <c r="BS64" s="14">
        <f>(Input!BS64-Input!$BT64)</f>
        <v>-8.7982605406737621E-2</v>
      </c>
      <c r="BT64" s="15">
        <f>(Input!BT64-Input!$BT64)</f>
        <v>0</v>
      </c>
      <c r="BU64" s="14">
        <f>(Input!BU64-Input!$CA64)</f>
        <v>7.3166481122406545E-3</v>
      </c>
      <c r="BV64" s="14">
        <f>(Input!BV64-Input!$CA64)</f>
        <v>1.7112983504084668E-2</v>
      </c>
      <c r="BW64" s="14">
        <f>(Input!BW64-Input!$CA64)</f>
        <v>-1.2605053154444611E-2</v>
      </c>
      <c r="BX64" s="14">
        <f>(Input!BX64-Input!$CA64)</f>
        <v>8.13070604219885E-4</v>
      </c>
      <c r="BY64" s="14">
        <f>(Input!BY64-Input!$CA64)</f>
        <v>-1.3310782115155489E-2</v>
      </c>
      <c r="BZ64" s="14">
        <f>(Input!BZ64-Input!$CA64)</f>
        <v>-1.0048154624161042E-2</v>
      </c>
      <c r="CA64" s="14">
        <f>(Input!CA64-Input!$CA64)</f>
        <v>0</v>
      </c>
      <c r="CB64" s="11"/>
      <c r="CC64" s="11"/>
      <c r="CD64" s="11"/>
      <c r="CE64" s="11"/>
      <c r="CF64" s="11"/>
      <c r="CG64" s="11"/>
      <c r="CH64" s="12"/>
    </row>
    <row r="65" spans="1:86">
      <c r="A65" s="2">
        <v>39479</v>
      </c>
      <c r="B65" s="13">
        <v>2008</v>
      </c>
      <c r="C65" s="14">
        <f>(Input!C65-Input!$I65)</f>
        <v>7.0238005272247717E-2</v>
      </c>
      <c r="D65" s="14">
        <f>(Input!D65-Input!$I65)</f>
        <v>-0.11274739187287341</v>
      </c>
      <c r="E65" s="14">
        <f>(Input!E65-Input!$I65)</f>
        <v>-4.8792659677388661E-2</v>
      </c>
      <c r="F65" s="14">
        <f>(Input!F65-Input!$I65)</f>
        <v>-0.17275214956771995</v>
      </c>
      <c r="G65" s="14">
        <f>(Input!G65-Input!$I65)</f>
        <v>1.8864065293357435E-2</v>
      </c>
      <c r="H65" s="14">
        <f>(Input!H65-Input!$I65)</f>
        <v>-0.12209669442645121</v>
      </c>
      <c r="I65" s="15">
        <f>(Input!I65-Input!$I65)</f>
        <v>0</v>
      </c>
      <c r="J65" s="14">
        <f>(Input!J65-Input!$P65)</f>
        <v>2.8013456525439448E-2</v>
      </c>
      <c r="K65" s="14">
        <f>(Input!K65-Input!$P65)</f>
        <v>-5.723380325075593E-2</v>
      </c>
      <c r="L65" s="14">
        <f>(Input!L65-Input!$P65)</f>
        <v>-6.2788620990406607E-3</v>
      </c>
      <c r="M65" s="14">
        <f>(Input!M65-Input!$P65)</f>
        <v>-6.6013545116926226E-3</v>
      </c>
      <c r="N65" s="14">
        <f>(Input!N65-Input!$P65)</f>
        <v>6.8929888182094057E-3</v>
      </c>
      <c r="O65" s="14">
        <f>(Input!O65-Input!$P65)</f>
        <v>-3.0331044732720691E-2</v>
      </c>
      <c r="P65" s="15">
        <f>(Input!P65-Input!$P65)</f>
        <v>0</v>
      </c>
      <c r="Q65" s="14">
        <f>(Input!Q65-Input!$W65)</f>
        <v>-9.8807454096520198E-2</v>
      </c>
      <c r="R65" s="14">
        <f>(Input!R65-Input!$W65)</f>
        <v>0.14216501159543554</v>
      </c>
      <c r="S65" s="14">
        <f>(Input!S65-Input!$W65)</f>
        <v>6.4951550025841132E-2</v>
      </c>
      <c r="T65" s="14">
        <f>(Input!T65-Input!$W65)</f>
        <v>8.1961284299838316E-2</v>
      </c>
      <c r="U65" s="14">
        <f>(Input!U65-Input!$W65)</f>
        <v>-3.9390501621849039E-3</v>
      </c>
      <c r="V65" s="14">
        <f>(Input!V65-Input!$W65)</f>
        <v>6.3578695501220472E-2</v>
      </c>
      <c r="W65" s="15">
        <f>(Input!W65-Input!$W65)</f>
        <v>0</v>
      </c>
      <c r="X65" s="14">
        <f>(Input!X65-Input!$AD65)</f>
        <v>-1.5538774264844124E-2</v>
      </c>
      <c r="Y65" s="14">
        <f>(Input!Y65-Input!$AD65)</f>
        <v>3.2424687227797316E-2</v>
      </c>
      <c r="Z65" s="14">
        <f>(Input!Z65-Input!$AD65)</f>
        <v>1.5802966936588496E-2</v>
      </c>
      <c r="AA65" s="14">
        <f>(Input!AA65-Input!$AD65)</f>
        <v>4.0853270324304643E-3</v>
      </c>
      <c r="AB65" s="14">
        <f>(Input!AB65-Input!$AD65)</f>
        <v>-5.3013883233044099E-3</v>
      </c>
      <c r="AC65" s="14">
        <f>(Input!AC65-Input!$AD65)</f>
        <v>3.9650321811581998E-3</v>
      </c>
      <c r="AD65" s="15">
        <f>(Input!AD65-Input!$AD65)</f>
        <v>0</v>
      </c>
      <c r="AE65" s="14">
        <f>(Input!AE65-Input!$AK65)</f>
        <v>-1.8128065302266849E-2</v>
      </c>
      <c r="AF65" s="14">
        <f>(Input!AF65-Input!$AK65)</f>
        <v>2.6994869927622862E-2</v>
      </c>
      <c r="AG65" s="14">
        <f>(Input!AG65-Input!$AK65)</f>
        <v>2.6350392098242494E-2</v>
      </c>
      <c r="AH65" s="14">
        <f>(Input!AH65-Input!$AK65)</f>
        <v>4.6899306759104614E-3</v>
      </c>
      <c r="AI65" s="14">
        <f>(Input!AI65-Input!$AK65)</f>
        <v>-1.5833822458214408E-3</v>
      </c>
      <c r="AJ65" s="14">
        <f>(Input!AJ65-Input!$AK65)</f>
        <v>2.8591103437883462E-2</v>
      </c>
      <c r="AK65" s="15">
        <f>(Input!AK65-Input!$AK65)</f>
        <v>0</v>
      </c>
      <c r="AL65" s="14">
        <f>(Input!AL65-Input!$AR65)</f>
        <v>-5.2333420880818562E-3</v>
      </c>
      <c r="AM65" s="14">
        <f>(Input!AM65-Input!$AR65)</f>
        <v>1.2160225498318699E-3</v>
      </c>
      <c r="AN65" s="14">
        <f>(Input!AN65-Input!$AR65)</f>
        <v>6.1236252527479482E-3</v>
      </c>
      <c r="AO65" s="14">
        <f>(Input!AO65-Input!$AR65)</f>
        <v>9.8747131138573491E-3</v>
      </c>
      <c r="AP65" s="14">
        <f>(Input!AP65-Input!$AR65)</f>
        <v>2.1648897688926073E-3</v>
      </c>
      <c r="AQ65" s="14">
        <f>(Input!AQ65-Input!$AR65)</f>
        <v>8.9097953941901873E-3</v>
      </c>
      <c r="AR65" s="15">
        <f>(Input!AR65-Input!$AR65)</f>
        <v>0</v>
      </c>
      <c r="AS65" s="14">
        <f>(Input!AS65-Input!$AY65)</f>
        <v>-1.7223593125450312E-2</v>
      </c>
      <c r="AT65" s="14">
        <f>(Input!AT65-Input!$AY65)</f>
        <v>1.7134016506070049E-2</v>
      </c>
      <c r="AU65" s="14">
        <f>(Input!AU65-Input!$AY65)</f>
        <v>-2.2555882142645527E-2</v>
      </c>
      <c r="AV65" s="14">
        <f>(Input!AV65-Input!$AY65)</f>
        <v>9.0354770959885367E-3</v>
      </c>
      <c r="AW65" s="14">
        <f>(Input!AW65-Input!$AY65)</f>
        <v>6.592341377463326E-3</v>
      </c>
      <c r="AX65" s="14">
        <f>(Input!AX65-Input!$AY65)</f>
        <v>2.7071824739193825E-2</v>
      </c>
      <c r="AY65" s="15">
        <f>(Input!AY65-Input!$AY65)</f>
        <v>0</v>
      </c>
      <c r="AZ65" s="14">
        <f>Input!AZ65-Input!$BF65</f>
        <v>-7.76941283717714E-3</v>
      </c>
      <c r="BA65" s="14">
        <f>Input!BA65-Input!$BF65</f>
        <v>7.8610523350251382E-3</v>
      </c>
      <c r="BB65" s="14">
        <f>Input!BB65-Input!$BF65</f>
        <v>1.5974564682613938E-3</v>
      </c>
      <c r="BC65" s="14">
        <f>Input!BC65-Input!$BF65</f>
        <v>9.5254391873060465E-2</v>
      </c>
      <c r="BD65" s="14">
        <f>Input!BD65-Input!$BF65</f>
        <v>-6.1672086833812721E-3</v>
      </c>
      <c r="BE65" s="14">
        <f>Input!BE65-Input!$BF65</f>
        <v>4.7799798695212864E-2</v>
      </c>
      <c r="BF65" s="14">
        <f>Input!BF65-Input!$BF65</f>
        <v>0</v>
      </c>
      <c r="BG65" s="14">
        <f>(Input!BG65-Input!$BM65)</f>
        <v>-1.6169023527690191E-2</v>
      </c>
      <c r="BH65" s="14">
        <f>(Input!BH65-Input!$BM65)</f>
        <v>1.1695019591573107E-2</v>
      </c>
      <c r="BI65" s="14">
        <f>(Input!BI65-Input!$BM65)</f>
        <v>2.7688122125038007E-2</v>
      </c>
      <c r="BJ65" s="14">
        <f>(Input!BJ65-Input!$BM65)</f>
        <v>4.1664764150820377E-2</v>
      </c>
      <c r="BK65" s="14">
        <f>(Input!BK65-Input!$BM65)</f>
        <v>9.950396763907729E-4</v>
      </c>
      <c r="BL65" s="14">
        <f>(Input!BL65-Input!$BM65)</f>
        <v>5.5938370249824038E-2</v>
      </c>
      <c r="BM65" s="15">
        <f>(Input!BM65-Input!$BM65)</f>
        <v>0</v>
      </c>
      <c r="BN65" s="14">
        <f>(Input!BN65-Input!$BT65)</f>
        <v>7.4682185487195088E-2</v>
      </c>
      <c r="BO65" s="14">
        <f>(Input!BO65-Input!$BT65)</f>
        <v>-8.6159005153663759E-2</v>
      </c>
      <c r="BP65" s="14">
        <f>(Input!BP65-Input!$BT65)</f>
        <v>-5.3914346548269258E-2</v>
      </c>
      <c r="BQ65" s="14">
        <f>(Input!BQ65-Input!$BT65)</f>
        <v>-6.8665651841383818E-2</v>
      </c>
      <c r="BR65" s="14">
        <f>(Input!BR65-Input!$BT65)</f>
        <v>-6.4526580247491611E-3</v>
      </c>
      <c r="BS65" s="14">
        <f>(Input!BS65-Input!$BT65)</f>
        <v>-7.3945405854156626E-2</v>
      </c>
      <c r="BT65" s="15">
        <f>(Input!BT65-Input!$BT65)</f>
        <v>0</v>
      </c>
      <c r="BU65" s="14">
        <f>(Input!BU65-Input!$CA65)</f>
        <v>5.9948680552495085E-3</v>
      </c>
      <c r="BV65" s="14">
        <f>(Input!BV65-Input!$CA65)</f>
        <v>1.6665297990794872E-2</v>
      </c>
      <c r="BW65" s="14">
        <f>(Input!BW65-Input!$CA65)</f>
        <v>-1.0913512341274261E-2</v>
      </c>
      <c r="BX65" s="14">
        <f>(Input!BX65-Input!$CA65)</f>
        <v>1.3373051761314918E-3</v>
      </c>
      <c r="BY65" s="14">
        <f>(Input!BY65-Input!$CA65)</f>
        <v>-1.2115682327082714E-2</v>
      </c>
      <c r="BZ65" s="14">
        <f>(Input!BZ65-Input!$CA65)</f>
        <v>-9.4605325642584948E-3</v>
      </c>
      <c r="CA65" s="14">
        <f>(Input!CA65-Input!$CA65)</f>
        <v>0</v>
      </c>
      <c r="CB65" s="11"/>
      <c r="CC65" s="11"/>
      <c r="CD65" s="11"/>
      <c r="CE65" s="11"/>
      <c r="CF65" s="11"/>
      <c r="CG65" s="11"/>
      <c r="CH65" s="12"/>
    </row>
    <row r="66" spans="1:86">
      <c r="A66" s="2">
        <v>39508</v>
      </c>
      <c r="B66" s="13">
        <v>2008</v>
      </c>
      <c r="C66" s="14">
        <f>(Input!C66-Input!$I66)</f>
        <v>7.2714418165452099E-2</v>
      </c>
      <c r="D66" s="14">
        <f>(Input!D66-Input!$I66)</f>
        <v>-0.12094708149148364</v>
      </c>
      <c r="E66" s="14">
        <f>(Input!E66-Input!$I66)</f>
        <v>-4.2784308045491881E-2</v>
      </c>
      <c r="F66" s="14">
        <f>(Input!F66-Input!$I66)</f>
        <v>-0.16270787350639337</v>
      </c>
      <c r="G66" s="14">
        <f>(Input!G66-Input!$I66)</f>
        <v>2.1246996249449479E-2</v>
      </c>
      <c r="H66" s="14">
        <f>(Input!H66-Input!$I66)</f>
        <v>-0.16002513187685441</v>
      </c>
      <c r="I66" s="15">
        <f>(Input!I66-Input!$I66)</f>
        <v>0</v>
      </c>
      <c r="J66" s="14">
        <f>(Input!J66-Input!$P66)</f>
        <v>3.1555157416837246E-2</v>
      </c>
      <c r="K66" s="14">
        <f>(Input!K66-Input!$P66)</f>
        <v>-5.9619825219062041E-2</v>
      </c>
      <c r="L66" s="14">
        <f>(Input!L66-Input!$P66)</f>
        <v>-8.7532119449458545E-3</v>
      </c>
      <c r="M66" s="14">
        <f>(Input!M66-Input!$P66)</f>
        <v>-7.9064951887985319E-3</v>
      </c>
      <c r="N66" s="14">
        <f>(Input!N66-Input!$P66)</f>
        <v>6.3897637083928233E-3</v>
      </c>
      <c r="O66" s="14">
        <f>(Input!O66-Input!$P66)</f>
        <v>-1.8652853290590479E-2</v>
      </c>
      <c r="P66" s="15">
        <f>(Input!P66-Input!$P66)</f>
        <v>0</v>
      </c>
      <c r="Q66" s="14">
        <f>(Input!Q66-Input!$W66)</f>
        <v>-0.10481251290625698</v>
      </c>
      <c r="R66" s="14">
        <f>(Input!R66-Input!$W66)</f>
        <v>0.15094533680518998</v>
      </c>
      <c r="S66" s="14">
        <f>(Input!S66-Input!$W66)</f>
        <v>5.5129784068408516E-2</v>
      </c>
      <c r="T66" s="14">
        <f>(Input!T66-Input!$W66)</f>
        <v>7.8864474208967861E-2</v>
      </c>
      <c r="U66" s="14">
        <f>(Input!U66-Input!$W66)</f>
        <v>-4.5029197217412997E-3</v>
      </c>
      <c r="V66" s="14">
        <f>(Input!V66-Input!$W66)</f>
        <v>6.8609985177754546E-2</v>
      </c>
      <c r="W66" s="15">
        <f>(Input!W66-Input!$W66)</f>
        <v>0</v>
      </c>
      <c r="X66" s="14">
        <f>(Input!X66-Input!$AD66)</f>
        <v>-1.4713317990496397E-2</v>
      </c>
      <c r="Y66" s="14">
        <f>(Input!Y66-Input!$AD66)</f>
        <v>2.971147565517495E-2</v>
      </c>
      <c r="Z66" s="14">
        <f>(Input!Z66-Input!$AD66)</f>
        <v>1.3556866391396603E-2</v>
      </c>
      <c r="AA66" s="14">
        <f>(Input!AA66-Input!$AD66)</f>
        <v>4.5965556123111137E-3</v>
      </c>
      <c r="AB66" s="14">
        <f>(Input!AB66-Input!$AD66)</f>
        <v>-4.8636886050270368E-3</v>
      </c>
      <c r="AC66" s="14">
        <f>(Input!AC66-Input!$AD66)</f>
        <v>2.8537305524648365E-3</v>
      </c>
      <c r="AD66" s="15">
        <f>(Input!AD66-Input!$AD66)</f>
        <v>0</v>
      </c>
      <c r="AE66" s="14">
        <f>(Input!AE66-Input!$AK66)</f>
        <v>-1.8475703450754197E-2</v>
      </c>
      <c r="AF66" s="14">
        <f>(Input!AF66-Input!$AK66)</f>
        <v>2.7733037246990253E-2</v>
      </c>
      <c r="AG66" s="14">
        <f>(Input!AG66-Input!$AK66)</f>
        <v>3.0243319582639459E-2</v>
      </c>
      <c r="AH66" s="14">
        <f>(Input!AH66-Input!$AK66)</f>
        <v>3.5464890283258346E-3</v>
      </c>
      <c r="AI66" s="14">
        <f>(Input!AI66-Input!$AK66)</f>
        <v>-2.2926275816354744E-3</v>
      </c>
      <c r="AJ66" s="14">
        <f>(Input!AJ66-Input!$AK66)</f>
        <v>2.8418296345122007E-2</v>
      </c>
      <c r="AK66" s="15">
        <f>(Input!AK66-Input!$AK66)</f>
        <v>0</v>
      </c>
      <c r="AL66" s="14">
        <f>(Input!AL66-Input!$AR66)</f>
        <v>-4.7844819810684601E-3</v>
      </c>
      <c r="AM66" s="14">
        <f>(Input!AM66-Input!$AR66)</f>
        <v>1.2646364172965137E-3</v>
      </c>
      <c r="AN66" s="14">
        <f>(Input!AN66-Input!$AR66)</f>
        <v>6.501690250467213E-3</v>
      </c>
      <c r="AO66" s="14">
        <f>(Input!AO66-Input!$AR66)</f>
        <v>9.9384925932686115E-3</v>
      </c>
      <c r="AP66" s="14">
        <f>(Input!AP66-Input!$AR66)</f>
        <v>1.705161195796028E-3</v>
      </c>
      <c r="AQ66" s="14">
        <f>(Input!AQ66-Input!$AR66)</f>
        <v>1.1378688115081224E-2</v>
      </c>
      <c r="AR66" s="15">
        <f>(Input!AR66-Input!$AR66)</f>
        <v>0</v>
      </c>
      <c r="AS66" s="14">
        <f>(Input!AS66-Input!$AY66)</f>
        <v>-1.6353632087279718E-2</v>
      </c>
      <c r="AT66" s="14">
        <f>(Input!AT66-Input!$AY66)</f>
        <v>1.65420267948721E-2</v>
      </c>
      <c r="AU66" s="14">
        <f>(Input!AU66-Input!$AY66)</f>
        <v>-2.5304473826482606E-2</v>
      </c>
      <c r="AV66" s="14">
        <f>(Input!AV66-Input!$AY66)</f>
        <v>9.3614529122594548E-3</v>
      </c>
      <c r="AW66" s="14">
        <f>(Input!AW66-Input!$AY66)</f>
        <v>6.0902939660731348E-3</v>
      </c>
      <c r="AX66" s="14">
        <f>(Input!AX66-Input!$AY66)</f>
        <v>4.170205133339025E-2</v>
      </c>
      <c r="AY66" s="15">
        <f>(Input!AY66-Input!$AY66)</f>
        <v>0</v>
      </c>
      <c r="AZ66" s="14">
        <f>Input!AZ66-Input!$BF66</f>
        <v>-7.1418267452051558E-3</v>
      </c>
      <c r="BA66" s="14">
        <f>Input!BA66-Input!$BF66</f>
        <v>7.0387496406366691E-3</v>
      </c>
      <c r="BB66" s="14">
        <f>Input!BB66-Input!$BF66</f>
        <v>1.670203987513566E-3</v>
      </c>
      <c r="BC66" s="14">
        <f>Input!BC66-Input!$BF66</f>
        <v>8.7360296730143477E-2</v>
      </c>
      <c r="BD66" s="14">
        <f>Input!BD66-Input!$BF66</f>
        <v>-5.7192639108961168E-3</v>
      </c>
      <c r="BE66" s="14">
        <f>Input!BE66-Input!$BF66</f>
        <v>4.803892888476783E-2</v>
      </c>
      <c r="BF66" s="14">
        <f>Input!BF66-Input!$BF66</f>
        <v>0</v>
      </c>
      <c r="BG66" s="14">
        <f>(Input!BG66-Input!$BM66)</f>
        <v>-1.6473018397778087E-2</v>
      </c>
      <c r="BH66" s="14">
        <f>(Input!BH66-Input!$BM66)</f>
        <v>1.1836230158686466E-2</v>
      </c>
      <c r="BI66" s="14">
        <f>(Input!BI66-Input!$BM66)</f>
        <v>3.0131848324434846E-2</v>
      </c>
      <c r="BJ66" s="14">
        <f>(Input!BJ66-Input!$BM66)</f>
        <v>3.9293029732041893E-2</v>
      </c>
      <c r="BK66" s="14">
        <f>(Input!BK66-Input!$BM66)</f>
        <v>9.5716829900557507E-4</v>
      </c>
      <c r="BL66" s="14">
        <f>(Input!BL66-Input!$BM66)</f>
        <v>6.2138806378019815E-2</v>
      </c>
      <c r="BM66" s="15">
        <f>(Input!BM66-Input!$BM66)</f>
        <v>0</v>
      </c>
      <c r="BN66" s="14">
        <f>(Input!BN66-Input!$BT66)</f>
        <v>7.2735646762673731E-2</v>
      </c>
      <c r="BO66" s="14">
        <f>(Input!BO66-Input!$BT66)</f>
        <v>-8.1353395909675191E-2</v>
      </c>
      <c r="BP66" s="14">
        <f>(Input!BP66-Input!$BT66)</f>
        <v>-4.9413183218158227E-2</v>
      </c>
      <c r="BQ66" s="14">
        <f>(Input!BQ66-Input!$BT66)</f>
        <v>-6.4522008025893113E-2</v>
      </c>
      <c r="BR66" s="14">
        <f>(Input!BR66-Input!$BT66)</f>
        <v>-6.7649262723235015E-3</v>
      </c>
      <c r="BS66" s="14">
        <f>(Input!BS66-Input!$BT66)</f>
        <v>-7.6129685813024206E-2</v>
      </c>
      <c r="BT66" s="15">
        <f>(Input!BT66-Input!$BT66)</f>
        <v>0</v>
      </c>
      <c r="BU66" s="14">
        <f>(Input!BU66-Input!$CA66)</f>
        <v>5.8182923993819538E-3</v>
      </c>
      <c r="BV66" s="14">
        <f>(Input!BV66-Input!$CA66)</f>
        <v>1.6850782885294999E-2</v>
      </c>
      <c r="BW66" s="14">
        <f>(Input!BW66-Input!$CA66)</f>
        <v>-1.0912676200812278E-2</v>
      </c>
      <c r="BX66" s="14">
        <f>(Input!BX66-Input!$CA66)</f>
        <v>1.9138695711235516E-3</v>
      </c>
      <c r="BY66" s="14">
        <f>(Input!BY66-Input!$CA66)</f>
        <v>-1.2284340634902325E-2</v>
      </c>
      <c r="BZ66" s="14">
        <f>(Input!BZ66-Input!$CA66)</f>
        <v>-8.8956679463694597E-3</v>
      </c>
      <c r="CA66" s="14">
        <f>(Input!CA66-Input!$CA66)</f>
        <v>0</v>
      </c>
      <c r="CB66" s="11"/>
      <c r="CC66" s="11"/>
      <c r="CD66" s="11"/>
      <c r="CE66" s="11"/>
      <c r="CF66" s="11"/>
      <c r="CG66" s="11"/>
      <c r="CH66" s="12"/>
    </row>
    <row r="67" spans="1:86">
      <c r="A67" s="2">
        <v>39539</v>
      </c>
      <c r="B67" s="13">
        <v>2008</v>
      </c>
      <c r="C67" s="14">
        <f>(Input!C67-Input!$I67)</f>
        <v>8.2336151596484664E-2</v>
      </c>
      <c r="D67" s="14">
        <f>(Input!D67-Input!$I67)</f>
        <v>-0.14552674465965881</v>
      </c>
      <c r="E67" s="14">
        <f>(Input!E67-Input!$I67)</f>
        <v>-5.2924835047529373E-2</v>
      </c>
      <c r="F67" s="14">
        <f>(Input!F67-Input!$I67)</f>
        <v>-0.15986163729194058</v>
      </c>
      <c r="G67" s="14">
        <f>(Input!G67-Input!$I67)</f>
        <v>2.4260823603792558E-2</v>
      </c>
      <c r="H67" s="14">
        <f>(Input!H67-Input!$I67)</f>
        <v>-0.21063838325439688</v>
      </c>
      <c r="I67" s="15">
        <f>(Input!I67-Input!$I67)</f>
        <v>0</v>
      </c>
      <c r="J67" s="14">
        <f>(Input!J67-Input!$P67)</f>
        <v>2.8437602338644632E-2</v>
      </c>
      <c r="K67" s="14">
        <f>(Input!K67-Input!$P67)</f>
        <v>-5.7525505516059325E-2</v>
      </c>
      <c r="L67" s="14">
        <f>(Input!L67-Input!$P67)</f>
        <v>-3.1914454948274718E-3</v>
      </c>
      <c r="M67" s="14">
        <f>(Input!M67-Input!$P67)</f>
        <v>-4.9178824099674057E-3</v>
      </c>
      <c r="N67" s="14">
        <f>(Input!N67-Input!$P67)</f>
        <v>6.4882589739797686E-3</v>
      </c>
      <c r="O67" s="14">
        <f>(Input!O67-Input!$P67)</f>
        <v>-2.0195432868944097E-4</v>
      </c>
      <c r="P67" s="15">
        <f>(Input!P67-Input!$P67)</f>
        <v>0</v>
      </c>
      <c r="Q67" s="14">
        <f>(Input!Q67-Input!$W67)</f>
        <v>-0.10471990868601476</v>
      </c>
      <c r="R67" s="14">
        <f>(Input!R67-Input!$W67)</f>
        <v>0.1534887957876058</v>
      </c>
      <c r="S67" s="14">
        <f>(Input!S67-Input!$W67)</f>
        <v>5.0203288021884535E-2</v>
      </c>
      <c r="T67" s="14">
        <f>(Input!T67-Input!$W67)</f>
        <v>7.3504150480212749E-2</v>
      </c>
      <c r="U67" s="14">
        <f>(Input!U67-Input!$W67)</f>
        <v>-2.0990269389201954E-3</v>
      </c>
      <c r="V67" s="14">
        <f>(Input!V67-Input!$W67)</f>
        <v>6.463300647041309E-2</v>
      </c>
      <c r="W67" s="15">
        <f>(Input!W67-Input!$W67)</f>
        <v>0</v>
      </c>
      <c r="X67" s="14">
        <f>(Input!X67-Input!$AD67)</f>
        <v>-1.3383625548862585E-2</v>
      </c>
      <c r="Y67" s="14">
        <f>(Input!Y67-Input!$AD67)</f>
        <v>2.8155705036485866E-2</v>
      </c>
      <c r="Z67" s="14">
        <f>(Input!Z67-Input!$AD67)</f>
        <v>1.2987390396705954E-2</v>
      </c>
      <c r="AA67" s="14">
        <f>(Input!AA67-Input!$AD67)</f>
        <v>5.9531151760012259E-3</v>
      </c>
      <c r="AB67" s="14">
        <f>(Input!AB67-Input!$AD67)</f>
        <v>-4.9286684592423149E-3</v>
      </c>
      <c r="AC67" s="14">
        <f>(Input!AC67-Input!$AD67)</f>
        <v>7.995183380797577E-3</v>
      </c>
      <c r="AD67" s="15">
        <f>(Input!AD67-Input!$AD67)</f>
        <v>0</v>
      </c>
      <c r="AE67" s="14">
        <f>(Input!AE67-Input!$AK67)</f>
        <v>-1.740338096201206E-2</v>
      </c>
      <c r="AF67" s="14">
        <f>(Input!AF67-Input!$AK67)</f>
        <v>2.4269034746011702E-2</v>
      </c>
      <c r="AG67" s="14">
        <f>(Input!AG67-Input!$AK67)</f>
        <v>2.9437134438957537E-2</v>
      </c>
      <c r="AH67" s="14">
        <f>(Input!AH67-Input!$AK67)</f>
        <v>4.6990243520251031E-3</v>
      </c>
      <c r="AI67" s="14">
        <f>(Input!AI67-Input!$AK67)</f>
        <v>-9.4189189954733618E-4</v>
      </c>
      <c r="AJ67" s="14">
        <f>(Input!AJ67-Input!$AK67)</f>
        <v>2.7974532064851541E-2</v>
      </c>
      <c r="AK67" s="15">
        <f>(Input!AK67-Input!$AK67)</f>
        <v>0</v>
      </c>
      <c r="AL67" s="14">
        <f>(Input!AL67-Input!$AR67)</f>
        <v>-4.9120060216507931E-3</v>
      </c>
      <c r="AM67" s="14">
        <f>(Input!AM67-Input!$AR67)</f>
        <v>9.0943260596936578E-4</v>
      </c>
      <c r="AN67" s="14">
        <f>(Input!AN67-Input!$AR67)</f>
        <v>5.9498696462810946E-3</v>
      </c>
      <c r="AO67" s="14">
        <f>(Input!AO67-Input!$AR67)</f>
        <v>8.8962072294796191E-3</v>
      </c>
      <c r="AP67" s="14">
        <f>(Input!AP67-Input!$AR67)</f>
        <v>2.3419835780449988E-3</v>
      </c>
      <c r="AQ67" s="14">
        <f>(Input!AQ67-Input!$AR67)</f>
        <v>1.3148084282802444E-2</v>
      </c>
      <c r="AR67" s="15">
        <f>(Input!AR67-Input!$AR67)</f>
        <v>0</v>
      </c>
      <c r="AS67" s="14">
        <f>(Input!AS67-Input!$AY67)</f>
        <v>-1.839797425185221E-2</v>
      </c>
      <c r="AT67" s="14">
        <f>(Input!AT67-Input!$AY67)</f>
        <v>2.4841643421643175E-2</v>
      </c>
      <c r="AU67" s="14">
        <f>(Input!AU67-Input!$AY67)</f>
        <v>-2.1626319144256778E-2</v>
      </c>
      <c r="AV67" s="14">
        <f>(Input!AV67-Input!$AY67)</f>
        <v>1.317568300794561E-2</v>
      </c>
      <c r="AW67" s="14">
        <f>(Input!AW67-Input!$AY67)</f>
        <v>3.350244764085672E-3</v>
      </c>
      <c r="AX67" s="14">
        <f>(Input!AX67-Input!$AY67)</f>
        <v>5.5247056221760543E-2</v>
      </c>
      <c r="AY67" s="15">
        <f>(Input!AY67-Input!$AY67)</f>
        <v>0</v>
      </c>
      <c r="AZ67" s="14">
        <f>Input!AZ67-Input!$BF67</f>
        <v>-6.3864736771618207E-3</v>
      </c>
      <c r="BA67" s="14">
        <f>Input!BA67-Input!$BF67</f>
        <v>6.3115822994538173E-3</v>
      </c>
      <c r="BB67" s="14">
        <f>Input!BB67-Input!$BF67</f>
        <v>2.5325456964417591E-3</v>
      </c>
      <c r="BC67" s="14">
        <f>Input!BC67-Input!$BF67</f>
        <v>8.2021199073792489E-2</v>
      </c>
      <c r="BD67" s="14">
        <f>Input!BD67-Input!$BF67</f>
        <v>-5.0922974700414944E-3</v>
      </c>
      <c r="BE67" s="14">
        <f>Input!BE67-Input!$BF67</f>
        <v>5.0568454106993267E-2</v>
      </c>
      <c r="BF67" s="14">
        <f>Input!BF67-Input!$BF67</f>
        <v>0</v>
      </c>
      <c r="BG67" s="14">
        <f>(Input!BG67-Input!$BM67)</f>
        <v>-1.5823140268760832E-2</v>
      </c>
      <c r="BH67" s="14">
        <f>(Input!BH67-Input!$BM67)</f>
        <v>2.1605231125234152E-2</v>
      </c>
      <c r="BI67" s="14">
        <f>(Input!BI67-Input!$BM67)</f>
        <v>2.8295040955677933E-2</v>
      </c>
      <c r="BJ67" s="14">
        <f>(Input!BJ67-Input!$BM67)</f>
        <v>3.2868876247663131E-2</v>
      </c>
      <c r="BK67" s="14">
        <f>(Input!BK67-Input!$BM67)</f>
        <v>-3.1915335925076851E-3</v>
      </c>
      <c r="BL67" s="14">
        <f>(Input!BL67-Input!$BM67)</f>
        <v>6.6639478107775957E-2</v>
      </c>
      <c r="BM67" s="15">
        <f>(Input!BM67-Input!$BM67)</f>
        <v>0</v>
      </c>
      <c r="BN67" s="14">
        <f>(Input!BN67-Input!$BT67)</f>
        <v>6.4661858223037785E-2</v>
      </c>
      <c r="BO67" s="14">
        <f>(Input!BO67-Input!$BT67)</f>
        <v>-7.2647897672590223E-2</v>
      </c>
      <c r="BP67" s="14">
        <f>(Input!BP67-Input!$BT67)</f>
        <v>-4.1398736602606213E-2</v>
      </c>
      <c r="BQ67" s="14">
        <f>(Input!BQ67-Input!$BT67)</f>
        <v>-5.8786961185729431E-2</v>
      </c>
      <c r="BR67" s="14">
        <f>(Input!BR67-Input!$BT67)</f>
        <v>-7.9777183122449608E-3</v>
      </c>
      <c r="BS67" s="14">
        <f>(Input!BS67-Input!$BT67)</f>
        <v>-6.7097871254983565E-2</v>
      </c>
      <c r="BT67" s="15">
        <f>(Input!BT67-Input!$BT67)</f>
        <v>0</v>
      </c>
      <c r="BU67" s="14">
        <f>(Input!BU67-Input!$CA67)</f>
        <v>5.6827873411576125E-3</v>
      </c>
      <c r="BV67" s="14">
        <f>(Input!BV67-Input!$CA67)</f>
        <v>1.6145593828147724E-2</v>
      </c>
      <c r="BW67" s="14">
        <f>(Input!BW67-Input!$CA67)</f>
        <v>-1.0172042783719262E-2</v>
      </c>
      <c r="BX67" s="14">
        <f>(Input!BX67-Input!$CA67)</f>
        <v>2.1417994555404246E-3</v>
      </c>
      <c r="BY67" s="14">
        <f>(Input!BY67-Input!$CA67)</f>
        <v>-1.2282550772220071E-2</v>
      </c>
      <c r="BZ67" s="14">
        <f>(Input!BZ67-Input!$CA67)</f>
        <v>-8.4070836403861947E-3</v>
      </c>
      <c r="CA67" s="14">
        <f>(Input!CA67-Input!$CA67)</f>
        <v>0</v>
      </c>
      <c r="CB67" s="11"/>
      <c r="CC67" s="11"/>
      <c r="CD67" s="11"/>
      <c r="CE67" s="11"/>
      <c r="CF67" s="11"/>
      <c r="CG67" s="11"/>
      <c r="CH67" s="12"/>
    </row>
    <row r="68" spans="1:86">
      <c r="A68" s="2">
        <v>39569</v>
      </c>
      <c r="B68" s="13">
        <v>2008</v>
      </c>
      <c r="C68" s="14">
        <f>(Input!C68-Input!$I68)</f>
        <v>7.6051853480894382E-2</v>
      </c>
      <c r="D68" s="14">
        <f>(Input!D68-Input!$I68)</f>
        <v>-0.12525046183498617</v>
      </c>
      <c r="E68" s="14">
        <f>(Input!E68-Input!$I68)</f>
        <v>-6.2185194724751258E-2</v>
      </c>
      <c r="F68" s="14">
        <f>(Input!F68-Input!$I68)</f>
        <v>-0.16156079722358002</v>
      </c>
      <c r="G68" s="14">
        <f>(Input!G68-Input!$I68)</f>
        <v>1.7280370072755957E-2</v>
      </c>
      <c r="H68" s="14">
        <f>(Input!H68-Input!$I68)</f>
        <v>-0.2271103405224501</v>
      </c>
      <c r="I68" s="15">
        <f>(Input!I68-Input!$I68)</f>
        <v>0</v>
      </c>
      <c r="J68" s="14">
        <f>(Input!J68-Input!$P68)</f>
        <v>2.5015235360380375E-2</v>
      </c>
      <c r="K68" s="14">
        <f>(Input!K68-Input!$P68)</f>
        <v>-5.5057988967026641E-2</v>
      </c>
      <c r="L68" s="14">
        <f>(Input!L68-Input!$P68)</f>
        <v>-5.2882691394808973E-3</v>
      </c>
      <c r="M68" s="14">
        <f>(Input!M68-Input!$P68)</f>
        <v>-5.5495201606804712E-3</v>
      </c>
      <c r="N68" s="14">
        <f>(Input!N68-Input!$P68)</f>
        <v>7.1996855073561683E-3</v>
      </c>
      <c r="O68" s="14">
        <f>(Input!O68-Input!$P68)</f>
        <v>4.0881606870945553E-3</v>
      </c>
      <c r="P68" s="15">
        <f>(Input!P68-Input!$P68)</f>
        <v>0</v>
      </c>
      <c r="Q68" s="14">
        <f>(Input!Q68-Input!$W68)</f>
        <v>-9.6527972008231155E-2</v>
      </c>
      <c r="R68" s="14">
        <f>(Input!R68-Input!$W68)</f>
        <v>0.14308817387385897</v>
      </c>
      <c r="S68" s="14">
        <f>(Input!S68-Input!$W68)</f>
        <v>5.8406068606911568E-2</v>
      </c>
      <c r="T68" s="14">
        <f>(Input!T68-Input!$W68)</f>
        <v>7.8133803592514581E-2</v>
      </c>
      <c r="U68" s="14">
        <f>(Input!U68-Input!$W68)</f>
        <v>-1.1896554450004926E-3</v>
      </c>
      <c r="V68" s="14">
        <f>(Input!V68-Input!$W68)</f>
        <v>8.612146621103163E-2</v>
      </c>
      <c r="W68" s="15">
        <f>(Input!W68-Input!$W68)</f>
        <v>0</v>
      </c>
      <c r="X68" s="14">
        <f>(Input!X68-Input!$AD68)</f>
        <v>-1.3586702659132239E-2</v>
      </c>
      <c r="Y68" s="14">
        <f>(Input!Y68-Input!$AD68)</f>
        <v>2.9059085690220025E-2</v>
      </c>
      <c r="Z68" s="14">
        <f>(Input!Z68-Input!$AD68)</f>
        <v>1.4083566187024305E-2</v>
      </c>
      <c r="AA68" s="14">
        <f>(Input!AA68-Input!$AD68)</f>
        <v>5.863470829694073E-3</v>
      </c>
      <c r="AB68" s="14">
        <f>(Input!AB68-Input!$AD68)</f>
        <v>-4.7279693176211623E-3</v>
      </c>
      <c r="AC68" s="14">
        <f>(Input!AC68-Input!$AD68)</f>
        <v>4.3078256153074763E-3</v>
      </c>
      <c r="AD68" s="15">
        <f>(Input!AD68-Input!$AD68)</f>
        <v>0</v>
      </c>
      <c r="AE68" s="14">
        <f>(Input!AE68-Input!$AK68)</f>
        <v>-1.6868176946338052E-2</v>
      </c>
      <c r="AF68" s="14">
        <f>(Input!AF68-Input!$AK68)</f>
        <v>2.4214407819328577E-2</v>
      </c>
      <c r="AG68" s="14">
        <f>(Input!AG68-Input!$AK68)</f>
        <v>2.5687263897858331E-2</v>
      </c>
      <c r="AH68" s="14">
        <f>(Input!AH68-Input!$AK68)</f>
        <v>3.2251384776837005E-3</v>
      </c>
      <c r="AI68" s="14">
        <f>(Input!AI68-Input!$AK68)</f>
        <v>-3.0029180674141787E-4</v>
      </c>
      <c r="AJ68" s="14">
        <f>(Input!AJ68-Input!$AK68)</f>
        <v>2.4237446888015352E-2</v>
      </c>
      <c r="AK68" s="15">
        <f>(Input!AK68-Input!$AK68)</f>
        <v>0</v>
      </c>
      <c r="AL68" s="14">
        <f>(Input!AL68-Input!$AR68)</f>
        <v>-4.6072467739800256E-3</v>
      </c>
      <c r="AM68" s="14">
        <f>(Input!AM68-Input!$AR68)</f>
        <v>9.1759511103601567E-4</v>
      </c>
      <c r="AN68" s="14">
        <f>(Input!AN68-Input!$AR68)</f>
        <v>5.8345238114643578E-3</v>
      </c>
      <c r="AO68" s="14">
        <f>(Input!AO68-Input!$AR68)</f>
        <v>8.0174862547977357E-3</v>
      </c>
      <c r="AP68" s="14">
        <f>(Input!AP68-Input!$AR68)</f>
        <v>2.2733949274706036E-3</v>
      </c>
      <c r="AQ68" s="14">
        <f>(Input!AQ68-Input!$AR68)</f>
        <v>1.2395805751968771E-2</v>
      </c>
      <c r="AR68" s="15">
        <f>(Input!AR68-Input!$AR68)</f>
        <v>0</v>
      </c>
      <c r="AS68" s="14">
        <f>(Input!AS68-Input!$AY68)</f>
        <v>-1.8005795266051873E-2</v>
      </c>
      <c r="AT68" s="14">
        <f>(Input!AT68-Input!$AY68)</f>
        <v>2.0134590827139157E-2</v>
      </c>
      <c r="AU68" s="14">
        <f>(Input!AU68-Input!$AY68)</f>
        <v>-1.9498418604397799E-2</v>
      </c>
      <c r="AV68" s="14">
        <f>(Input!AV68-Input!$AY68)</f>
        <v>1.3827060432756791E-2</v>
      </c>
      <c r="AW68" s="14">
        <f>(Input!AW68-Input!$AY68)</f>
        <v>5.8151994097426635E-3</v>
      </c>
      <c r="AX68" s="14">
        <f>(Input!AX68-Input!$AY68)</f>
        <v>5.5508187296839567E-2</v>
      </c>
      <c r="AY68" s="15">
        <f>(Input!AY68-Input!$AY68)</f>
        <v>0</v>
      </c>
      <c r="AZ68" s="14">
        <f>Input!AZ68-Input!$BF68</f>
        <v>-6.4696644526415249E-3</v>
      </c>
      <c r="BA68" s="14">
        <f>Input!BA68-Input!$BF68</f>
        <v>6.9811655078280315E-3</v>
      </c>
      <c r="BB68" s="14">
        <f>Input!BB68-Input!$BF68</f>
        <v>2.5397860413202021E-3</v>
      </c>
      <c r="BC68" s="14">
        <f>Input!BC68-Input!$BF68</f>
        <v>8.1350636766037376E-2</v>
      </c>
      <c r="BD68" s="14">
        <f>Input!BD68-Input!$BF68</f>
        <v>-5.1670567775460099E-3</v>
      </c>
      <c r="BE68" s="14">
        <f>Input!BE68-Input!$BF68</f>
        <v>5.2823597822677031E-2</v>
      </c>
      <c r="BF68" s="14">
        <f>Input!BF68-Input!$BF68</f>
        <v>0</v>
      </c>
      <c r="BG68" s="14">
        <f>(Input!BG68-Input!$BM68)</f>
        <v>-1.3403938926028359E-2</v>
      </c>
      <c r="BH68" s="14">
        <f>(Input!BH68-Input!$BM68)</f>
        <v>1.0357237199236598E-2</v>
      </c>
      <c r="BI68" s="14">
        <f>(Input!BI68-Input!$BM68)</f>
        <v>3.2283063470235157E-2</v>
      </c>
      <c r="BJ68" s="14">
        <f>(Input!BJ68-Input!$BM68)</f>
        <v>3.6129306485956719E-2</v>
      </c>
      <c r="BK68" s="14">
        <f>(Input!BK68-Input!$BM68)</f>
        <v>2.8178188672042456E-4</v>
      </c>
      <c r="BL68" s="14">
        <f>(Input!BL68-Input!$BM68)</f>
        <v>6.7895712029190008E-2</v>
      </c>
      <c r="BM68" s="15">
        <f>(Input!BM68-Input!$BM68)</f>
        <v>0</v>
      </c>
      <c r="BN68" s="14">
        <f>(Input!BN68-Input!$BT68)</f>
        <v>6.3622170362796659E-2</v>
      </c>
      <c r="BO68" s="14">
        <f>(Input!BO68-Input!$BT68)</f>
        <v>-7.0255899111372963E-2</v>
      </c>
      <c r="BP68" s="14">
        <f>(Input!BP68-Input!$BT68)</f>
        <v>-4.2172872100721459E-2</v>
      </c>
      <c r="BQ68" s="14">
        <f>(Input!BQ68-Input!$BT68)</f>
        <v>-6.1932373256866638E-2</v>
      </c>
      <c r="BR68" s="14">
        <f>(Input!BR68-Input!$BT68)</f>
        <v>-1.0079306428975282E-2</v>
      </c>
      <c r="BS68" s="14">
        <f>(Input!BS68-Input!$BT68)</f>
        <v>-7.2207798902244422E-2</v>
      </c>
      <c r="BT68" s="15">
        <f>(Input!BT68-Input!$BT68)</f>
        <v>0</v>
      </c>
      <c r="BU68" s="14">
        <f>(Input!BU68-Input!$CA68)</f>
        <v>4.9536480198516461E-3</v>
      </c>
      <c r="BV68" s="14">
        <f>(Input!BV68-Input!$CA68)</f>
        <v>1.5859056001469446E-2</v>
      </c>
      <c r="BW68" s="14">
        <f>(Input!BW68-Input!$CA68)</f>
        <v>-9.5161072539426596E-3</v>
      </c>
      <c r="BX68" s="14">
        <f>(Input!BX68-Input!$CA68)</f>
        <v>1.8728648525083626E-3</v>
      </c>
      <c r="BY68" s="14">
        <f>(Input!BY68-Input!$CA68)</f>
        <v>-1.1520320995560602E-2</v>
      </c>
      <c r="BZ68" s="14">
        <f>(Input!BZ68-Input!$CA68)</f>
        <v>-8.2323104740928844E-3</v>
      </c>
      <c r="CA68" s="14">
        <f>(Input!CA68-Input!$CA68)</f>
        <v>0</v>
      </c>
      <c r="CB68" s="11"/>
      <c r="CC68" s="11"/>
      <c r="CD68" s="11"/>
      <c r="CE68" s="11"/>
      <c r="CF68" s="11"/>
      <c r="CG68" s="11"/>
      <c r="CH68" s="12"/>
    </row>
    <row r="69" spans="1:86">
      <c r="A69" s="2">
        <v>39600</v>
      </c>
      <c r="B69" s="13">
        <v>2008</v>
      </c>
      <c r="C69" s="14">
        <f>(Input!C69-Input!$I69)</f>
        <v>7.6303619332358186E-2</v>
      </c>
      <c r="D69" s="14">
        <f>(Input!D69-Input!$I69)</f>
        <v>-0.12283244363788992</v>
      </c>
      <c r="E69" s="14">
        <f>(Input!E69-Input!$I69)</f>
        <v>-6.1890012898150604E-2</v>
      </c>
      <c r="F69" s="14">
        <f>(Input!F69-Input!$I69)</f>
        <v>-0.1592373066491079</v>
      </c>
      <c r="G69" s="14">
        <f>(Input!G69-Input!$I69)</f>
        <v>1.1358132887856809E-2</v>
      </c>
      <c r="H69" s="14">
        <f>(Input!H69-Input!$I69)</f>
        <v>-0.17219657965972979</v>
      </c>
      <c r="I69" s="15">
        <f>(Input!I69-Input!$I69)</f>
        <v>0</v>
      </c>
      <c r="J69" s="14">
        <f>(Input!J69-Input!$P69)</f>
        <v>2.6376638687865411E-2</v>
      </c>
      <c r="K69" s="14">
        <f>(Input!K69-Input!$P69)</f>
        <v>-6.9906327825565842E-2</v>
      </c>
      <c r="L69" s="14">
        <f>(Input!L69-Input!$P69)</f>
        <v>-7.6557644791954288E-3</v>
      </c>
      <c r="M69" s="14">
        <f>(Input!M69-Input!$P69)</f>
        <v>-1.3302051987980276E-2</v>
      </c>
      <c r="N69" s="14">
        <f>(Input!N69-Input!$P69)</f>
        <v>1.2179243396104905E-2</v>
      </c>
      <c r="O69" s="14">
        <f>(Input!O69-Input!$P69)</f>
        <v>-4.8404156107192342E-2</v>
      </c>
      <c r="P69" s="15">
        <f>(Input!P69-Input!$P69)</f>
        <v>0</v>
      </c>
      <c r="Q69" s="14">
        <f>(Input!Q69-Input!$W69)</f>
        <v>-9.3511510739272621E-2</v>
      </c>
      <c r="R69" s="14">
        <f>(Input!R69-Input!$W69)</f>
        <v>0.15071018467100597</v>
      </c>
      <c r="S69" s="14">
        <f>(Input!S69-Input!$W69)</f>
        <v>5.8680046947262865E-2</v>
      </c>
      <c r="T69" s="14">
        <f>(Input!T69-Input!$W69)</f>
        <v>8.1919049997266707E-2</v>
      </c>
      <c r="U69" s="14">
        <f>(Input!U69-Input!$W69)</f>
        <v>-3.0274893123311969E-3</v>
      </c>
      <c r="V69" s="14">
        <f>(Input!V69-Input!$W69)</f>
        <v>6.2791524577534008E-2</v>
      </c>
      <c r="W69" s="15">
        <f>(Input!W69-Input!$W69)</f>
        <v>0</v>
      </c>
      <c r="X69" s="14">
        <f>(Input!X69-Input!$AD69)</f>
        <v>-1.2187887416495529E-2</v>
      </c>
      <c r="Y69" s="14">
        <f>(Input!Y69-Input!$AD69)</f>
        <v>2.7375631902238004E-2</v>
      </c>
      <c r="Z69" s="14">
        <f>(Input!Z69-Input!$AD69)</f>
        <v>1.3303743059987272E-2</v>
      </c>
      <c r="AA69" s="14">
        <f>(Input!AA69-Input!$AD69)</f>
        <v>6.1065815498046357E-3</v>
      </c>
      <c r="AB69" s="14">
        <f>(Input!AB69-Input!$AD69)</f>
        <v>-4.1607227768214929E-3</v>
      </c>
      <c r="AC69" s="14">
        <f>(Input!AC69-Input!$AD69)</f>
        <v>1.3638691943984801E-2</v>
      </c>
      <c r="AD69" s="15">
        <f>(Input!AD69-Input!$AD69)</f>
        <v>0</v>
      </c>
      <c r="AE69" s="14">
        <f>(Input!AE69-Input!$AK69)</f>
        <v>-1.853158771689049E-2</v>
      </c>
      <c r="AF69" s="14">
        <f>(Input!AF69-Input!$AK69)</f>
        <v>2.7114421665340158E-2</v>
      </c>
      <c r="AG69" s="14">
        <f>(Input!AG69-Input!$AK69)</f>
        <v>2.4709655569088385E-2</v>
      </c>
      <c r="AH69" s="14">
        <f>(Input!AH69-Input!$AK69)</f>
        <v>3.4308095593070242E-3</v>
      </c>
      <c r="AI69" s="14">
        <f>(Input!AI69-Input!$AK69)</f>
        <v>5.7711588240822939E-4</v>
      </c>
      <c r="AJ69" s="14">
        <f>(Input!AJ69-Input!$AK69)</f>
        <v>5.2753043044302887E-2</v>
      </c>
      <c r="AK69" s="15">
        <f>(Input!AK69-Input!$AK69)</f>
        <v>0</v>
      </c>
      <c r="AL69" s="14">
        <f>(Input!AL69-Input!$AR69)</f>
        <v>-4.8525481241596278E-3</v>
      </c>
      <c r="AM69" s="14">
        <f>(Input!AM69-Input!$AR69)</f>
        <v>6.987083082929807E-4</v>
      </c>
      <c r="AN69" s="14">
        <f>(Input!AN69-Input!$AR69)</f>
        <v>5.0279179608875438E-3</v>
      </c>
      <c r="AO69" s="14">
        <f>(Input!AO69-Input!$AR69)</f>
        <v>7.9372922529716179E-3</v>
      </c>
      <c r="AP69" s="14">
        <f>(Input!AP69-Input!$AR69)</f>
        <v>2.7143249140810987E-3</v>
      </c>
      <c r="AQ69" s="14">
        <f>(Input!AQ69-Input!$AR69)</f>
        <v>8.0125060303291203E-3</v>
      </c>
      <c r="AR69" s="15">
        <f>(Input!AR69-Input!$AR69)</f>
        <v>0</v>
      </c>
      <c r="AS69" s="14">
        <f>(Input!AS69-Input!$AY69)</f>
        <v>-1.5948003190697203E-2</v>
      </c>
      <c r="AT69" s="14">
        <f>(Input!AT69-Input!$AY69)</f>
        <v>1.8213960119614125E-2</v>
      </c>
      <c r="AU69" s="14">
        <f>(Input!AU69-Input!$AY69)</f>
        <v>-1.7349762296999721E-2</v>
      </c>
      <c r="AV69" s="14">
        <f>(Input!AV69-Input!$AY69)</f>
        <v>1.3930805158695686E-2</v>
      </c>
      <c r="AW69" s="14">
        <f>(Input!AW69-Input!$AY69)</f>
        <v>5.4140201284586936E-3</v>
      </c>
      <c r="AX69" s="14">
        <f>(Input!AX69-Input!$AY69)</f>
        <v>3.3964259340291722E-2</v>
      </c>
      <c r="AY69" s="15">
        <f>(Input!AY69-Input!$AY69)</f>
        <v>0</v>
      </c>
      <c r="AZ69" s="14">
        <f>Input!AZ69-Input!$BF69</f>
        <v>-6.2956874626389501E-3</v>
      </c>
      <c r="BA69" s="14">
        <f>Input!BA69-Input!$BF69</f>
        <v>7.6420861727805461E-3</v>
      </c>
      <c r="BB69" s="14">
        <f>Input!BB69-Input!$BF69</f>
        <v>2.2533771262594465E-3</v>
      </c>
      <c r="BC69" s="14">
        <f>Input!BC69-Input!$BF69</f>
        <v>7.9837844023328788E-2</v>
      </c>
      <c r="BD69" s="14">
        <f>Input!BD69-Input!$BF69</f>
        <v>-5.049834429912056E-3</v>
      </c>
      <c r="BE69" s="14">
        <f>Input!BE69-Input!$BF69</f>
        <v>4.5047050865875682E-2</v>
      </c>
      <c r="BF69" s="14">
        <f>Input!BF69-Input!$BF69</f>
        <v>0</v>
      </c>
      <c r="BG69" s="14">
        <f>(Input!BG69-Input!$BM69)</f>
        <v>-1.2880890298968578E-2</v>
      </c>
      <c r="BH69" s="14">
        <f>(Input!BH69-Input!$BM69)</f>
        <v>1.1220008575917963E-2</v>
      </c>
      <c r="BI69" s="14">
        <f>(Input!BI69-Input!$BM69)</f>
        <v>3.1593856329862155E-2</v>
      </c>
      <c r="BJ69" s="14">
        <f>(Input!BJ69-Input!$BM69)</f>
        <v>3.2328900412122497E-2</v>
      </c>
      <c r="BK69" s="14">
        <f>(Input!BK69-Input!$BM69)</f>
        <v>2.2899816199226791E-4</v>
      </c>
      <c r="BL69" s="14">
        <f>(Input!BL69-Input!$BM69)</f>
        <v>5.9390804818271359E-2</v>
      </c>
      <c r="BM69" s="15">
        <f>(Input!BM69-Input!$BM69)</f>
        <v>0</v>
      </c>
      <c r="BN69" s="14">
        <f>(Input!BN69-Input!$BT69)</f>
        <v>5.6747201357879001E-2</v>
      </c>
      <c r="BO69" s="14">
        <f>(Input!BO69-Input!$BT69)</f>
        <v>-6.887401426443257E-2</v>
      </c>
      <c r="BP69" s="14">
        <f>(Input!BP69-Input!$BT69)</f>
        <v>-3.8577729956109953E-2</v>
      </c>
      <c r="BQ69" s="14">
        <f>(Input!BQ69-Input!$BT69)</f>
        <v>-5.6021825134564218E-2</v>
      </c>
      <c r="BR69" s="14">
        <f>(Input!BR69-Input!$BT69)</f>
        <v>-8.0107246076221716E-3</v>
      </c>
      <c r="BS69" s="14">
        <f>(Input!BS69-Input!$BT69)</f>
        <v>-4.5856275048815828E-2</v>
      </c>
      <c r="BT69" s="15">
        <f>(Input!BT69-Input!$BT69)</f>
        <v>0</v>
      </c>
      <c r="BU69" s="14">
        <f>(Input!BU69-Input!$CA69)</f>
        <v>4.926103033719027E-3</v>
      </c>
      <c r="BV69" s="14">
        <f>(Input!BV69-Input!$CA69)</f>
        <v>1.867338790605598E-2</v>
      </c>
      <c r="BW69" s="14">
        <f>(Input!BW69-Input!$CA69)</f>
        <v>-9.9536328569878665E-3</v>
      </c>
      <c r="BX69" s="14">
        <f>(Input!BX69-Input!$CA69)</f>
        <v>2.5111830360633729E-3</v>
      </c>
      <c r="BY69" s="14">
        <f>(Input!BY69-Input!$CA69)</f>
        <v>-1.2330365758454077E-2</v>
      </c>
      <c r="BZ69" s="14">
        <f>(Input!BZ69-Input!$CA69)</f>
        <v>-9.284591093097044E-3</v>
      </c>
      <c r="CA69" s="14">
        <f>(Input!CA69-Input!$CA69)</f>
        <v>0</v>
      </c>
      <c r="CB69" s="11"/>
      <c r="CC69" s="11"/>
      <c r="CD69" s="11"/>
      <c r="CE69" s="11"/>
      <c r="CF69" s="11"/>
      <c r="CG69" s="11"/>
      <c r="CH69" s="12"/>
    </row>
    <row r="70" spans="1:86">
      <c r="A70" s="2">
        <v>39630</v>
      </c>
      <c r="B70" s="13">
        <v>2008</v>
      </c>
      <c r="C70" s="14">
        <f>(Input!C70-Input!$I70)</f>
        <v>8.9957422480314353E-2</v>
      </c>
      <c r="D70" s="14">
        <f>(Input!D70-Input!$I70)</f>
        <v>-0.1374362763009066</v>
      </c>
      <c r="E70" s="14">
        <f>(Input!E70-Input!$I70)</f>
        <v>-6.1020749931914586E-2</v>
      </c>
      <c r="F70" s="14">
        <f>(Input!F70-Input!$I70)</f>
        <v>-0.16922567602489297</v>
      </c>
      <c r="G70" s="14">
        <f>(Input!G70-Input!$I70)</f>
        <v>1.4465228477585246E-2</v>
      </c>
      <c r="H70" s="14">
        <f>(Input!H70-Input!$I70)</f>
        <v>-0.13263275101016037</v>
      </c>
      <c r="I70" s="15">
        <f>(Input!I70-Input!$I70)</f>
        <v>0</v>
      </c>
      <c r="J70" s="14">
        <f>(Input!J70-Input!$P70)</f>
        <v>2.8600385705273235E-2</v>
      </c>
      <c r="K70" s="14">
        <f>(Input!K70-Input!$P70)</f>
        <v>-6.2704970442538033E-2</v>
      </c>
      <c r="L70" s="14">
        <f>(Input!L70-Input!$P70)</f>
        <v>-5.2671369658294775E-3</v>
      </c>
      <c r="M70" s="14">
        <f>(Input!M70-Input!$P70)</f>
        <v>-6.9193286266505394E-3</v>
      </c>
      <c r="N70" s="14">
        <f>(Input!N70-Input!$P70)</f>
        <v>8.7444474512310411E-3</v>
      </c>
      <c r="O70" s="14">
        <f>(Input!O70-Input!$P70)</f>
        <v>-3.8269580918118301E-2</v>
      </c>
      <c r="P70" s="15">
        <f>(Input!P70-Input!$P70)</f>
        <v>0</v>
      </c>
      <c r="Q70" s="14">
        <f>(Input!Q70-Input!$W70)</f>
        <v>-0.10543101747186809</v>
      </c>
      <c r="R70" s="14">
        <f>(Input!R70-Input!$W70)</f>
        <v>0.15685572134832471</v>
      </c>
      <c r="S70" s="14">
        <f>(Input!S70-Input!$W70)</f>
        <v>5.5480452785392709E-2</v>
      </c>
      <c r="T70" s="14">
        <f>(Input!T70-Input!$W70)</f>
        <v>7.6436502298362186E-2</v>
      </c>
      <c r="U70" s="14">
        <f>(Input!U70-Input!$W70)</f>
        <v>-2.7998377956241771E-3</v>
      </c>
      <c r="V70" s="14">
        <f>(Input!V70-Input!$W70)</f>
        <v>5.6144490532021946E-2</v>
      </c>
      <c r="W70" s="15">
        <f>(Input!W70-Input!$W70)</f>
        <v>0</v>
      </c>
      <c r="X70" s="14">
        <f>(Input!X70-Input!$AD70)</f>
        <v>-1.3642645090945715E-2</v>
      </c>
      <c r="Y70" s="14">
        <f>(Input!Y70-Input!$AD70)</f>
        <v>2.8930064214227173E-2</v>
      </c>
      <c r="Z70" s="14">
        <f>(Input!Z70-Input!$AD70)</f>
        <v>1.4279474375387159E-2</v>
      </c>
      <c r="AA70" s="14">
        <f>(Input!AA70-Input!$AD70)</f>
        <v>5.5996695841334376E-3</v>
      </c>
      <c r="AB70" s="14">
        <f>(Input!AB70-Input!$AD70)</f>
        <v>-4.9360205754133777E-3</v>
      </c>
      <c r="AC70" s="14">
        <f>(Input!AC70-Input!$AD70)</f>
        <v>1.4735273074267682E-2</v>
      </c>
      <c r="AD70" s="15">
        <f>(Input!AD70-Input!$AD70)</f>
        <v>0</v>
      </c>
      <c r="AE70" s="14">
        <f>(Input!AE70-Input!$AK70)</f>
        <v>-1.8987622301306125E-2</v>
      </c>
      <c r="AF70" s="14">
        <f>(Input!AF70-Input!$AK70)</f>
        <v>2.4377212461800302E-2</v>
      </c>
      <c r="AG70" s="14">
        <f>(Input!AG70-Input!$AK70)</f>
        <v>2.4395554319441702E-2</v>
      </c>
      <c r="AH70" s="14">
        <f>(Input!AH70-Input!$AK70)</f>
        <v>2.8199144157373991E-3</v>
      </c>
      <c r="AI70" s="14">
        <f>(Input!AI70-Input!$AK70)</f>
        <v>1.0610399527168392E-3</v>
      </c>
      <c r="AJ70" s="14">
        <f>(Input!AJ70-Input!$AK70)</f>
        <v>3.5514472654168704E-2</v>
      </c>
      <c r="AK70" s="15">
        <f>(Input!AK70-Input!$AK70)</f>
        <v>0</v>
      </c>
      <c r="AL70" s="14">
        <f>(Input!AL70-Input!$AR70)</f>
        <v>-5.2818864967087856E-3</v>
      </c>
      <c r="AM70" s="14">
        <f>(Input!AM70-Input!$AR70)</f>
        <v>-1.4863333356001773E-4</v>
      </c>
      <c r="AN70" s="14">
        <f>(Input!AN70-Input!$AR70)</f>
        <v>5.0482875704368456E-3</v>
      </c>
      <c r="AO70" s="14">
        <f>(Input!AO70-Input!$AR70)</f>
        <v>7.9364428872089731E-3</v>
      </c>
      <c r="AP70" s="14">
        <f>(Input!AP70-Input!$AR70)</f>
        <v>3.2881987065890503E-3</v>
      </c>
      <c r="AQ70" s="14">
        <f>(Input!AQ70-Input!$AR70)</f>
        <v>6.4526842340139612E-3</v>
      </c>
      <c r="AR70" s="15">
        <f>(Input!AR70-Input!$AR70)</f>
        <v>0</v>
      </c>
      <c r="AS70" s="14">
        <f>(Input!AS70-Input!$AY70)</f>
        <v>-1.4773052585590717E-2</v>
      </c>
      <c r="AT70" s="14">
        <f>(Input!AT70-Input!$AY70)</f>
        <v>1.6486535918486353E-2</v>
      </c>
      <c r="AU70" s="14">
        <f>(Input!AU70-Input!$AY70)</f>
        <v>-2.2445464368294123E-2</v>
      </c>
      <c r="AV70" s="14">
        <f>(Input!AV70-Input!$AY70)</f>
        <v>1.1480571597257447E-2</v>
      </c>
      <c r="AW70" s="14">
        <f>(Input!AW70-Input!$AY70)</f>
        <v>4.9795433889948254E-3</v>
      </c>
      <c r="AX70" s="14">
        <f>(Input!AX70-Input!$AY70)</f>
        <v>2.7522112391483472E-2</v>
      </c>
      <c r="AY70" s="15">
        <f>(Input!AY70-Input!$AY70)</f>
        <v>0</v>
      </c>
      <c r="AZ70" s="14">
        <f>Input!AZ70-Input!$BF70</f>
        <v>-7.0654309531171331E-3</v>
      </c>
      <c r="BA70" s="14">
        <f>Input!BA70-Input!$BF70</f>
        <v>7.8312827999560478E-3</v>
      </c>
      <c r="BB70" s="14">
        <f>Input!BB70-Input!$BF70</f>
        <v>2.2430891265436889E-3</v>
      </c>
      <c r="BC70" s="14">
        <f>Input!BC70-Input!$BF70</f>
        <v>8.5339339028369959E-2</v>
      </c>
      <c r="BD70" s="14">
        <f>Input!BD70-Input!$BF70</f>
        <v>-5.6834116954442926E-3</v>
      </c>
      <c r="BE70" s="14">
        <f>Input!BE70-Input!$BF70</f>
        <v>4.2311894921254888E-2</v>
      </c>
      <c r="BF70" s="14">
        <f>Input!BF70-Input!$BF70</f>
        <v>0</v>
      </c>
      <c r="BG70" s="14">
        <f>(Input!BG70-Input!$BM70)</f>
        <v>-1.3880668696249897E-2</v>
      </c>
      <c r="BH70" s="14">
        <f>(Input!BH70-Input!$BM70)</f>
        <v>1.0148963777709474E-2</v>
      </c>
      <c r="BI70" s="14">
        <f>(Input!BI70-Input!$BM70)</f>
        <v>3.2128737643173477E-2</v>
      </c>
      <c r="BJ70" s="14">
        <f>(Input!BJ70-Input!$BM70)</f>
        <v>3.2734728978969146E-2</v>
      </c>
      <c r="BK70" s="14">
        <f>(Input!BK70-Input!$BM70)</f>
        <v>6.4241777440694064E-4</v>
      </c>
      <c r="BL70" s="14">
        <f>(Input!BL70-Input!$BM70)</f>
        <v>5.4518737260553549E-2</v>
      </c>
      <c r="BM70" s="15">
        <f>(Input!BM70-Input!$BM70)</f>
        <v>0</v>
      </c>
      <c r="BN70" s="14">
        <f>(Input!BN70-Input!$BT70)</f>
        <v>5.4868220273477986E-2</v>
      </c>
      <c r="BO70" s="14">
        <f>(Input!BO70-Input!$BT70)</f>
        <v>-6.1654513788066814E-2</v>
      </c>
      <c r="BP70" s="14">
        <f>(Input!BP70-Input!$BT70)</f>
        <v>-3.4652445428070063E-2</v>
      </c>
      <c r="BQ70" s="14">
        <f>(Input!BQ70-Input!$BT70)</f>
        <v>-4.8498954855893978E-2</v>
      </c>
      <c r="BR70" s="14">
        <f>(Input!BR70-Input!$BT70)</f>
        <v>-7.2058940668685983E-3</v>
      </c>
      <c r="BS70" s="14">
        <f>(Input!BS70-Input!$BT70)</f>
        <v>-5.6367486678668435E-2</v>
      </c>
      <c r="BT70" s="15">
        <f>(Input!BT70-Input!$BT70)</f>
        <v>0</v>
      </c>
      <c r="BU70" s="14">
        <f>(Input!BU70-Input!$CA70)</f>
        <v>5.7662084244069906E-3</v>
      </c>
      <c r="BV70" s="14">
        <f>(Input!BV70-Input!$CA70)</f>
        <v>1.7359909045298192E-2</v>
      </c>
      <c r="BW70" s="14">
        <f>(Input!BW70-Input!$CA70)</f>
        <v>-1.0059885838581185E-2</v>
      </c>
      <c r="BX70" s="14">
        <f>(Input!BX70-Input!$CA70)</f>
        <v>1.8045801407150317E-3</v>
      </c>
      <c r="BY70" s="14">
        <f>(Input!BY70-Input!$CA70)</f>
        <v>-1.2654469367806766E-2</v>
      </c>
      <c r="BZ70" s="14">
        <f>(Input!BZ70-Input!$CA70)</f>
        <v>-1.0095266510427513E-2</v>
      </c>
      <c r="CA70" s="14">
        <f>(Input!CA70-Input!$CA70)</f>
        <v>0</v>
      </c>
      <c r="CB70" s="11"/>
      <c r="CC70" s="11"/>
      <c r="CD70" s="11"/>
      <c r="CE70" s="11"/>
      <c r="CF70" s="11"/>
      <c r="CG70" s="11"/>
      <c r="CH70" s="12"/>
    </row>
    <row r="71" spans="1:86">
      <c r="A71" s="2">
        <v>39661</v>
      </c>
      <c r="B71" s="13">
        <v>2008</v>
      </c>
      <c r="C71" s="14">
        <f>(Input!C71-Input!$I71)</f>
        <v>9.6139879467433631E-2</v>
      </c>
      <c r="D71" s="14">
        <f>(Input!D71-Input!$I71)</f>
        <v>-0.14715597715148693</v>
      </c>
      <c r="E71" s="14">
        <f>(Input!E71-Input!$I71)</f>
        <v>-5.7417644778165355E-2</v>
      </c>
      <c r="F71" s="14">
        <f>(Input!F71-Input!$I71)</f>
        <v>-0.16437240103474338</v>
      </c>
      <c r="G71" s="14">
        <f>(Input!G71-Input!$I71)</f>
        <v>1.5253988125495166E-2</v>
      </c>
      <c r="H71" s="14">
        <f>(Input!H71-Input!$I71)</f>
        <v>-0.20901591625528398</v>
      </c>
      <c r="I71" s="15">
        <f>(Input!I71-Input!$I71)</f>
        <v>0</v>
      </c>
      <c r="J71" s="14">
        <f>(Input!J71-Input!$P71)</f>
        <v>2.5467479384413974E-2</v>
      </c>
      <c r="K71" s="14">
        <f>(Input!K71-Input!$P71)</f>
        <v>-5.337326758890866E-2</v>
      </c>
      <c r="L71" s="14">
        <f>(Input!L71-Input!$P71)</f>
        <v>3.9617966296806584E-4</v>
      </c>
      <c r="M71" s="14">
        <f>(Input!M71-Input!$P71)</f>
        <v>-2.1819885028630248E-3</v>
      </c>
      <c r="N71" s="14">
        <f>(Input!N71-Input!$P71)</f>
        <v>6.4360731379287245E-3</v>
      </c>
      <c r="O71" s="14">
        <f>(Input!O71-Input!$P71)</f>
        <v>9.70684939378684E-3</v>
      </c>
      <c r="P71" s="15">
        <f>(Input!P71-Input!$P71)</f>
        <v>0</v>
      </c>
      <c r="Q71" s="14">
        <f>(Input!Q71-Input!$W71)</f>
        <v>-0.11053016258917486</v>
      </c>
      <c r="R71" s="14">
        <f>(Input!R71-Input!$W71)</f>
        <v>0.16946283301446513</v>
      </c>
      <c r="S71" s="14">
        <f>(Input!S71-Input!$W71)</f>
        <v>5.0260622021860296E-2</v>
      </c>
      <c r="T71" s="14">
        <f>(Input!T71-Input!$W71)</f>
        <v>7.6325726195120902E-2</v>
      </c>
      <c r="U71" s="14">
        <f>(Input!U71-Input!$W71)</f>
        <v>-6.4424932536381319E-3</v>
      </c>
      <c r="V71" s="14">
        <f>(Input!V71-Input!$W71)</f>
        <v>6.9967733374085239E-2</v>
      </c>
      <c r="W71" s="15">
        <f>(Input!W71-Input!$W71)</f>
        <v>0</v>
      </c>
      <c r="X71" s="14">
        <f>(Input!X71-Input!$AD71)</f>
        <v>-1.3869856325272196E-2</v>
      </c>
      <c r="Y71" s="14">
        <f>(Input!Y71-Input!$AD71)</f>
        <v>2.908475110686783E-2</v>
      </c>
      <c r="Z71" s="14">
        <f>(Input!Z71-Input!$AD71)</f>
        <v>1.370383069135267E-2</v>
      </c>
      <c r="AA71" s="14">
        <f>(Input!AA71-Input!$AD71)</f>
        <v>5.3787114535930013E-3</v>
      </c>
      <c r="AB71" s="14">
        <f>(Input!AB71-Input!$AD71)</f>
        <v>-5.130225799069181E-3</v>
      </c>
      <c r="AC71" s="14">
        <f>(Input!AC71-Input!$AD71)</f>
        <v>8.7769928203176688E-3</v>
      </c>
      <c r="AD71" s="15">
        <f>(Input!AD71-Input!$AD71)</f>
        <v>0</v>
      </c>
      <c r="AE71" s="14">
        <f>(Input!AE71-Input!$AK71)</f>
        <v>-1.818455444256898E-2</v>
      </c>
      <c r="AF71" s="14">
        <f>(Input!AF71-Input!$AK71)</f>
        <v>2.1316977357461821E-2</v>
      </c>
      <c r="AG71" s="14">
        <f>(Input!AG71-Input!$AK71)</f>
        <v>2.0743310931459476E-2</v>
      </c>
      <c r="AH71" s="14">
        <f>(Input!AH71-Input!$AK71)</f>
        <v>1.7385167585170953E-3</v>
      </c>
      <c r="AI71" s="14">
        <f>(Input!AI71-Input!$AK71)</f>
        <v>2.1149294155526077E-3</v>
      </c>
      <c r="AJ71" s="14">
        <f>(Input!AJ71-Input!$AK71)</f>
        <v>4.734717355556127E-2</v>
      </c>
      <c r="AK71" s="15">
        <f>(Input!AK71-Input!$AK71)</f>
        <v>0</v>
      </c>
      <c r="AL71" s="14">
        <f>(Input!AL71-Input!$AR71)</f>
        <v>-5.5826890035445172E-3</v>
      </c>
      <c r="AM71" s="14">
        <f>(Input!AM71-Input!$AR71)</f>
        <v>-3.8274050397585184E-4</v>
      </c>
      <c r="AN71" s="14">
        <f>(Input!AN71-Input!$AR71)</f>
        <v>5.3421141492602719E-3</v>
      </c>
      <c r="AO71" s="14">
        <f>(Input!AO71-Input!$AR71)</f>
        <v>7.3205595409393245E-3</v>
      </c>
      <c r="AP71" s="14">
        <f>(Input!AP71-Input!$AR71)</f>
        <v>3.7222753644110809E-3</v>
      </c>
      <c r="AQ71" s="14">
        <f>(Input!AQ71-Input!$AR71)</f>
        <v>6.0142189532908915E-3</v>
      </c>
      <c r="AR71" s="15">
        <f>(Input!AR71-Input!$AR71)</f>
        <v>0</v>
      </c>
      <c r="AS71" s="14">
        <f>(Input!AS71-Input!$AY71)</f>
        <v>-1.6073521701627583E-2</v>
      </c>
      <c r="AT71" s="14">
        <f>(Input!AT71-Input!$AY71)</f>
        <v>1.4572400711106867E-2</v>
      </c>
      <c r="AU71" s="14">
        <f>(Input!AU71-Input!$AY71)</f>
        <v>-2.1058177283497521E-2</v>
      </c>
      <c r="AV71" s="14">
        <f>(Input!AV71-Input!$AY71)</f>
        <v>1.2729759153267711E-2</v>
      </c>
      <c r="AW71" s="14">
        <f>(Input!AW71-Input!$AY71)</f>
        <v>6.6291083548136592E-3</v>
      </c>
      <c r="AX71" s="14">
        <f>(Input!AX71-Input!$AY71)</f>
        <v>3.613742190865106E-2</v>
      </c>
      <c r="AY71" s="15">
        <f>(Input!AY71-Input!$AY71)</f>
        <v>0</v>
      </c>
      <c r="AZ71" s="14">
        <f>Input!AZ71-Input!$BF71</f>
        <v>-6.8353286510675383E-3</v>
      </c>
      <c r="BA71" s="14">
        <f>Input!BA71-Input!$BF71</f>
        <v>7.3284673593087242E-3</v>
      </c>
      <c r="BB71" s="14">
        <f>Input!BB71-Input!$BF71</f>
        <v>2.2540353503759094E-3</v>
      </c>
      <c r="BC71" s="14">
        <f>Input!BC71-Input!$BF71</f>
        <v>8.3519502355215672E-2</v>
      </c>
      <c r="BD71" s="14">
        <f>Input!BD71-Input!$BF71</f>
        <v>-5.5342997743834232E-3</v>
      </c>
      <c r="BE71" s="14">
        <f>Input!BE71-Input!$BF71</f>
        <v>4.5674192259960271E-2</v>
      </c>
      <c r="BF71" s="14">
        <f>Input!BF71-Input!$BF71</f>
        <v>0</v>
      </c>
      <c r="BG71" s="14">
        <f>(Input!BG71-Input!$BM71)</f>
        <v>-1.4591599769876683E-2</v>
      </c>
      <c r="BH71" s="14">
        <f>(Input!BH71-Input!$BM71)</f>
        <v>9.8083793159693677E-3</v>
      </c>
      <c r="BI71" s="14">
        <f>(Input!BI71-Input!$BM71)</f>
        <v>2.9683689440993821E-2</v>
      </c>
      <c r="BJ71" s="14">
        <f>(Input!BJ71-Input!$BM71)</f>
        <v>2.9640327165196597E-2</v>
      </c>
      <c r="BK71" s="14">
        <f>(Input!BK71-Input!$BM71)</f>
        <v>1.8307671159376628E-3</v>
      </c>
      <c r="BL71" s="14">
        <f>(Input!BL71-Input!$BM71)</f>
        <v>5.7553589677264913E-2</v>
      </c>
      <c r="BM71" s="15">
        <f>(Input!BM71-Input!$BM71)</f>
        <v>0</v>
      </c>
      <c r="BN71" s="14">
        <f>(Input!BN71-Input!$BT71)</f>
        <v>5.8385727352511782E-2</v>
      </c>
      <c r="BO71" s="14">
        <f>(Input!BO71-Input!$BT71)</f>
        <v>-6.7924476725387095E-2</v>
      </c>
      <c r="BP71" s="14">
        <f>(Input!BP71-Input!$BT71)</f>
        <v>-3.5434159395510145E-2</v>
      </c>
      <c r="BQ71" s="14">
        <f>(Input!BQ71-Input!$BT71)</f>
        <v>-5.2681037386900213E-2</v>
      </c>
      <c r="BR71" s="14">
        <f>(Input!BR71-Input!$BT71)</f>
        <v>-5.8263244415233117E-3</v>
      </c>
      <c r="BS71" s="14">
        <f>(Input!BS71-Input!$BT71)</f>
        <v>-6.0281166379789898E-2</v>
      </c>
      <c r="BT71" s="15">
        <f>(Input!BT71-Input!$BT71)</f>
        <v>0</v>
      </c>
      <c r="BU71" s="14">
        <f>(Input!BU71-Input!$CA71)</f>
        <v>5.783936280546317E-3</v>
      </c>
      <c r="BV71" s="14">
        <f>(Input!BV71-Input!$CA71)</f>
        <v>1.7300390197247585E-2</v>
      </c>
      <c r="BW71" s="14">
        <f>(Input!BW71-Input!$CA71)</f>
        <v>-8.3644907893242176E-3</v>
      </c>
      <c r="BX71" s="14">
        <f>(Input!BX71-Input!$CA71)</f>
        <v>2.145189129793083E-3</v>
      </c>
      <c r="BY71" s="14">
        <f>(Input!BY71-Input!$CA71)</f>
        <v>-1.3135931161597314E-2</v>
      </c>
      <c r="BZ71" s="14">
        <f>(Input!BZ71-Input!$CA71)</f>
        <v>-1.2124579895572118E-2</v>
      </c>
      <c r="CA71" s="14">
        <f>(Input!CA71-Input!$CA71)</f>
        <v>0</v>
      </c>
      <c r="CB71" s="11"/>
      <c r="CC71" s="11"/>
      <c r="CD71" s="11"/>
      <c r="CE71" s="11"/>
      <c r="CF71" s="11"/>
      <c r="CG71" s="11"/>
      <c r="CH71" s="12"/>
    </row>
    <row r="72" spans="1:86">
      <c r="A72" s="2">
        <v>39692</v>
      </c>
      <c r="B72" s="13">
        <v>2008</v>
      </c>
      <c r="C72" s="14">
        <f>(Input!C72-Input!$I72)</f>
        <v>0.1060747961432289</v>
      </c>
      <c r="D72" s="14">
        <f>(Input!D72-Input!$I72)</f>
        <v>-0.15045292830704693</v>
      </c>
      <c r="E72" s="14">
        <f>(Input!E72-Input!$I72)</f>
        <v>-7.2711179444347407E-2</v>
      </c>
      <c r="F72" s="14">
        <f>(Input!F72-Input!$I72)</f>
        <v>-0.17810135524821558</v>
      </c>
      <c r="G72" s="14">
        <f>(Input!G72-Input!$I72)</f>
        <v>5.8043939274693424E-3</v>
      </c>
      <c r="H72" s="14">
        <f>(Input!H72-Input!$I72)</f>
        <v>-0.14085644543031473</v>
      </c>
      <c r="I72" s="15">
        <f>(Input!I72-Input!$I72)</f>
        <v>0</v>
      </c>
      <c r="J72" s="14">
        <f>(Input!J72-Input!$P72)</f>
        <v>1.5253175550533724E-2</v>
      </c>
      <c r="K72" s="14">
        <f>(Input!K72-Input!$P72)</f>
        <v>-4.0266494917758945E-2</v>
      </c>
      <c r="L72" s="14">
        <f>(Input!L72-Input!$P72)</f>
        <v>7.7110147956254427E-3</v>
      </c>
      <c r="M72" s="14">
        <f>(Input!M72-Input!$P72)</f>
        <v>5.4864436752289081E-3</v>
      </c>
      <c r="N72" s="14">
        <f>(Input!N72-Input!$P72)</f>
        <v>6.4439647765516667E-3</v>
      </c>
      <c r="O72" s="14">
        <f>(Input!O72-Input!$P72)</f>
        <v>1.0101220860615726E-2</v>
      </c>
      <c r="P72" s="15">
        <f>(Input!P72-Input!$P72)</f>
        <v>0</v>
      </c>
      <c r="Q72" s="14">
        <f>(Input!Q72-Input!$W72)</f>
        <v>-0.10263431653601914</v>
      </c>
      <c r="R72" s="14">
        <f>(Input!R72-Input!$W72)</f>
        <v>0.16367064626055147</v>
      </c>
      <c r="S72" s="14">
        <f>(Input!S72-Input!$W72)</f>
        <v>6.4205515143160946E-2</v>
      </c>
      <c r="T72" s="14">
        <f>(Input!T72-Input!$W72)</f>
        <v>7.8243391360039716E-2</v>
      </c>
      <c r="U72" s="14">
        <f>(Input!U72-Input!$W72)</f>
        <v>-6.3961814498174896E-3</v>
      </c>
      <c r="V72" s="14">
        <f>(Input!V72-Input!$W72)</f>
        <v>6.2450724480371478E-2</v>
      </c>
      <c r="W72" s="15">
        <f>(Input!W72-Input!$W72)</f>
        <v>0</v>
      </c>
      <c r="X72" s="14">
        <f>(Input!X72-Input!$AD72)</f>
        <v>-1.375711547430394E-2</v>
      </c>
      <c r="Y72" s="14">
        <f>(Input!Y72-Input!$AD72)</f>
        <v>2.9314381159066247E-2</v>
      </c>
      <c r="Z72" s="14">
        <f>(Input!Z72-Input!$AD72)</f>
        <v>8.1654919372676875E-3</v>
      </c>
      <c r="AA72" s="14">
        <f>(Input!AA72-Input!$AD72)</f>
        <v>5.9460458249735622E-3</v>
      </c>
      <c r="AB72" s="14">
        <f>(Input!AB72-Input!$AD72)</f>
        <v>-4.3762763665339752E-3</v>
      </c>
      <c r="AC72" s="14">
        <f>(Input!AC72-Input!$AD72)</f>
        <v>-5.1936990416120831E-3</v>
      </c>
      <c r="AD72" s="15">
        <f>(Input!AD72-Input!$AD72)</f>
        <v>0</v>
      </c>
      <c r="AE72" s="14">
        <f>(Input!AE72-Input!$AK72)</f>
        <v>-1.8465078161478812E-2</v>
      </c>
      <c r="AF72" s="14">
        <f>(Input!AF72-Input!$AK72)</f>
        <v>2.1541663089422958E-2</v>
      </c>
      <c r="AG72" s="14">
        <f>(Input!AG72-Input!$AK72)</f>
        <v>2.1932471660625369E-2</v>
      </c>
      <c r="AH72" s="14">
        <f>(Input!AH72-Input!$AK72)</f>
        <v>2.0780200541653526E-3</v>
      </c>
      <c r="AI72" s="14">
        <f>(Input!AI72-Input!$AK72)</f>
        <v>3.2183602575833054E-3</v>
      </c>
      <c r="AJ72" s="14">
        <f>(Input!AJ72-Input!$AK72)</f>
        <v>3.4458062058000394E-2</v>
      </c>
      <c r="AK72" s="15">
        <f>(Input!AK72-Input!$AK72)</f>
        <v>0</v>
      </c>
      <c r="AL72" s="14">
        <f>(Input!AL72-Input!$AR72)</f>
        <v>-6.213154728231929E-3</v>
      </c>
      <c r="AM72" s="14">
        <f>(Input!AM72-Input!$AR72)</f>
        <v>-6.5648569099999773E-4</v>
      </c>
      <c r="AN72" s="14">
        <f>(Input!AN72-Input!$AR72)</f>
        <v>6.7490689734776479E-3</v>
      </c>
      <c r="AO72" s="14">
        <f>(Input!AO72-Input!$AR72)</f>
        <v>7.3201302705183744E-3</v>
      </c>
      <c r="AP72" s="14">
        <f>(Input!AP72-Input!$AR72)</f>
        <v>4.8103391654200321E-3</v>
      </c>
      <c r="AQ72" s="14">
        <f>(Input!AQ72-Input!$AR72)</f>
        <v>8.5906527527877374E-3</v>
      </c>
      <c r="AR72" s="15">
        <f>(Input!AR72-Input!$AR72)</f>
        <v>0</v>
      </c>
      <c r="AS72" s="14">
        <f>(Input!AS72-Input!$AY72)</f>
        <v>-2.0022078898183776E-2</v>
      </c>
      <c r="AT72" s="14">
        <f>(Input!AT72-Input!$AY72)</f>
        <v>1.5693251179402623E-2</v>
      </c>
      <c r="AU72" s="14">
        <f>(Input!AU72-Input!$AY72)</f>
        <v>-1.8401762312766717E-2</v>
      </c>
      <c r="AV72" s="14">
        <f>(Input!AV72-Input!$AY72)</f>
        <v>1.3853007998657393E-2</v>
      </c>
      <c r="AW72" s="14">
        <f>(Input!AW72-Input!$AY72)</f>
        <v>1.0403183485158535E-2</v>
      </c>
      <c r="AX72" s="14">
        <f>(Input!AX72-Input!$AY72)</f>
        <v>2.3502727652380276E-2</v>
      </c>
      <c r="AY72" s="15">
        <f>(Input!AY72-Input!$AY72)</f>
        <v>0</v>
      </c>
      <c r="AZ72" s="14">
        <f>Input!AZ72-Input!$BF72</f>
        <v>-7.3493595121481518E-3</v>
      </c>
      <c r="BA72" s="14">
        <f>Input!BA72-Input!$BF72</f>
        <v>8.0447597733053836E-3</v>
      </c>
      <c r="BB72" s="14">
        <f>Input!BB72-Input!$BF72</f>
        <v>3.0119218112921791E-3</v>
      </c>
      <c r="BC72" s="14">
        <f>Input!BC72-Input!$BF72</f>
        <v>9.1856935592659908E-2</v>
      </c>
      <c r="BD72" s="14">
        <f>Input!BD72-Input!$BF72</f>
        <v>-6.0277359459702E-3</v>
      </c>
      <c r="BE72" s="14">
        <f>Input!BE72-Input!$BF72</f>
        <v>4.5663657090801286E-2</v>
      </c>
      <c r="BF72" s="14">
        <f>Input!BF72-Input!$BF72</f>
        <v>0</v>
      </c>
      <c r="BG72" s="14">
        <f>(Input!BG72-Input!$BM72)</f>
        <v>-1.4682784061577881E-2</v>
      </c>
      <c r="BH72" s="14">
        <f>(Input!BH72-Input!$BM72)</f>
        <v>9.9578601727696656E-3</v>
      </c>
      <c r="BI72" s="14">
        <f>(Input!BI72-Input!$BM72)</f>
        <v>2.826130600807867E-2</v>
      </c>
      <c r="BJ72" s="14">
        <f>(Input!BJ72-Input!$BM72)</f>
        <v>2.897752489709382E-2</v>
      </c>
      <c r="BK72" s="14">
        <f>(Input!BK72-Input!$BM72)</f>
        <v>3.0053415745191527E-3</v>
      </c>
      <c r="BL72" s="14">
        <f>(Input!BL72-Input!$BM72)</f>
        <v>4.3319594654783009E-2</v>
      </c>
      <c r="BM72" s="15">
        <f>(Input!BM72-Input!$BM72)</f>
        <v>0</v>
      </c>
      <c r="BN72" s="14">
        <f>(Input!BN72-Input!$BT72)</f>
        <v>5.5938963908621658E-2</v>
      </c>
      <c r="BO72" s="14">
        <f>(Input!BO72-Input!$BT72)</f>
        <v>-7.6946994977690336E-2</v>
      </c>
      <c r="BP72" s="14">
        <f>(Input!BP72-Input!$BT72)</f>
        <v>-3.9627799832049011E-2</v>
      </c>
      <c r="BQ72" s="14">
        <f>(Input!BQ72-Input!$BT72)</f>
        <v>-5.8384224397725545E-2</v>
      </c>
      <c r="BR72" s="14">
        <f>(Input!BR72-Input!$BT72)</f>
        <v>-1.274844187068816E-3</v>
      </c>
      <c r="BS72" s="14">
        <f>(Input!BS72-Input!$BT72)</f>
        <v>-6.7461431461936158E-2</v>
      </c>
      <c r="BT72" s="15">
        <f>(Input!BT72-Input!$BT72)</f>
        <v>0</v>
      </c>
      <c r="BU72" s="14">
        <f>(Input!BU72-Input!$CA72)</f>
        <v>5.9567844290619523E-3</v>
      </c>
      <c r="BV72" s="14">
        <f>(Input!BV72-Input!$CA72)</f>
        <v>2.0133364517500002E-2</v>
      </c>
      <c r="BW72" s="14">
        <f>(Input!BW72-Input!$CA72)</f>
        <v>-9.1973215472455488E-3</v>
      </c>
      <c r="BX72" s="14">
        <f>(Input!BX72-Input!$CA72)</f>
        <v>2.3166266045192771E-3</v>
      </c>
      <c r="BY72" s="14">
        <f>(Input!BY72-Input!$CA72)</f>
        <v>-1.5692855488240575E-2</v>
      </c>
      <c r="BZ72" s="14">
        <f>(Input!BZ72-Input!$CA72)</f>
        <v>-1.475716300788326E-2</v>
      </c>
      <c r="CA72" s="14">
        <f>(Input!CA72-Input!$CA72)</f>
        <v>0</v>
      </c>
      <c r="CB72" s="11"/>
      <c r="CC72" s="11"/>
      <c r="CD72" s="11"/>
      <c r="CE72" s="11"/>
      <c r="CF72" s="11"/>
      <c r="CG72" s="11"/>
      <c r="CH72" s="12"/>
    </row>
    <row r="73" spans="1:86">
      <c r="A73" s="2">
        <v>39722</v>
      </c>
      <c r="B73" s="13">
        <v>2008</v>
      </c>
      <c r="C73" s="14">
        <f>(Input!C73-Input!$I73)</f>
        <v>0.13939087583680598</v>
      </c>
      <c r="D73" s="14">
        <f>(Input!D73-Input!$I73)</f>
        <v>-0.19440330271711959</v>
      </c>
      <c r="E73" s="14">
        <f>(Input!E73-Input!$I73)</f>
        <v>-0.11566083909410857</v>
      </c>
      <c r="F73" s="14">
        <f>(Input!F73-Input!$I73)</f>
        <v>-0.19951365447562419</v>
      </c>
      <c r="G73" s="14">
        <f>(Input!G73-Input!$I73)</f>
        <v>-9.0244773453669325E-3</v>
      </c>
      <c r="H73" s="14">
        <f>(Input!H73-Input!$I73)</f>
        <v>-0.21633473041026857</v>
      </c>
      <c r="I73" s="15">
        <f>(Input!I73-Input!$I73)</f>
        <v>0</v>
      </c>
      <c r="J73" s="14">
        <f>(Input!J73-Input!$P73)</f>
        <v>5.5532514965890012E-3</v>
      </c>
      <c r="K73" s="14">
        <f>(Input!K73-Input!$P73)</f>
        <v>-2.986352436868521E-2</v>
      </c>
      <c r="L73" s="14">
        <f>(Input!L73-Input!$P73)</f>
        <v>2.4425573294938288E-2</v>
      </c>
      <c r="M73" s="14">
        <f>(Input!M73-Input!$P73)</f>
        <v>2.0438188938921922E-2</v>
      </c>
      <c r="N73" s="14">
        <f>(Input!N73-Input!$P73)</f>
        <v>6.5871407729568426E-3</v>
      </c>
      <c r="O73" s="14">
        <f>(Input!O73-Input!$P73)</f>
        <v>7.239314597467067E-2</v>
      </c>
      <c r="P73" s="15">
        <f>(Input!P73-Input!$P73)</f>
        <v>0</v>
      </c>
      <c r="Q73" s="14">
        <f>(Input!Q73-Input!$W73)</f>
        <v>-9.5271377892301695E-2</v>
      </c>
      <c r="R73" s="14">
        <f>(Input!R73-Input!$W73)</f>
        <v>0.15425820438141033</v>
      </c>
      <c r="S73" s="14">
        <f>(Input!S73-Input!$W73)</f>
        <v>7.4800471238227667E-2</v>
      </c>
      <c r="T73" s="14">
        <f>(Input!T73-Input!$W73)</f>
        <v>7.4024733338750426E-2</v>
      </c>
      <c r="U73" s="14">
        <f>(Input!U73-Input!$W73)</f>
        <v>7.1937924415776955E-4</v>
      </c>
      <c r="V73" s="14">
        <f>(Input!V73-Input!$W73)</f>
        <v>7.8320349092669467E-2</v>
      </c>
      <c r="W73" s="15">
        <f>(Input!W73-Input!$W73)</f>
        <v>0</v>
      </c>
      <c r="X73" s="14">
        <f>(Input!X73-Input!$AD73)</f>
        <v>-1.4343024993744281E-2</v>
      </c>
      <c r="Y73" s="14">
        <f>(Input!Y73-Input!$AD73)</f>
        <v>3.2503827199030624E-2</v>
      </c>
      <c r="Z73" s="14">
        <f>(Input!Z73-Input!$AD73)</f>
        <v>3.9210498274286076E-3</v>
      </c>
      <c r="AA73" s="14">
        <f>(Input!AA73-Input!$AD73)</f>
        <v>7.0019844742868591E-3</v>
      </c>
      <c r="AB73" s="14">
        <f>(Input!AB73-Input!$AD73)</f>
        <v>-4.1536189745418998E-3</v>
      </c>
      <c r="AC73" s="14">
        <f>(Input!AC73-Input!$AD73)</f>
        <v>-6.0542784114637656E-3</v>
      </c>
      <c r="AD73" s="15">
        <f>(Input!AD73-Input!$AD73)</f>
        <v>0</v>
      </c>
      <c r="AE73" s="14">
        <f>(Input!AE73-Input!$AK73)</f>
        <v>-1.5511092364189287E-2</v>
      </c>
      <c r="AF73" s="14">
        <f>(Input!AF73-Input!$AK73)</f>
        <v>2.8639872093385921E-2</v>
      </c>
      <c r="AG73" s="14">
        <f>(Input!AG73-Input!$AK73)</f>
        <v>2.3346991598327711E-2</v>
      </c>
      <c r="AH73" s="14">
        <f>(Input!AH73-Input!$AK73)</f>
        <v>1.3387574388398736E-3</v>
      </c>
      <c r="AI73" s="14">
        <f>(Input!AI73-Input!$AK73)</f>
        <v>-1.9806954037880978E-3</v>
      </c>
      <c r="AJ73" s="14">
        <f>(Input!AJ73-Input!$AK73)</f>
        <v>2.3162074378758765E-2</v>
      </c>
      <c r="AK73" s="15">
        <f>(Input!AK73-Input!$AK73)</f>
        <v>0</v>
      </c>
      <c r="AL73" s="14">
        <f>(Input!AL73-Input!$AR73)</f>
        <v>-7.0233448112651314E-3</v>
      </c>
      <c r="AM73" s="14">
        <f>(Input!AM73-Input!$AR73)</f>
        <v>-9.3782571770869606E-4</v>
      </c>
      <c r="AN73" s="14">
        <f>(Input!AN73-Input!$AR73)</f>
        <v>7.18264802231293E-3</v>
      </c>
      <c r="AO73" s="14">
        <f>(Input!AO73-Input!$AR73)</f>
        <v>6.3089931073159111E-3</v>
      </c>
      <c r="AP73" s="14">
        <f>(Input!AP73-Input!$AR73)</f>
        <v>7.0612168794793187E-3</v>
      </c>
      <c r="AQ73" s="14">
        <f>(Input!AQ73-Input!$AR73)</f>
        <v>2.7612414324848069E-3</v>
      </c>
      <c r="AR73" s="15">
        <f>(Input!AR73-Input!$AR73)</f>
        <v>0</v>
      </c>
      <c r="AS73" s="14">
        <f>(Input!AS73-Input!$AY73)</f>
        <v>-2.0910873454712632E-2</v>
      </c>
      <c r="AT73" s="14">
        <f>(Input!AT73-Input!$AY73)</f>
        <v>2.093380662387509E-2</v>
      </c>
      <c r="AU73" s="14">
        <f>(Input!AU73-Input!$AY73)</f>
        <v>-1.3197119439642857E-2</v>
      </c>
      <c r="AV73" s="14">
        <f>(Input!AV73-Input!$AY73)</f>
        <v>1.1551576776774611E-2</v>
      </c>
      <c r="AW73" s="14">
        <f>(Input!AW73-Input!$AY73)</f>
        <v>1.1349363604004681E-2</v>
      </c>
      <c r="AX73" s="14">
        <f>(Input!AX73-Input!$AY73)</f>
        <v>2.5582066062978456E-2</v>
      </c>
      <c r="AY73" s="15">
        <f>(Input!AY73-Input!$AY73)</f>
        <v>0</v>
      </c>
      <c r="AZ73" s="14">
        <f>Input!AZ73-Input!$BF73</f>
        <v>-7.9179877179113983E-3</v>
      </c>
      <c r="BA73" s="14">
        <f>Input!BA73-Input!$BF73</f>
        <v>8.760843122662754E-3</v>
      </c>
      <c r="BB73" s="14">
        <f>Input!BB73-Input!$BF73</f>
        <v>3.0745173041647877E-3</v>
      </c>
      <c r="BC73" s="14">
        <f>Input!BC73-Input!$BF73</f>
        <v>9.1147051010172384E-2</v>
      </c>
      <c r="BD73" s="14">
        <f>Input!BD73-Input!$BF73</f>
        <v>-6.3548011089388894E-3</v>
      </c>
      <c r="BE73" s="14">
        <f>Input!BE73-Input!$BF73</f>
        <v>3.8323283457016764E-2</v>
      </c>
      <c r="BF73" s="14">
        <f>Input!BF73-Input!$BF73</f>
        <v>0</v>
      </c>
      <c r="BG73" s="14">
        <f>(Input!BG73-Input!$BM73)</f>
        <v>-1.79775274943123E-2</v>
      </c>
      <c r="BH73" s="14">
        <f>(Input!BH73-Input!$BM73)</f>
        <v>1.1329058656717191E-2</v>
      </c>
      <c r="BI73" s="14">
        <f>(Input!BI73-Input!$BM73)</f>
        <v>2.7957325070922474E-2</v>
      </c>
      <c r="BJ73" s="14">
        <f>(Input!BJ73-Input!$BM73)</f>
        <v>2.62520355272935E-2</v>
      </c>
      <c r="BK73" s="14">
        <f>(Input!BK73-Input!$BM73)</f>
        <v>7.8654905405808814E-3</v>
      </c>
      <c r="BL73" s="14">
        <f>(Input!BL73-Input!$BM73)</f>
        <v>3.9552734748657545E-2</v>
      </c>
      <c r="BM73" s="15">
        <f>(Input!BM73-Input!$BM73)</f>
        <v>0</v>
      </c>
      <c r="BN73" s="14">
        <f>(Input!BN73-Input!$BT73)</f>
        <v>3.1366562321013293E-2</v>
      </c>
      <c r="BO73" s="14">
        <f>(Input!BO73-Input!$BT73)</f>
        <v>-5.3467221003456251E-2</v>
      </c>
      <c r="BP73" s="14">
        <f>(Input!BP73-Input!$BT73)</f>
        <v>-2.5818870935257733E-2</v>
      </c>
      <c r="BQ73" s="14">
        <f>(Input!BQ73-Input!$BT73)</f>
        <v>-4.1294266767503793E-2</v>
      </c>
      <c r="BR73" s="14">
        <f>(Input!BR73-Input!$BT73)</f>
        <v>3.2980557161898169E-3</v>
      </c>
      <c r="BS73" s="14">
        <f>(Input!BS73-Input!$BT73)</f>
        <v>-4.323538315893663E-2</v>
      </c>
      <c r="BT73" s="15">
        <f>(Input!BT73-Input!$BT73)</f>
        <v>0</v>
      </c>
      <c r="BU73" s="14">
        <f>(Input!BU73-Input!$CA73)</f>
        <v>2.7442323235134618E-3</v>
      </c>
      <c r="BV73" s="14">
        <f>(Input!BV73-Input!$CA73)</f>
        <v>2.2278593357023896E-2</v>
      </c>
      <c r="BW73" s="14">
        <f>(Input!BW73-Input!$CA73)</f>
        <v>-9.9320536378283107E-3</v>
      </c>
      <c r="BX73" s="14">
        <f>(Input!BX73-Input!$CA73)</f>
        <v>2.3880221642619166E-3</v>
      </c>
      <c r="BY73" s="14">
        <f>(Input!BY73-Input!$CA73)</f>
        <v>-1.547059908784873E-2</v>
      </c>
      <c r="BZ73" s="14">
        <f>(Input!BZ73-Input!$CA73)</f>
        <v>-1.469041431069807E-2</v>
      </c>
      <c r="CA73" s="14">
        <f>(Input!CA73-Input!$CA73)</f>
        <v>0</v>
      </c>
      <c r="CB73" s="11"/>
      <c r="CC73" s="11"/>
      <c r="CD73" s="11"/>
      <c r="CE73" s="11"/>
      <c r="CF73" s="11"/>
      <c r="CG73" s="11"/>
      <c r="CH73" s="12"/>
    </row>
    <row r="74" spans="1:86">
      <c r="A74" s="2">
        <v>39753</v>
      </c>
      <c r="B74" s="13">
        <v>2008</v>
      </c>
      <c r="C74" s="14">
        <f>(Input!C74-Input!$I74)</f>
        <v>0.14353868380122159</v>
      </c>
      <c r="D74" s="14">
        <f>(Input!D74-Input!$I74)</f>
        <v>-0.20687737909130682</v>
      </c>
      <c r="E74" s="14">
        <f>(Input!E74-Input!$I74)</f>
        <v>-0.11682426759641629</v>
      </c>
      <c r="F74" s="14">
        <f>(Input!F74-Input!$I74)</f>
        <v>-0.1908922429545154</v>
      </c>
      <c r="G74" s="14">
        <f>(Input!G74-Input!$I74)</f>
        <v>-8.0488200962043344E-3</v>
      </c>
      <c r="H74" s="14">
        <f>(Input!H74-Input!$I74)</f>
        <v>-0.19619739858553981</v>
      </c>
      <c r="I74" s="15">
        <f>(Input!I74-Input!$I74)</f>
        <v>0</v>
      </c>
      <c r="J74" s="14">
        <f>(Input!J74-Input!$P74)</f>
        <v>5.2622666355560122E-3</v>
      </c>
      <c r="K74" s="14">
        <f>(Input!K74-Input!$P74)</f>
        <v>-2.6423009710750671E-2</v>
      </c>
      <c r="L74" s="14">
        <f>(Input!L74-Input!$P74)</f>
        <v>2.6127516479997739E-2</v>
      </c>
      <c r="M74" s="14">
        <f>(Input!M74-Input!$P74)</f>
        <v>1.9180511561921354E-2</v>
      </c>
      <c r="N74" s="14">
        <f>(Input!N74-Input!$P74)</f>
        <v>4.7148959836751936E-3</v>
      </c>
      <c r="O74" s="14">
        <f>(Input!O74-Input!$P74)</f>
        <v>6.0646099525391947E-2</v>
      </c>
      <c r="P74" s="15">
        <f>(Input!P74-Input!$P74)</f>
        <v>0</v>
      </c>
      <c r="Q74" s="14">
        <f>(Input!Q74-Input!$W74)</f>
        <v>-9.7900096967683467E-2</v>
      </c>
      <c r="R74" s="14">
        <f>(Input!R74-Input!$W74)</f>
        <v>0.16209511104482255</v>
      </c>
      <c r="S74" s="14">
        <f>(Input!S74-Input!$W74)</f>
        <v>6.9997293386327541E-2</v>
      </c>
      <c r="T74" s="14">
        <f>(Input!T74-Input!$W74)</f>
        <v>7.3582733471084849E-2</v>
      </c>
      <c r="U74" s="14">
        <f>(Input!U74-Input!$W74)</f>
        <v>3.0530152132079991E-4</v>
      </c>
      <c r="V74" s="14">
        <f>(Input!V74-Input!$W74)</f>
        <v>8.4033457272634532E-2</v>
      </c>
      <c r="W74" s="15">
        <f>(Input!W74-Input!$W74)</f>
        <v>0</v>
      </c>
      <c r="X74" s="14">
        <f>(Input!X74-Input!$AD74)</f>
        <v>-1.4036451319272598E-2</v>
      </c>
      <c r="Y74" s="14">
        <f>(Input!Y74-Input!$AD74)</f>
        <v>2.973458560558433E-2</v>
      </c>
      <c r="Z74" s="14">
        <f>(Input!Z74-Input!$AD74)</f>
        <v>3.0364964098153029E-3</v>
      </c>
      <c r="AA74" s="14">
        <f>(Input!AA74-Input!$AD74)</f>
        <v>7.3310747179625227E-3</v>
      </c>
      <c r="AB74" s="14">
        <f>(Input!AB74-Input!$AD74)</f>
        <v>-2.7704432115606935E-3</v>
      </c>
      <c r="AC74" s="14">
        <f>(Input!AC74-Input!$AD74)</f>
        <v>-8.1214541311512081E-3</v>
      </c>
      <c r="AD74" s="15">
        <f>(Input!AD74-Input!$AD74)</f>
        <v>0</v>
      </c>
      <c r="AE74" s="14">
        <f>(Input!AE74-Input!$AK74)</f>
        <v>-1.6256433719091301E-2</v>
      </c>
      <c r="AF74" s="14">
        <f>(Input!AF74-Input!$AK74)</f>
        <v>3.1539281822608539E-2</v>
      </c>
      <c r="AG74" s="14">
        <f>(Input!AG74-Input!$AK74)</f>
        <v>2.1223299385469078E-2</v>
      </c>
      <c r="AH74" s="14">
        <f>(Input!AH74-Input!$AK74)</f>
        <v>-1.8233444827613493E-3</v>
      </c>
      <c r="AI74" s="14">
        <f>(Input!AI74-Input!$AK74)</f>
        <v>-2.2760139534026384E-3</v>
      </c>
      <c r="AJ74" s="14">
        <f>(Input!AJ74-Input!$AK74)</f>
        <v>1.7097779924496719E-2</v>
      </c>
      <c r="AK74" s="15">
        <f>(Input!AK74-Input!$AK74)</f>
        <v>0</v>
      </c>
      <c r="AL74" s="14">
        <f>(Input!AL74-Input!$AR74)</f>
        <v>-8.1581738788941965E-3</v>
      </c>
      <c r="AM74" s="14">
        <f>(Input!AM74-Input!$AR74)</f>
        <v>-1.8029245148624522E-3</v>
      </c>
      <c r="AN74" s="14">
        <f>(Input!AN74-Input!$AR74)</f>
        <v>7.1291049152784058E-3</v>
      </c>
      <c r="AO74" s="14">
        <f>(Input!AO74-Input!$AR74)</f>
        <v>4.7412293778244068E-3</v>
      </c>
      <c r="AP74" s="14">
        <f>(Input!AP74-Input!$AR74)</f>
        <v>9.5393828307594672E-3</v>
      </c>
      <c r="AQ74" s="14">
        <f>(Input!AQ74-Input!$AR74)</f>
        <v>-4.7004653487460642E-4</v>
      </c>
      <c r="AR74" s="15">
        <f>(Input!AR74-Input!$AR74)</f>
        <v>0</v>
      </c>
      <c r="AS74" s="14">
        <f>(Input!AS74-Input!$AY74)</f>
        <v>-2.1272749445368347E-2</v>
      </c>
      <c r="AT74" s="14">
        <f>(Input!AT74-Input!$AY74)</f>
        <v>2.4260522610936378E-2</v>
      </c>
      <c r="AU74" s="14">
        <f>(Input!AU74-Input!$AY74)</f>
        <v>-7.1994047402088729E-3</v>
      </c>
      <c r="AV74" s="14">
        <f>(Input!AV74-Input!$AY74)</f>
        <v>1.225639241071351E-2</v>
      </c>
      <c r="AW74" s="14">
        <f>(Input!AW74-Input!$AY74)</f>
        <v>9.8732221846391105E-3</v>
      </c>
      <c r="AX74" s="14">
        <f>(Input!AX74-Input!$AY74)</f>
        <v>2.2778598676206754E-2</v>
      </c>
      <c r="AY74" s="15">
        <f>(Input!AY74-Input!$AY74)</f>
        <v>0</v>
      </c>
      <c r="AZ74" s="14">
        <f>Input!AZ74-Input!$BF74</f>
        <v>-8.433146298125865E-3</v>
      </c>
      <c r="BA74" s="14">
        <f>Input!BA74-Input!$BF74</f>
        <v>9.2881772615608198E-3</v>
      </c>
      <c r="BB74" s="14">
        <f>Input!BB74-Input!$BF74</f>
        <v>2.697410007838243E-3</v>
      </c>
      <c r="BC74" s="14">
        <f>Input!BC74-Input!$BF74</f>
        <v>9.0492196082589432E-2</v>
      </c>
      <c r="BD74" s="14">
        <f>Input!BD74-Input!$BF74</f>
        <v>-6.6209563653228881E-3</v>
      </c>
      <c r="BE74" s="14">
        <f>Input!BE74-Input!$BF74</f>
        <v>4.3042593439976178E-2</v>
      </c>
      <c r="BF74" s="14">
        <f>Input!BF74-Input!$BF74</f>
        <v>0</v>
      </c>
      <c r="BG74" s="14">
        <f>(Input!BG74-Input!$BM74)</f>
        <v>-1.7377861517105374E-2</v>
      </c>
      <c r="BH74" s="14">
        <f>(Input!BH74-Input!$BM74)</f>
        <v>1.0247420967550224E-2</v>
      </c>
      <c r="BI74" s="14">
        <f>(Input!BI74-Input!$BM74)</f>
        <v>2.9367003332231936E-2</v>
      </c>
      <c r="BJ74" s="14">
        <f>(Input!BJ74-Input!$BM74)</f>
        <v>2.4974543106079609E-2</v>
      </c>
      <c r="BK74" s="14">
        <f>(Input!BK74-Input!$BM74)</f>
        <v>8.1741731878889647E-3</v>
      </c>
      <c r="BL74" s="14">
        <f>(Input!BL74-Input!$BM74)</f>
        <v>2.4461256966767955E-2</v>
      </c>
      <c r="BM74" s="15">
        <f>(Input!BM74-Input!$BM74)</f>
        <v>0</v>
      </c>
      <c r="BN74" s="14">
        <f>(Input!BN74-Input!$BT74)</f>
        <v>3.1420521761201525E-2</v>
      </c>
      <c r="BO74" s="14">
        <f>(Input!BO74-Input!$BT74)</f>
        <v>-5.480541717878272E-2</v>
      </c>
      <c r="BP74" s="14">
        <f>(Input!BP74-Input!$BT74)</f>
        <v>-2.4268792851170132E-2</v>
      </c>
      <c r="BQ74" s="14">
        <f>(Input!BQ74-Input!$BT74)</f>
        <v>-4.0277430983150203E-2</v>
      </c>
      <c r="BR74" s="14">
        <f>(Input!BR74-Input!$BT74)</f>
        <v>3.795596694579656E-3</v>
      </c>
      <c r="BS74" s="14">
        <f>(Input!BS74-Input!$BT74)</f>
        <v>-3.0994740499041419E-2</v>
      </c>
      <c r="BT74" s="15">
        <f>(Input!BT74-Input!$BT74)</f>
        <v>0</v>
      </c>
      <c r="BU74" s="14">
        <f>(Input!BU74-Input!$CA74)</f>
        <v>3.3212017540830557E-3</v>
      </c>
      <c r="BV74" s="14">
        <f>(Input!BV74-Input!$CA74)</f>
        <v>2.2773077532334735E-2</v>
      </c>
      <c r="BW74" s="14">
        <f>(Input!BW74-Input!$CA74)</f>
        <v>-1.1186898240654721E-2</v>
      </c>
      <c r="BX74" s="14">
        <f>(Input!BX74-Input!$CA74)</f>
        <v>3.6669377325201924E-5</v>
      </c>
      <c r="BY74" s="14">
        <f>(Input!BY74-Input!$CA74)</f>
        <v>-1.6798501510106402E-2</v>
      </c>
      <c r="BZ74" s="14">
        <f>(Input!BZ74-Input!$CA74)</f>
        <v>-1.6429218732034418E-2</v>
      </c>
      <c r="CA74" s="14">
        <f>(Input!CA74-Input!$CA74)</f>
        <v>0</v>
      </c>
      <c r="CB74" s="11"/>
      <c r="CC74" s="11"/>
      <c r="CD74" s="11"/>
      <c r="CE74" s="11"/>
      <c r="CF74" s="11"/>
      <c r="CG74" s="11"/>
      <c r="CH74" s="12"/>
    </row>
    <row r="75" spans="1:86">
      <c r="A75" s="2">
        <v>39783</v>
      </c>
      <c r="B75" s="13">
        <v>2008</v>
      </c>
      <c r="C75" s="14">
        <f>(Input!C75-Input!$I75)</f>
        <v>0.13739885969011079</v>
      </c>
      <c r="D75" s="14">
        <f>(Input!D75-Input!$I75)</f>
        <v>-0.20408223521577562</v>
      </c>
      <c r="E75" s="14">
        <f>(Input!E75-Input!$I75)</f>
        <v>-0.12422027424718624</v>
      </c>
      <c r="F75" s="14">
        <f>(Input!F75-Input!$I75)</f>
        <v>-0.18882077128469021</v>
      </c>
      <c r="G75" s="14">
        <f>(Input!G75-Input!$I75)</f>
        <v>-7.162503771097728E-3</v>
      </c>
      <c r="H75" s="14">
        <f>(Input!H75-Input!$I75)</f>
        <v>-0.17745944434431565</v>
      </c>
      <c r="I75" s="15">
        <f>(Input!I75-Input!$I75)</f>
        <v>0</v>
      </c>
      <c r="J75" s="14">
        <f>(Input!J75-Input!$P75)</f>
        <v>6.5496310040069061E-3</v>
      </c>
      <c r="K75" s="14">
        <f>(Input!K75-Input!$P75)</f>
        <v>-2.9561121079711539E-2</v>
      </c>
      <c r="L75" s="14">
        <f>(Input!L75-Input!$P75)</f>
        <v>3.3156604954886482E-2</v>
      </c>
      <c r="M75" s="14">
        <f>(Input!M75-Input!$P75)</f>
        <v>1.7483156614297723E-2</v>
      </c>
      <c r="N75" s="14">
        <f>(Input!N75-Input!$P75)</f>
        <v>3.9360076556069351E-3</v>
      </c>
      <c r="O75" s="14">
        <f>(Input!O75-Input!$P75)</f>
        <v>5.856263039352394E-2</v>
      </c>
      <c r="P75" s="15">
        <f>(Input!P75-Input!$P75)</f>
        <v>0</v>
      </c>
      <c r="Q75" s="14">
        <f>(Input!Q75-Input!$W75)</f>
        <v>-9.648747345762794E-2</v>
      </c>
      <c r="R75" s="14">
        <f>(Input!R75-Input!$W75)</f>
        <v>0.16167084309945129</v>
      </c>
      <c r="S75" s="14">
        <f>(Input!S75-Input!$W75)</f>
        <v>7.6799130937218713E-2</v>
      </c>
      <c r="T75" s="14">
        <f>(Input!T75-Input!$W75)</f>
        <v>8.5497390640304205E-2</v>
      </c>
      <c r="U75" s="14">
        <f>(Input!U75-Input!$W75)</f>
        <v>6.8116447999930219E-4</v>
      </c>
      <c r="V75" s="14">
        <f>(Input!V75-Input!$W75)</f>
        <v>7.5587845600528752E-2</v>
      </c>
      <c r="W75" s="15">
        <f>(Input!W75-Input!$W75)</f>
        <v>0</v>
      </c>
      <c r="X75" s="14">
        <f>(Input!X75-Input!$AD75)</f>
        <v>-1.5165039964288137E-2</v>
      </c>
      <c r="Y75" s="14">
        <f>(Input!Y75-Input!$AD75)</f>
        <v>3.512545098977285E-2</v>
      </c>
      <c r="Z75" s="14">
        <f>(Input!Z75-Input!$AD75)</f>
        <v>9.3663447862174162E-4</v>
      </c>
      <c r="AA75" s="14">
        <f>(Input!AA75-Input!$AD75)</f>
        <v>5.807948468843839E-3</v>
      </c>
      <c r="AB75" s="14">
        <f>(Input!AB75-Input!$AD75)</f>
        <v>-3.5650684989558586E-3</v>
      </c>
      <c r="AC75" s="14">
        <f>(Input!AC75-Input!$AD75)</f>
        <v>-7.4078225437996387E-5</v>
      </c>
      <c r="AD75" s="15">
        <f>(Input!AD75-Input!$AD75)</f>
        <v>0</v>
      </c>
      <c r="AE75" s="14">
        <f>(Input!AE75-Input!$AK75)</f>
        <v>-1.5069342434984805E-2</v>
      </c>
      <c r="AF75" s="14">
        <f>(Input!AF75-Input!$AK75)</f>
        <v>2.9113765710171824E-2</v>
      </c>
      <c r="AG75" s="14">
        <f>(Input!AG75-Input!$AK75)</f>
        <v>1.9189339208169155E-2</v>
      </c>
      <c r="AH75" s="14">
        <f>(Input!AH75-Input!$AK75)</f>
        <v>-7.1662700945802557E-4</v>
      </c>
      <c r="AI75" s="14">
        <f>(Input!AI75-Input!$AK75)</f>
        <v>-1.4372000884278341E-3</v>
      </c>
      <c r="AJ75" s="14">
        <f>(Input!AJ75-Input!$AK75)</f>
        <v>1.5298790307275482E-2</v>
      </c>
      <c r="AK75" s="15">
        <f>(Input!AK75-Input!$AK75)</f>
        <v>0</v>
      </c>
      <c r="AL75" s="14">
        <f>(Input!AL75-Input!$AR75)</f>
        <v>-8.9279460266000442E-3</v>
      </c>
      <c r="AM75" s="14">
        <f>(Input!AM75-Input!$AR75)</f>
        <v>-2.9002532196400381E-3</v>
      </c>
      <c r="AN75" s="14">
        <f>(Input!AN75-Input!$AR75)</f>
        <v>3.92982256139289E-3</v>
      </c>
      <c r="AO75" s="14">
        <f>(Input!AO75-Input!$AR75)</f>
        <v>2.8474664589266552E-3</v>
      </c>
      <c r="AP75" s="14">
        <f>(Input!AP75-Input!$AR75)</f>
        <v>1.1807452278690699E-2</v>
      </c>
      <c r="AQ75" s="14">
        <f>(Input!AQ75-Input!$AR75)</f>
        <v>-3.6122465699996338E-4</v>
      </c>
      <c r="AR75" s="15">
        <f>(Input!AR75-Input!$AR75)</f>
        <v>0</v>
      </c>
      <c r="AS75" s="14">
        <f>(Input!AS75-Input!$AY75)</f>
        <v>-2.1582393728583754E-2</v>
      </c>
      <c r="AT75" s="14">
        <f>(Input!AT75-Input!$AY75)</f>
        <v>2.8116999736034133E-2</v>
      </c>
      <c r="AU75" s="14">
        <f>(Input!AU75-Input!$AY75)</f>
        <v>-7.6042631619013118E-3</v>
      </c>
      <c r="AV75" s="14">
        <f>(Input!AV75-Input!$AY75)</f>
        <v>1.4532055385561328E-2</v>
      </c>
      <c r="AW75" s="14">
        <f>(Input!AW75-Input!$AY75)</f>
        <v>8.4136341410882623E-3</v>
      </c>
      <c r="AX75" s="14">
        <f>(Input!AX75-Input!$AY75)</f>
        <v>1.9143608015367485E-2</v>
      </c>
      <c r="AY75" s="15">
        <f>(Input!AY75-Input!$AY75)</f>
        <v>0</v>
      </c>
      <c r="AZ75" s="14">
        <f>Input!AZ75-Input!$BF75</f>
        <v>-8.1843576038630947E-3</v>
      </c>
      <c r="BA75" s="14">
        <f>Input!BA75-Input!$BF75</f>
        <v>9.7933834699559276E-3</v>
      </c>
      <c r="BB75" s="14">
        <f>Input!BB75-Input!$BF75</f>
        <v>2.129126406889302E-3</v>
      </c>
      <c r="BC75" s="14">
        <f>Input!BC75-Input!$BF75</f>
        <v>8.7696999939350415E-2</v>
      </c>
      <c r="BD75" s="14">
        <f>Input!BD75-Input!$BF75</f>
        <v>-6.4147702898800455E-3</v>
      </c>
      <c r="BE75" s="14">
        <f>Input!BE75-Input!$BF75</f>
        <v>3.2583204340904837E-2</v>
      </c>
      <c r="BF75" s="14">
        <f>Input!BF75-Input!$BF75</f>
        <v>0</v>
      </c>
      <c r="BG75" s="14">
        <f>(Input!BG75-Input!$BM75)</f>
        <v>-1.7297577422253678E-2</v>
      </c>
      <c r="BH75" s="14">
        <f>(Input!BH75-Input!$BM75)</f>
        <v>1.1634875118592482E-2</v>
      </c>
      <c r="BI75" s="14">
        <f>(Input!BI75-Input!$BM75)</f>
        <v>2.8694825428701953E-2</v>
      </c>
      <c r="BJ75" s="14">
        <f>(Input!BJ75-Input!$BM75)</f>
        <v>2.2065543949383221E-2</v>
      </c>
      <c r="BK75" s="14">
        <f>(Input!BK75-Input!$BM75)</f>
        <v>8.0622215781627725E-3</v>
      </c>
      <c r="BL75" s="14">
        <f>(Input!BL75-Input!$BM75)</f>
        <v>2.6927492397437126E-2</v>
      </c>
      <c r="BM75" s="15">
        <f>(Input!BM75-Input!$BM75)</f>
        <v>0</v>
      </c>
      <c r="BN75" s="14">
        <f>(Input!BN75-Input!$BT75)</f>
        <v>3.7154082091588353E-2</v>
      </c>
      <c r="BO75" s="14">
        <f>(Input!BO75-Input!$BT75)</f>
        <v>-6.5391770286940626E-2</v>
      </c>
      <c r="BP75" s="14">
        <f>(Input!BP75-Input!$BT75)</f>
        <v>-2.17307231469097E-2</v>
      </c>
      <c r="BQ75" s="14">
        <f>(Input!BQ75-Input!$BT75)</f>
        <v>-4.8887941563991663E-2</v>
      </c>
      <c r="BR75" s="14">
        <f>(Input!BR75-Input!$BT75)</f>
        <v>2.575777225864842E-3</v>
      </c>
      <c r="BS75" s="14">
        <f>(Input!BS75-Input!$BT75)</f>
        <v>-3.3758199511529738E-2</v>
      </c>
      <c r="BT75" s="15">
        <f>(Input!BT75-Input!$BT75)</f>
        <v>0</v>
      </c>
      <c r="BU75" s="14">
        <f>(Input!BU75-Input!$CA75)</f>
        <v>1.6996415839138738E-3</v>
      </c>
      <c r="BV75" s="14">
        <f>(Input!BV75-Input!$CA75)</f>
        <v>2.6513207465469812E-2</v>
      </c>
      <c r="BW75" s="14">
        <f>(Input!BW75-Input!$CA75)</f>
        <v>-1.1192139688464577E-2</v>
      </c>
      <c r="BX75" s="14">
        <f>(Input!BX75-Input!$CA75)</f>
        <v>2.1788837624722827E-3</v>
      </c>
      <c r="BY75" s="14">
        <f>(Input!BY75-Input!$CA75)</f>
        <v>-1.699721949716829E-2</v>
      </c>
      <c r="BZ75" s="14">
        <f>(Input!BZ75-Input!$CA75)</f>
        <v>-1.6545152117361867E-2</v>
      </c>
      <c r="CA75" s="14">
        <f>(Input!CA75-Input!$CA75)</f>
        <v>0</v>
      </c>
      <c r="CB75" s="11"/>
      <c r="CC75" s="11"/>
      <c r="CD75" s="11"/>
      <c r="CE75" s="11"/>
      <c r="CF75" s="11"/>
      <c r="CG75" s="11"/>
      <c r="CH75" s="12"/>
    </row>
    <row r="76" spans="1:86">
      <c r="A76" s="2">
        <v>39814</v>
      </c>
      <c r="B76" s="13">
        <v>2009</v>
      </c>
      <c r="C76" s="14">
        <f>(Input!C76-Input!$I76)</f>
        <v>0.14763386082681618</v>
      </c>
      <c r="D76" s="14">
        <f>(Input!D76-Input!$I76)</f>
        <v>-0.22500555180094794</v>
      </c>
      <c r="E76" s="14">
        <f>(Input!E76-Input!$I76)</f>
        <v>-0.12670537293207113</v>
      </c>
      <c r="F76" s="14">
        <f>(Input!F76-Input!$I76)</f>
        <v>-0.19339067741160754</v>
      </c>
      <c r="G76" s="14">
        <f>(Input!G76-Input!$I76)</f>
        <v>-1.1789489940786879E-2</v>
      </c>
      <c r="H76" s="14">
        <f>(Input!H76-Input!$I76)</f>
        <v>-0.23236479380512509</v>
      </c>
      <c r="I76" s="15">
        <f>(Input!I76-Input!$I76)</f>
        <v>0</v>
      </c>
      <c r="J76" s="14">
        <f>(Input!J76-Input!$P76)</f>
        <v>5.1570759395380139E-3</v>
      </c>
      <c r="K76" s="14">
        <f>(Input!K76-Input!$P76)</f>
        <v>-3.1839716510155346E-2</v>
      </c>
      <c r="L76" s="14">
        <f>(Input!L76-Input!$P76)</f>
        <v>3.2947820741824327E-2</v>
      </c>
      <c r="M76" s="14">
        <f>(Input!M76-Input!$P76)</f>
        <v>1.7082285912408901E-2</v>
      </c>
      <c r="N76" s="14">
        <f>(Input!N76-Input!$P76)</f>
        <v>6.6453132560676531E-3</v>
      </c>
      <c r="O76" s="14">
        <f>(Input!O76-Input!$P76)</f>
        <v>5.3214258721678814E-2</v>
      </c>
      <c r="P76" s="15">
        <f>(Input!P76-Input!$P76)</f>
        <v>0</v>
      </c>
      <c r="Q76" s="14">
        <f>(Input!Q76-Input!$W76)</f>
        <v>-0.10063740011011714</v>
      </c>
      <c r="R76" s="14">
        <f>(Input!R76-Input!$W76)</f>
        <v>0.18090805700907236</v>
      </c>
      <c r="S76" s="14">
        <f>(Input!S76-Input!$W76)</f>
        <v>6.7931703374260383E-2</v>
      </c>
      <c r="T76" s="14">
        <f>(Input!T76-Input!$W76)</f>
        <v>8.330947587197432E-2</v>
      </c>
      <c r="U76" s="14">
        <f>(Input!U76-Input!$W76)</f>
        <v>-4.5663004698892617E-4</v>
      </c>
      <c r="V76" s="14">
        <f>(Input!V76-Input!$W76)</f>
        <v>6.4423904293775452E-2</v>
      </c>
      <c r="W76" s="15">
        <f>(Input!W76-Input!$W76)</f>
        <v>0</v>
      </c>
      <c r="X76" s="14">
        <f>(Input!X76-Input!$AD76)</f>
        <v>-1.1677684696782913E-2</v>
      </c>
      <c r="Y76" s="14">
        <f>(Input!Y76-Input!$AD76)</f>
        <v>2.5873990420575449E-2</v>
      </c>
      <c r="Z76" s="14">
        <f>(Input!Z76-Input!$AD76)</f>
        <v>1.1245413232536024E-3</v>
      </c>
      <c r="AA76" s="14">
        <f>(Input!AA76-Input!$AD76)</f>
        <v>7.1153879469748604E-3</v>
      </c>
      <c r="AB76" s="14">
        <f>(Input!AB76-Input!$AD76)</f>
        <v>-1.8745834224311274E-3</v>
      </c>
      <c r="AC76" s="14">
        <f>(Input!AC76-Input!$AD76)</f>
        <v>-4.3713253395657146E-4</v>
      </c>
      <c r="AD76" s="15">
        <f>(Input!AD76-Input!$AD76)</f>
        <v>0</v>
      </c>
      <c r="AE76" s="14">
        <f>(Input!AE76-Input!$AK76)</f>
        <v>-1.7446757886326946E-2</v>
      </c>
      <c r="AF76" s="14">
        <f>(Input!AF76-Input!$AK76)</f>
        <v>3.1592436125124843E-2</v>
      </c>
      <c r="AG76" s="14">
        <f>(Input!AG76-Input!$AK76)</f>
        <v>1.9917695450466875E-2</v>
      </c>
      <c r="AH76" s="14">
        <f>(Input!AH76-Input!$AK76)</f>
        <v>2.1704580128672352E-4</v>
      </c>
      <c r="AI76" s="14">
        <f>(Input!AI76-Input!$AK76)</f>
        <v>4.8590170182479658E-4</v>
      </c>
      <c r="AJ76" s="14">
        <f>(Input!AJ76-Input!$AK76)</f>
        <v>1.8417413520020961E-2</v>
      </c>
      <c r="AK76" s="15">
        <f>(Input!AK76-Input!$AK76)</f>
        <v>0</v>
      </c>
      <c r="AL76" s="14">
        <f>(Input!AL76-Input!$AR76)</f>
        <v>-8.2283310695687676E-3</v>
      </c>
      <c r="AM76" s="14">
        <f>(Input!AM76-Input!$AR76)</f>
        <v>-2.0830494802740757E-3</v>
      </c>
      <c r="AN76" s="14">
        <f>(Input!AN76-Input!$AR76)</f>
        <v>3.7049339242466416E-3</v>
      </c>
      <c r="AO76" s="14">
        <f>(Input!AO76-Input!$AR76)</f>
        <v>5.6192220451876211E-3</v>
      </c>
      <c r="AP76" s="14">
        <f>(Input!AP76-Input!$AR76)</f>
        <v>1.0548780758332621E-2</v>
      </c>
      <c r="AQ76" s="14">
        <f>(Input!AQ76-Input!$AR76)</f>
        <v>1.9512606878779471E-3</v>
      </c>
      <c r="AR76" s="15">
        <f>(Input!AR76-Input!$AR76)</f>
        <v>0</v>
      </c>
      <c r="AS76" s="14">
        <f>(Input!AS76-Input!$AY76)</f>
        <v>-2.2961310869438749E-2</v>
      </c>
      <c r="AT76" s="14">
        <f>(Input!AT76-Input!$AY76)</f>
        <v>3.4078724695422197E-2</v>
      </c>
      <c r="AU76" s="14">
        <f>(Input!AU76-Input!$AY76)</f>
        <v>-1.8007174898769726E-3</v>
      </c>
      <c r="AV76" s="14">
        <f>(Input!AV76-Input!$AY76)</f>
        <v>1.5980673634032758E-2</v>
      </c>
      <c r="AW76" s="14">
        <f>(Input!AW76-Input!$AY76)</f>
        <v>6.6852666309374642E-3</v>
      </c>
      <c r="AX76" s="14">
        <f>(Input!AX76-Input!$AY76)</f>
        <v>2.6512757410004834E-2</v>
      </c>
      <c r="AY76" s="15">
        <f>(Input!AY76-Input!$AY76)</f>
        <v>0</v>
      </c>
      <c r="AZ76" s="14">
        <f>Input!AZ76-Input!$BF76</f>
        <v>-7.8844298936098026E-3</v>
      </c>
      <c r="BA76" s="14">
        <f>Input!BA76-Input!$BF76</f>
        <v>9.5527400619816356E-3</v>
      </c>
      <c r="BB76" s="14">
        <f>Input!BB76-Input!$BF76</f>
        <v>2.1643548519915817E-3</v>
      </c>
      <c r="BC76" s="14">
        <f>Input!BC76-Input!$BF76</f>
        <v>8.3773696687736127E-2</v>
      </c>
      <c r="BD76" s="14">
        <f>Input!BD76-Input!$BF76</f>
        <v>-6.1651761891150462E-3</v>
      </c>
      <c r="BE76" s="14">
        <f>Input!BE76-Input!$BF76</f>
        <v>5.6595235825348346E-2</v>
      </c>
      <c r="BF76" s="14">
        <f>Input!BF76-Input!$BF76</f>
        <v>0</v>
      </c>
      <c r="BG76" s="14">
        <f>(Input!BG76-Input!$BM76)</f>
        <v>-1.8844829306964461E-2</v>
      </c>
      <c r="BH76" s="14">
        <f>(Input!BH76-Input!$BM76)</f>
        <v>1.1964567646550437E-2</v>
      </c>
      <c r="BI76" s="14">
        <f>(Input!BI76-Input!$BM76)</f>
        <v>3.1450659513972787E-2</v>
      </c>
      <c r="BJ76" s="14">
        <f>(Input!BJ76-Input!$BM76)</f>
        <v>2.2331923727032483E-2</v>
      </c>
      <c r="BK76" s="14">
        <f>(Input!BK76-Input!$BM76)</f>
        <v>1.0046345342728861E-2</v>
      </c>
      <c r="BL76" s="14">
        <f>(Input!BL76-Input!$BM76)</f>
        <v>5.3424189227909216E-2</v>
      </c>
      <c r="BM76" s="15">
        <f>(Input!BM76-Input!$BM76)</f>
        <v>0</v>
      </c>
      <c r="BN76" s="14">
        <f>(Input!BN76-Input!$BT76)</f>
        <v>3.3874968554907389E-2</v>
      </c>
      <c r="BO76" s="14">
        <f>(Input!BO76-Input!$BT76)</f>
        <v>-6.2087497280614606E-2</v>
      </c>
      <c r="BP76" s="14">
        <f>(Input!BP76-Input!$BT76)</f>
        <v>-1.9562052685681786E-2</v>
      </c>
      <c r="BQ76" s="14">
        <f>(Input!BQ76-Input!$BT76)</f>
        <v>-4.4523093431941406E-2</v>
      </c>
      <c r="BR76" s="14">
        <f>(Input!BR76-Input!$BT76)</f>
        <v>2.4516097996640646E-3</v>
      </c>
      <c r="BS76" s="14">
        <f>(Input!BS76-Input!$BT76)</f>
        <v>-2.5708518672743909E-2</v>
      </c>
      <c r="BT76" s="15">
        <f>(Input!BT76-Input!$BT76)</f>
        <v>0</v>
      </c>
      <c r="BU76" s="14">
        <f>(Input!BU76-Input!$CA76)</f>
        <v>1.095580329176931E-3</v>
      </c>
      <c r="BV76" s="14">
        <f>(Input!BV76-Input!$CA76)</f>
        <v>2.7074384316444634E-2</v>
      </c>
      <c r="BW76" s="14">
        <f>(Input!BW76-Input!$CA76)</f>
        <v>-1.1095573412322379E-2</v>
      </c>
      <c r="BX76" s="14">
        <f>(Input!BX76-Input!$CA76)</f>
        <v>2.1938655319557639E-3</v>
      </c>
      <c r="BY76" s="14">
        <f>(Input!BY76-Input!$CA76)</f>
        <v>-1.6671743019743224E-2</v>
      </c>
      <c r="BZ76" s="14">
        <f>(Input!BZ76-Input!$CA76)</f>
        <v>-1.6097534080855035E-2</v>
      </c>
      <c r="CA76" s="14">
        <f>(Input!CA76-Input!$CA76)</f>
        <v>0</v>
      </c>
      <c r="CB76" s="11"/>
      <c r="CC76" s="11"/>
      <c r="CD76" s="11"/>
      <c r="CE76" s="11"/>
      <c r="CF76" s="11"/>
      <c r="CG76" s="11"/>
      <c r="CH76" s="12"/>
    </row>
    <row r="77" spans="1:86">
      <c r="A77" s="2">
        <v>39845</v>
      </c>
      <c r="B77" s="13">
        <v>2009</v>
      </c>
      <c r="C77" s="14">
        <f>(Input!C77-Input!$I77)</f>
        <v>0.14801413632703064</v>
      </c>
      <c r="D77" s="14">
        <f>(Input!D77-Input!$I77)</f>
        <v>-0.22656016664005141</v>
      </c>
      <c r="E77" s="14">
        <f>(Input!E77-Input!$I77)</f>
        <v>-0.13386297270746972</v>
      </c>
      <c r="F77" s="14">
        <f>(Input!F77-Input!$I77)</f>
        <v>-0.21180126372394448</v>
      </c>
      <c r="G77" s="14">
        <f>(Input!G77-Input!$I77)</f>
        <v>-2.1036479271992814E-2</v>
      </c>
      <c r="H77" s="14">
        <f>(Input!H77-Input!$I77)</f>
        <v>-0.21844077305170906</v>
      </c>
      <c r="I77" s="15">
        <f>(Input!I77-Input!$I77)</f>
        <v>0</v>
      </c>
      <c r="J77" s="14">
        <f>(Input!J77-Input!$P77)</f>
        <v>3.7220003003060054E-3</v>
      </c>
      <c r="K77" s="14">
        <f>(Input!K77-Input!$P77)</f>
        <v>-2.9682968664120873E-2</v>
      </c>
      <c r="L77" s="14">
        <f>(Input!L77-Input!$P77)</f>
        <v>3.4759441659382009E-2</v>
      </c>
      <c r="M77" s="14">
        <f>(Input!M77-Input!$P77)</f>
        <v>1.7283053470695614E-2</v>
      </c>
      <c r="N77" s="14">
        <f>(Input!N77-Input!$P77)</f>
        <v>5.7783896016027347E-3</v>
      </c>
      <c r="O77" s="14">
        <f>(Input!O77-Input!$P77)</f>
        <v>5.4286080458021052E-2</v>
      </c>
      <c r="P77" s="15">
        <f>(Input!P77-Input!$P77)</f>
        <v>0</v>
      </c>
      <c r="Q77" s="14">
        <f>(Input!Q77-Input!$W77)</f>
        <v>-8.1746076471572837E-2</v>
      </c>
      <c r="R77" s="14">
        <f>(Input!R77-Input!$W77)</f>
        <v>0.14865154009954562</v>
      </c>
      <c r="S77" s="14">
        <f>(Input!S77-Input!$W77)</f>
        <v>6.6000170865581145E-2</v>
      </c>
      <c r="T77" s="14">
        <f>(Input!T77-Input!$W77)</f>
        <v>9.0622646609323884E-2</v>
      </c>
      <c r="U77" s="14">
        <f>(Input!U77-Input!$W77)</f>
        <v>2.2437845628682646E-3</v>
      </c>
      <c r="V77" s="14">
        <f>(Input!V77-Input!$W77)</f>
        <v>6.7039368446595346E-2</v>
      </c>
      <c r="W77" s="15">
        <f>(Input!W77-Input!$W77)</f>
        <v>0</v>
      </c>
      <c r="X77" s="14">
        <f>(Input!X77-Input!$AD77)</f>
        <v>-1.1665882367409442E-2</v>
      </c>
      <c r="Y77" s="14">
        <f>(Input!Y77-Input!$AD77)</f>
        <v>2.848615700405132E-2</v>
      </c>
      <c r="Z77" s="14">
        <f>(Input!Z77-Input!$AD77)</f>
        <v>6.1173844418545755E-3</v>
      </c>
      <c r="AA77" s="14">
        <f>(Input!AA77-Input!$AD77)</f>
        <v>1.0429084245363688E-2</v>
      </c>
      <c r="AB77" s="14">
        <f>(Input!AB77-Input!$AD77)</f>
        <v>-3.2060461476868859E-3</v>
      </c>
      <c r="AC77" s="14">
        <f>(Input!AC77-Input!$AD77)</f>
        <v>1.4347144625134792E-2</v>
      </c>
      <c r="AD77" s="15">
        <f>(Input!AD77-Input!$AD77)</f>
        <v>0</v>
      </c>
      <c r="AE77" s="14">
        <f>(Input!AE77-Input!$AK77)</f>
        <v>-1.8519809126204267E-2</v>
      </c>
      <c r="AF77" s="14">
        <f>(Input!AF77-Input!$AK77)</f>
        <v>3.3289881402256631E-2</v>
      </c>
      <c r="AG77" s="14">
        <f>(Input!AG77-Input!$AK77)</f>
        <v>2.3570124649706967E-2</v>
      </c>
      <c r="AH77" s="14">
        <f>(Input!AH77-Input!$AK77)</f>
        <v>-4.6917785343779383E-4</v>
      </c>
      <c r="AI77" s="14">
        <f>(Input!AI77-Input!$AK77)</f>
        <v>2.2422615373451325E-3</v>
      </c>
      <c r="AJ77" s="14">
        <f>(Input!AJ77-Input!$AK77)</f>
        <v>1.7233523289339588E-2</v>
      </c>
      <c r="AK77" s="15">
        <f>(Input!AK77-Input!$AK77)</f>
        <v>0</v>
      </c>
      <c r="AL77" s="14">
        <f>(Input!AL77-Input!$AR77)</f>
        <v>-1.0140919525792932E-2</v>
      </c>
      <c r="AM77" s="14">
        <f>(Input!AM77-Input!$AR77)</f>
        <v>2.4227290022971019E-4</v>
      </c>
      <c r="AN77" s="14">
        <f>(Input!AN77-Input!$AR77)</f>
        <v>2.5887201639335326E-3</v>
      </c>
      <c r="AO77" s="14">
        <f>(Input!AO77-Input!$AR77)</f>
        <v>4.9961235006842804E-3</v>
      </c>
      <c r="AP77" s="14">
        <f>(Input!AP77-Input!$AR77)</f>
        <v>1.237743301691718E-2</v>
      </c>
      <c r="AQ77" s="14">
        <f>(Input!AQ77-Input!$AR77)</f>
        <v>5.3117657404820433E-4</v>
      </c>
      <c r="AR77" s="15">
        <f>(Input!AR77-Input!$AR77)</f>
        <v>0</v>
      </c>
      <c r="AS77" s="14">
        <f>(Input!AS77-Input!$AY77)</f>
        <v>-2.7278249068776302E-2</v>
      </c>
      <c r="AT77" s="14">
        <f>(Input!AT77-Input!$AY77)</f>
        <v>4.3552643681984388E-2</v>
      </c>
      <c r="AU77" s="14">
        <f>(Input!AU77-Input!$AY77)</f>
        <v>-4.1492950773042367E-3</v>
      </c>
      <c r="AV77" s="14">
        <f>(Input!AV77-Input!$AY77)</f>
        <v>1.4344194314381248E-2</v>
      </c>
      <c r="AW77" s="14">
        <f>(Input!AW77-Input!$AY77)</f>
        <v>9.528839308282272E-3</v>
      </c>
      <c r="AX77" s="14">
        <f>(Input!AX77-Input!$AY77)</f>
        <v>1.8404754844315391E-2</v>
      </c>
      <c r="AY77" s="15">
        <f>(Input!AY77-Input!$AY77)</f>
        <v>0</v>
      </c>
      <c r="AZ77" s="14">
        <f>Input!AZ77-Input!$BF77</f>
        <v>-8.1236930753232194E-3</v>
      </c>
      <c r="BA77" s="14">
        <f>Input!BA77-Input!$BF77</f>
        <v>1.0835982953689446E-2</v>
      </c>
      <c r="BB77" s="14">
        <f>Input!BB77-Input!$BF77</f>
        <v>1.963941868530418E-3</v>
      </c>
      <c r="BC77" s="14">
        <f>Input!BC77-Input!$BF77</f>
        <v>8.4267515649424779E-2</v>
      </c>
      <c r="BD77" s="14">
        <f>Input!BD77-Input!$BF77</f>
        <v>-6.2454922480027564E-3</v>
      </c>
      <c r="BE77" s="14">
        <f>Input!BE77-Input!$BF77</f>
        <v>3.4369181169453103E-2</v>
      </c>
      <c r="BF77" s="14">
        <f>Input!BF77-Input!$BF77</f>
        <v>0</v>
      </c>
      <c r="BG77" s="14">
        <f>(Input!BG77-Input!$BM77)</f>
        <v>-2.0403886721683098E-2</v>
      </c>
      <c r="BH77" s="14">
        <f>(Input!BH77-Input!$BM77)</f>
        <v>1.3602948145286065E-2</v>
      </c>
      <c r="BI77" s="14">
        <f>(Input!BI77-Input!$BM77)</f>
        <v>2.8378614516340842E-2</v>
      </c>
      <c r="BJ77" s="14">
        <f>(Input!BJ77-Input!$BM77)</f>
        <v>2.1808995709417842E-2</v>
      </c>
      <c r="BK77" s="14">
        <f>(Input!BK77-Input!$BM77)</f>
        <v>1.2838864690956707E-2</v>
      </c>
      <c r="BL77" s="14">
        <f>(Input!BL77-Input!$BM77)</f>
        <v>3.4580512143935656E-2</v>
      </c>
      <c r="BM77" s="15">
        <f>(Input!BM77-Input!$BM77)</f>
        <v>0</v>
      </c>
      <c r="BN77" s="14">
        <f>(Input!BN77-Input!$BT77)</f>
        <v>2.5789759497273634E-2</v>
      </c>
      <c r="BO77" s="14">
        <f>(Input!BO77-Input!$BT77)</f>
        <v>-4.9772541308771942E-2</v>
      </c>
      <c r="BP77" s="14">
        <f>(Input!BP77-Input!$BT77)</f>
        <v>-1.5163424028282919E-2</v>
      </c>
      <c r="BQ77" s="14">
        <f>(Input!BQ77-Input!$BT77)</f>
        <v>-3.3508708010180806E-2</v>
      </c>
      <c r="BR77" s="14">
        <f>(Input!BR77-Input!$BT77)</f>
        <v>8.4136596066441971E-4</v>
      </c>
      <c r="BS77" s="14">
        <f>(Input!BS77-Input!$BT77)</f>
        <v>-7.3915429008114542E-3</v>
      </c>
      <c r="BT77" s="15">
        <f>(Input!BT77-Input!$BT77)</f>
        <v>0</v>
      </c>
      <c r="BU77" s="14">
        <f>(Input!BU77-Input!$CA77)</f>
        <v>4.2962320214064847E-4</v>
      </c>
      <c r="BV77" s="14">
        <f>(Input!BV77-Input!$CA77)</f>
        <v>2.7384238032549999E-2</v>
      </c>
      <c r="BW77" s="14">
        <f>(Input!BW77-Input!$CA77)</f>
        <v>-1.0125703382283737E-2</v>
      </c>
      <c r="BX77" s="14">
        <f>(Input!BX77-Input!$CA77)</f>
        <v>1.7347462250022136E-3</v>
      </c>
      <c r="BY77" s="14">
        <f>(Input!BY77-Input!$CA77)</f>
        <v>-1.5456029809215122E-2</v>
      </c>
      <c r="BZ77" s="14">
        <f>(Input!BZ77-Input!$CA77)</f>
        <v>-1.5017605589597558E-2</v>
      </c>
      <c r="CA77" s="14">
        <f>(Input!CA77-Input!$CA77)</f>
        <v>0</v>
      </c>
      <c r="CB77" s="11"/>
      <c r="CC77" s="11"/>
      <c r="CD77" s="11"/>
      <c r="CE77" s="11"/>
      <c r="CF77" s="11"/>
      <c r="CG77" s="11"/>
      <c r="CH77" s="12"/>
    </row>
    <row r="78" spans="1:86">
      <c r="A78" s="2">
        <v>39873</v>
      </c>
      <c r="B78" s="13">
        <v>2009</v>
      </c>
      <c r="C78" s="14">
        <f>(Input!C78-Input!$I78)</f>
        <v>0.14363893125868943</v>
      </c>
      <c r="D78" s="14">
        <f>(Input!D78-Input!$I78)</f>
        <v>-0.22021030755575638</v>
      </c>
      <c r="E78" s="14">
        <f>(Input!E78-Input!$I78)</f>
        <v>-0.12985996216246704</v>
      </c>
      <c r="F78" s="14">
        <f>(Input!F78-Input!$I78)</f>
        <v>-0.20533511352346018</v>
      </c>
      <c r="G78" s="14">
        <f>(Input!G78-Input!$I78)</f>
        <v>-1.3036065545518838E-2</v>
      </c>
      <c r="H78" s="14">
        <f>(Input!H78-Input!$I78)</f>
        <v>-0.21257253010898264</v>
      </c>
      <c r="I78" s="15">
        <f>(Input!I78-Input!$I78)</f>
        <v>0</v>
      </c>
      <c r="J78" s="14">
        <f>(Input!J78-Input!$P78)</f>
        <v>6.3116681086662629E-3</v>
      </c>
      <c r="K78" s="14">
        <f>(Input!K78-Input!$P78)</f>
        <v>-2.8365341349377043E-2</v>
      </c>
      <c r="L78" s="14">
        <f>(Input!L78-Input!$P78)</f>
        <v>3.476208073174851E-2</v>
      </c>
      <c r="M78" s="14">
        <f>(Input!M78-Input!$P78)</f>
        <v>1.5911918700115976E-2</v>
      </c>
      <c r="N78" s="14">
        <f>(Input!N78-Input!$P78)</f>
        <v>2.0032022453312648E-3</v>
      </c>
      <c r="O78" s="14">
        <f>(Input!O78-Input!$P78)</f>
        <v>3.9140765328495433E-2</v>
      </c>
      <c r="P78" s="15">
        <f>(Input!P78-Input!$P78)</f>
        <v>0</v>
      </c>
      <c r="Q78" s="14">
        <f>(Input!Q78-Input!$W78)</f>
        <v>-8.7454259443054239E-2</v>
      </c>
      <c r="R78" s="14">
        <f>(Input!R78-Input!$W78)</f>
        <v>0.15306452697022949</v>
      </c>
      <c r="S78" s="14">
        <f>(Input!S78-Input!$W78)</f>
        <v>5.574175973069638E-2</v>
      </c>
      <c r="T78" s="14">
        <f>(Input!T78-Input!$W78)</f>
        <v>9.5180564874780535E-2</v>
      </c>
      <c r="U78" s="14">
        <f>(Input!U78-Input!$W78)</f>
        <v>3.5863470921716351E-3</v>
      </c>
      <c r="V78" s="14">
        <f>(Input!V78-Input!$W78)</f>
        <v>7.592585262200556E-2</v>
      </c>
      <c r="W78" s="15">
        <f>(Input!W78-Input!$W78)</f>
        <v>0</v>
      </c>
      <c r="X78" s="14">
        <f>(Input!X78-Input!$AD78)</f>
        <v>-1.1771169428635765E-2</v>
      </c>
      <c r="Y78" s="14">
        <f>(Input!Y78-Input!$AD78)</f>
        <v>2.9529284681138038E-2</v>
      </c>
      <c r="Z78" s="14">
        <f>(Input!Z78-Input!$AD78)</f>
        <v>8.7069878389615402E-3</v>
      </c>
      <c r="AA78" s="14">
        <f>(Input!AA78-Input!$AD78)</f>
        <v>8.4229459230062507E-3</v>
      </c>
      <c r="AB78" s="14">
        <f>(Input!AB78-Input!$AD78)</f>
        <v>-4.3256091681937985E-3</v>
      </c>
      <c r="AC78" s="14">
        <f>(Input!AC78-Input!$AD78)</f>
        <v>4.1111694910540269E-3</v>
      </c>
      <c r="AD78" s="15">
        <f>(Input!AD78-Input!$AD78)</f>
        <v>0</v>
      </c>
      <c r="AE78" s="14">
        <f>(Input!AE78-Input!$AK78)</f>
        <v>-2.0414475281304439E-2</v>
      </c>
      <c r="AF78" s="14">
        <f>(Input!AF78-Input!$AK78)</f>
        <v>3.4147108788144344E-2</v>
      </c>
      <c r="AG78" s="14">
        <f>(Input!AG78-Input!$AK78)</f>
        <v>2.5916285823106164E-2</v>
      </c>
      <c r="AH78" s="14">
        <f>(Input!AH78-Input!$AK78)</f>
        <v>-1.1677842275251218E-3</v>
      </c>
      <c r="AI78" s="14">
        <f>(Input!AI78-Input!$AK78)</f>
        <v>2.9327124521517749E-3</v>
      </c>
      <c r="AJ78" s="14">
        <f>(Input!AJ78-Input!$AK78)</f>
        <v>1.7959304283439143E-2</v>
      </c>
      <c r="AK78" s="15">
        <f>(Input!AK78-Input!$AK78)</f>
        <v>0</v>
      </c>
      <c r="AL78" s="14">
        <f>(Input!AL78-Input!$AR78)</f>
        <v>-8.6724175264171494E-3</v>
      </c>
      <c r="AM78" s="14">
        <f>(Input!AM78-Input!$AR78)</f>
        <v>1.2341638375005237E-3</v>
      </c>
      <c r="AN78" s="14">
        <f>(Input!AN78-Input!$AR78)</f>
        <v>4.2798795347210455E-3</v>
      </c>
      <c r="AO78" s="14">
        <f>(Input!AO78-Input!$AR78)</f>
        <v>5.9000098127982865E-3</v>
      </c>
      <c r="AP78" s="14">
        <f>(Input!AP78-Input!$AR78)</f>
        <v>9.0709982257005592E-3</v>
      </c>
      <c r="AQ78" s="14">
        <f>(Input!AQ78-Input!$AR78)</f>
        <v>1.3928849555737421E-3</v>
      </c>
      <c r="AR78" s="15">
        <f>(Input!AR78-Input!$AR78)</f>
        <v>0</v>
      </c>
      <c r="AS78" s="14">
        <f>(Input!AS78-Input!$AY78)</f>
        <v>-2.3725924339534285E-2</v>
      </c>
      <c r="AT78" s="14">
        <f>(Input!AT78-Input!$AY78)</f>
        <v>3.3089509025793495E-2</v>
      </c>
      <c r="AU78" s="14">
        <f>(Input!AU78-Input!$AY78)</f>
        <v>-8.1765938159205701E-3</v>
      </c>
      <c r="AV78" s="14">
        <f>(Input!AV78-Input!$AY78)</f>
        <v>1.3682796018391258E-2</v>
      </c>
      <c r="AW78" s="14">
        <f>(Input!AW78-Input!$AY78)</f>
        <v>1.0349363369215825E-2</v>
      </c>
      <c r="AX78" s="14">
        <f>(Input!AX78-Input!$AY78)</f>
        <v>1.8258203794277464E-2</v>
      </c>
      <c r="AY78" s="15">
        <f>(Input!AY78-Input!$AY78)</f>
        <v>0</v>
      </c>
      <c r="AZ78" s="14">
        <f>Input!AZ78-Input!$BF78</f>
        <v>-7.281604092237234E-3</v>
      </c>
      <c r="BA78" s="14">
        <f>Input!BA78-Input!$BF78</f>
        <v>9.6012281268354014E-3</v>
      </c>
      <c r="BB78" s="14">
        <f>Input!BB78-Input!$BF78</f>
        <v>1.5761497414558401E-3</v>
      </c>
      <c r="BC78" s="14">
        <f>Input!BC78-Input!$BF78</f>
        <v>7.4768766092552202E-2</v>
      </c>
      <c r="BD78" s="14">
        <f>Input!BD78-Input!$BF78</f>
        <v>-5.6200348146469362E-3</v>
      </c>
      <c r="BE78" s="14">
        <f>Input!BE78-Input!$BF78</f>
        <v>3.3203997184268981E-2</v>
      </c>
      <c r="BF78" s="14">
        <f>Input!BF78-Input!$BF78</f>
        <v>0</v>
      </c>
      <c r="BG78" s="14">
        <f>(Input!BG78-Input!$BM78)</f>
        <v>-1.9569199532432208E-2</v>
      </c>
      <c r="BH78" s="14">
        <f>(Input!BH78-Input!$BM78)</f>
        <v>1.0569663697089417E-2</v>
      </c>
      <c r="BI78" s="14">
        <f>(Input!BI78-Input!$BM78)</f>
        <v>2.6596463588781195E-2</v>
      </c>
      <c r="BJ78" s="14">
        <f>(Input!BJ78-Input!$BM78)</f>
        <v>2.0064223912803898E-2</v>
      </c>
      <c r="BK78" s="14">
        <f>(Input!BK78-Input!$BM78)</f>
        <v>1.2904118412702188E-2</v>
      </c>
      <c r="BL78" s="14">
        <f>(Input!BL78-Input!$BM78)</f>
        <v>2.6486810945620862E-2</v>
      </c>
      <c r="BM78" s="15">
        <f>(Input!BM78-Input!$BM78)</f>
        <v>0</v>
      </c>
      <c r="BN78" s="14">
        <f>(Input!BN78-Input!$BT78)</f>
        <v>2.8233156051054448E-2</v>
      </c>
      <c r="BO78" s="14">
        <f>(Input!BO78-Input!$BT78)</f>
        <v>-4.7764554855951234E-2</v>
      </c>
      <c r="BP78" s="14">
        <f>(Input!BP78-Input!$BT78)</f>
        <v>-1.0587666671263617E-2</v>
      </c>
      <c r="BQ78" s="14">
        <f>(Input!BQ78-Input!$BT78)</f>
        <v>-2.9692379840107204E-2</v>
      </c>
      <c r="BR78" s="14">
        <f>(Input!BR78-Input!$BT78)</f>
        <v>-3.2535239001339478E-3</v>
      </c>
      <c r="BS78" s="14">
        <f>(Input!BS78-Input!$BT78)</f>
        <v>9.3044473429929331E-3</v>
      </c>
      <c r="BT78" s="15">
        <f>(Input!BT78-Input!$BT78)</f>
        <v>0</v>
      </c>
      <c r="BU78" s="14">
        <f>(Input!BU78-Input!$CA78)</f>
        <v>6.8464910647643255E-4</v>
      </c>
      <c r="BV78" s="14">
        <f>(Input!BV78-Input!$CA78)</f>
        <v>2.5101241961443935E-2</v>
      </c>
      <c r="BW78" s="14">
        <f>(Input!BW78-Input!$CA78)</f>
        <v>-8.7273197507389856E-3</v>
      </c>
      <c r="BX78" s="14">
        <f>(Input!BX78-Input!$CA78)</f>
        <v>1.8621885452928203E-3</v>
      </c>
      <c r="BY78" s="14">
        <f>(Input!BY78-Input!$CA78)</f>
        <v>-1.4563043913473458E-2</v>
      </c>
      <c r="BZ78" s="14">
        <f>(Input!BZ78-Input!$CA78)</f>
        <v>-1.3639544516504542E-2</v>
      </c>
      <c r="CA78" s="14">
        <f>(Input!CA78-Input!$CA78)</f>
        <v>0</v>
      </c>
      <c r="CB78" s="11"/>
      <c r="CC78" s="11"/>
      <c r="CD78" s="11"/>
      <c r="CE78" s="11"/>
      <c r="CF78" s="11"/>
      <c r="CG78" s="11"/>
      <c r="CH78" s="12"/>
    </row>
    <row r="79" spans="1:86">
      <c r="A79" s="2">
        <v>39904</v>
      </c>
      <c r="B79" s="13">
        <v>2009</v>
      </c>
      <c r="C79" s="14">
        <f>(Input!C79-Input!$I79)</f>
        <v>0.14177954932320835</v>
      </c>
      <c r="D79" s="14">
        <f>(Input!D79-Input!$I79)</f>
        <v>-0.21631584999180725</v>
      </c>
      <c r="E79" s="14">
        <f>(Input!E79-Input!$I79)</f>
        <v>-0.12282011730736325</v>
      </c>
      <c r="F79" s="14">
        <f>(Input!F79-Input!$I79)</f>
        <v>-0.20026700532167618</v>
      </c>
      <c r="G79" s="14">
        <f>(Input!G79-Input!$I79)</f>
        <v>-9.0336366230622245E-3</v>
      </c>
      <c r="H79" s="14">
        <f>(Input!H79-Input!$I79)</f>
        <v>-0.22439711878327262</v>
      </c>
      <c r="I79" s="15">
        <f>(Input!I79-Input!$I79)</f>
        <v>0</v>
      </c>
      <c r="J79" s="14">
        <f>(Input!J79-Input!$P79)</f>
        <v>8.1723138547844382E-3</v>
      </c>
      <c r="K79" s="14">
        <f>(Input!K79-Input!$P79)</f>
        <v>-3.0230695536403868E-2</v>
      </c>
      <c r="L79" s="14">
        <f>(Input!L79-Input!$P79)</f>
        <v>3.5798252347163814E-2</v>
      </c>
      <c r="M79" s="14">
        <f>(Input!M79-Input!$P79)</f>
        <v>1.65219069965752E-2</v>
      </c>
      <c r="N79" s="14">
        <f>(Input!N79-Input!$P79)</f>
        <v>7.0956741305167048E-4</v>
      </c>
      <c r="O79" s="14">
        <f>(Input!O79-Input!$P79)</f>
        <v>3.6376163449414453E-2</v>
      </c>
      <c r="P79" s="15">
        <f>(Input!P79-Input!$P79)</f>
        <v>0</v>
      </c>
      <c r="Q79" s="14">
        <f>(Input!Q79-Input!$W79)</f>
        <v>-8.1888269604944913E-2</v>
      </c>
      <c r="R79" s="14">
        <f>(Input!R79-Input!$W79)</f>
        <v>0.140907695128312</v>
      </c>
      <c r="S79" s="14">
        <f>(Input!S79-Input!$W79)</f>
        <v>5.2409399379866661E-2</v>
      </c>
      <c r="T79" s="14">
        <f>(Input!T79-Input!$W79)</f>
        <v>9.1730358887349123E-2</v>
      </c>
      <c r="U79" s="14">
        <f>(Input!U79-Input!$W79)</f>
        <v>1.3183389174637739E-3</v>
      </c>
      <c r="V79" s="14">
        <f>(Input!V79-Input!$W79)</f>
        <v>7.4344715788676241E-2</v>
      </c>
      <c r="W79" s="15">
        <f>(Input!W79-Input!$W79)</f>
        <v>0</v>
      </c>
      <c r="X79" s="14">
        <f>(Input!X79-Input!$AD79)</f>
        <v>-1.5408366149555517E-2</v>
      </c>
      <c r="Y79" s="14">
        <f>(Input!Y79-Input!$AD79)</f>
        <v>3.8316957042465363E-2</v>
      </c>
      <c r="Z79" s="14">
        <f>(Input!Z79-Input!$AD79)</f>
        <v>1.0826395482311017E-2</v>
      </c>
      <c r="AA79" s="14">
        <f>(Input!AA79-Input!$AD79)</f>
        <v>7.9659872218250105E-3</v>
      </c>
      <c r="AB79" s="14">
        <f>(Input!AB79-Input!$AD79)</f>
        <v>-5.6355418530263535E-3</v>
      </c>
      <c r="AC79" s="14">
        <f>(Input!AC79-Input!$AD79)</f>
        <v>1.9062728918332189E-5</v>
      </c>
      <c r="AD79" s="15">
        <f>(Input!AD79-Input!$AD79)</f>
        <v>0</v>
      </c>
      <c r="AE79" s="14">
        <f>(Input!AE79-Input!$AK79)</f>
        <v>-2.3570948430534332E-2</v>
      </c>
      <c r="AF79" s="14">
        <f>(Input!AF79-Input!$AK79)</f>
        <v>3.5535690636857201E-2</v>
      </c>
      <c r="AG79" s="14">
        <f>(Input!AG79-Input!$AK79)</f>
        <v>2.9192842459982406E-2</v>
      </c>
      <c r="AH79" s="14">
        <f>(Input!AH79-Input!$AK79)</f>
        <v>-2.5293923464342963E-3</v>
      </c>
      <c r="AI79" s="14">
        <f>(Input!AI79-Input!$AK79)</f>
        <v>4.9179369203094618E-3</v>
      </c>
      <c r="AJ79" s="14">
        <f>(Input!AJ79-Input!$AK79)</f>
        <v>4.6624801913621741E-2</v>
      </c>
      <c r="AK79" s="15">
        <f>(Input!AK79-Input!$AK79)</f>
        <v>0</v>
      </c>
      <c r="AL79" s="14">
        <f>(Input!AL79-Input!$AR79)</f>
        <v>-8.1392154823878293E-3</v>
      </c>
      <c r="AM79" s="14">
        <f>(Input!AM79-Input!$AR79)</f>
        <v>1.6455441623861589E-3</v>
      </c>
      <c r="AN79" s="14">
        <f>(Input!AN79-Input!$AR79)</f>
        <v>4.9307203885405049E-3</v>
      </c>
      <c r="AO79" s="14">
        <f>(Input!AO79-Input!$AR79)</f>
        <v>6.3035966452168069E-3</v>
      </c>
      <c r="AP79" s="14">
        <f>(Input!AP79-Input!$AR79)</f>
        <v>7.7465294051182621E-3</v>
      </c>
      <c r="AQ79" s="14">
        <f>(Input!AQ79-Input!$AR79)</f>
        <v>1.9740362484207321E-3</v>
      </c>
      <c r="AR79" s="15">
        <f>(Input!AR79-Input!$AR79)</f>
        <v>0</v>
      </c>
      <c r="AS79" s="14">
        <f>(Input!AS79-Input!$AY79)</f>
        <v>-2.5355803094331428E-2</v>
      </c>
      <c r="AT79" s="14">
        <f>(Input!AT79-Input!$AY79)</f>
        <v>3.2090889662335476E-2</v>
      </c>
      <c r="AU79" s="14">
        <f>(Input!AU79-Input!$AY79)</f>
        <v>-1.8912823544802893E-2</v>
      </c>
      <c r="AV79" s="14">
        <f>(Input!AV79-Input!$AY79)</f>
        <v>1.0869772401609731E-2</v>
      </c>
      <c r="AW79" s="14">
        <f>(Input!AW79-Input!$AY79)</f>
        <v>1.395153511240714E-2</v>
      </c>
      <c r="AX79" s="14">
        <f>(Input!AX79-Input!$AY79)</f>
        <v>1.5171753292836626E-2</v>
      </c>
      <c r="AY79" s="15">
        <f>(Input!AY79-Input!$AY79)</f>
        <v>0</v>
      </c>
      <c r="AZ79" s="14">
        <f>Input!AZ79-Input!$BF79</f>
        <v>-7.6257446026315404E-3</v>
      </c>
      <c r="BA79" s="14">
        <f>Input!BA79-Input!$BF79</f>
        <v>9.9690083281334264E-3</v>
      </c>
      <c r="BB79" s="14">
        <f>Input!BB79-Input!$BF79</f>
        <v>1.4023936106898685E-3</v>
      </c>
      <c r="BC79" s="14">
        <f>Input!BC79-Input!$BF79</f>
        <v>7.6153908361533199E-2</v>
      </c>
      <c r="BD79" s="14">
        <f>Input!BD79-Input!$BF79</f>
        <v>-5.8043965823810963E-3</v>
      </c>
      <c r="BE79" s="14">
        <f>Input!BE79-Input!$BF79</f>
        <v>3.0222856834115248E-2</v>
      </c>
      <c r="BF79" s="14">
        <f>Input!BF79-Input!$BF79</f>
        <v>0</v>
      </c>
      <c r="BG79" s="14">
        <f>(Input!BG79-Input!$BM79)</f>
        <v>-1.861514830674153E-2</v>
      </c>
      <c r="BH79" s="14">
        <f>(Input!BH79-Input!$BM79)</f>
        <v>1.041135849057721E-2</v>
      </c>
      <c r="BI79" s="14">
        <f>(Input!BI79-Input!$BM79)</f>
        <v>2.5544139158054268E-2</v>
      </c>
      <c r="BJ79" s="14">
        <f>(Input!BJ79-Input!$BM79)</f>
        <v>2.1111597554312949E-2</v>
      </c>
      <c r="BK79" s="14">
        <f>(Input!BK79-Input!$BM79)</f>
        <v>1.1088011636476738E-2</v>
      </c>
      <c r="BL79" s="14">
        <f>(Input!BL79-Input!$BM79)</f>
        <v>3.0007992826220919E-2</v>
      </c>
      <c r="BM79" s="15">
        <f>(Input!BM79-Input!$BM79)</f>
        <v>0</v>
      </c>
      <c r="BN79" s="14">
        <f>(Input!BN79-Input!$BT79)</f>
        <v>2.9178793831382499E-2</v>
      </c>
      <c r="BO79" s="14">
        <f>(Input!BO79-Input!$BT79)</f>
        <v>-4.6845556020341447E-2</v>
      </c>
      <c r="BP79" s="14">
        <f>(Input!BP79-Input!$BT79)</f>
        <v>-9.3444126731827282E-3</v>
      </c>
      <c r="BQ79" s="14">
        <f>(Input!BQ79-Input!$BT79)</f>
        <v>-2.9142085973652906E-2</v>
      </c>
      <c r="BR79" s="14">
        <f>(Input!BR79-Input!$BT79)</f>
        <v>-4.1385140455036662E-3</v>
      </c>
      <c r="BS79" s="14">
        <f>(Input!BS79-Input!$BT79)</f>
        <v>-2.9779345990052219E-3</v>
      </c>
      <c r="BT79" s="15">
        <f>(Input!BT79-Input!$BT79)</f>
        <v>0</v>
      </c>
      <c r="BU79" s="14">
        <f>(Input!BU79-Input!$CA79)</f>
        <v>1.546894717274986E-3</v>
      </c>
      <c r="BV79" s="14">
        <f>(Input!BV79-Input!$CA79)</f>
        <v>2.4546494761318469E-2</v>
      </c>
      <c r="BW79" s="14">
        <f>(Input!BW79-Input!$CA79)</f>
        <v>-8.9527332457364911E-3</v>
      </c>
      <c r="BX79" s="14">
        <f>(Input!BX79-Input!$CA79)</f>
        <v>9.7028630327166895E-4</v>
      </c>
      <c r="BY79" s="14">
        <f>(Input!BY79-Input!$CA79)</f>
        <v>-1.5202237796468185E-2</v>
      </c>
      <c r="BZ79" s="14">
        <f>(Input!BZ79-Input!$CA79)</f>
        <v>-7.5669638212917355E-3</v>
      </c>
      <c r="CA79" s="14">
        <f>(Input!CA79-Input!$CA79)</f>
        <v>0</v>
      </c>
      <c r="CB79" s="11"/>
      <c r="CC79" s="11"/>
      <c r="CD79" s="11"/>
      <c r="CE79" s="11"/>
      <c r="CF79" s="11"/>
      <c r="CG79" s="11"/>
      <c r="CH79" s="12"/>
    </row>
    <row r="80" spans="1:86">
      <c r="A80" s="2">
        <v>39934</v>
      </c>
      <c r="B80" s="13">
        <v>2009</v>
      </c>
      <c r="C80" s="14">
        <f>(Input!C80-Input!$I80)</f>
        <v>0.13168369361520194</v>
      </c>
      <c r="D80" s="14">
        <f>(Input!D80-Input!$I80)</f>
        <v>-0.18307763610487832</v>
      </c>
      <c r="E80" s="14">
        <f>(Input!E80-Input!$I80)</f>
        <v>-0.10467192023423222</v>
      </c>
      <c r="F80" s="14">
        <f>(Input!F80-Input!$I80)</f>
        <v>-0.17233739886160526</v>
      </c>
      <c r="G80" s="14">
        <f>(Input!G80-Input!$I80)</f>
        <v>-1.8681400013424776E-2</v>
      </c>
      <c r="H80" s="14">
        <f>(Input!H80-Input!$I80)</f>
        <v>-0.15190751099050287</v>
      </c>
      <c r="I80" s="15">
        <f>(Input!I80-Input!$I80)</f>
        <v>0</v>
      </c>
      <c r="J80" s="14">
        <f>(Input!J80-Input!$P80)</f>
        <v>1.0391491169543382E-2</v>
      </c>
      <c r="K80" s="14">
        <f>(Input!K80-Input!$P80)</f>
        <v>-3.6994425709564065E-2</v>
      </c>
      <c r="L80" s="14">
        <f>(Input!L80-Input!$P80)</f>
        <v>2.8110514302306155E-2</v>
      </c>
      <c r="M80" s="14">
        <f>(Input!M80-Input!$P80)</f>
        <v>8.1734354894992395E-3</v>
      </c>
      <c r="N80" s="14">
        <f>(Input!N80-Input!$P80)</f>
        <v>4.0730233823342565E-3</v>
      </c>
      <c r="O80" s="14">
        <f>(Input!O80-Input!$P80)</f>
        <v>2.0610315544926025E-2</v>
      </c>
      <c r="P80" s="15">
        <f>(Input!P80-Input!$P80)</f>
        <v>0</v>
      </c>
      <c r="Q80" s="14">
        <f>(Input!Q80-Input!$W80)</f>
        <v>-8.0541951593832692E-2</v>
      </c>
      <c r="R80" s="14">
        <f>(Input!R80-Input!$W80)</f>
        <v>0.13550140424066134</v>
      </c>
      <c r="S80" s="14">
        <f>(Input!S80-Input!$W80)</f>
        <v>4.4950264822184199E-2</v>
      </c>
      <c r="T80" s="14">
        <f>(Input!T80-Input!$W80)</f>
        <v>8.2208931436529353E-2</v>
      </c>
      <c r="U80" s="14">
        <f>(Input!U80-Input!$W80)</f>
        <v>3.0765904546498218E-3</v>
      </c>
      <c r="V80" s="14">
        <f>(Input!V80-Input!$W80)</f>
        <v>5.355923545543198E-2</v>
      </c>
      <c r="W80" s="15">
        <f>(Input!W80-Input!$W80)</f>
        <v>0</v>
      </c>
      <c r="X80" s="14">
        <f>(Input!X80-Input!$AD80)</f>
        <v>-1.434337670968249E-2</v>
      </c>
      <c r="Y80" s="14">
        <f>(Input!Y80-Input!$AD80)</f>
        <v>3.448135136951188E-2</v>
      </c>
      <c r="Z80" s="14">
        <f>(Input!Z80-Input!$AD80)</f>
        <v>9.3350788294023733E-3</v>
      </c>
      <c r="AA80" s="14">
        <f>(Input!AA80-Input!$AD80)</f>
        <v>5.9416611903889555E-3</v>
      </c>
      <c r="AB80" s="14">
        <f>(Input!AB80-Input!$AD80)</f>
        <v>-4.6767778587463848E-3</v>
      </c>
      <c r="AC80" s="14">
        <f>(Input!AC80-Input!$AD80)</f>
        <v>-9.9465314416456729E-4</v>
      </c>
      <c r="AD80" s="15">
        <f>(Input!AD80-Input!$AD80)</f>
        <v>0</v>
      </c>
      <c r="AE80" s="14">
        <f>(Input!AE80-Input!$AK80)</f>
        <v>-2.5263018213273793E-2</v>
      </c>
      <c r="AF80" s="14">
        <f>(Input!AF80-Input!$AK80)</f>
        <v>3.659081416248898E-2</v>
      </c>
      <c r="AG80" s="14">
        <f>(Input!AG80-Input!$AK80)</f>
        <v>3.4421657737910505E-2</v>
      </c>
      <c r="AH80" s="14">
        <f>(Input!AH80-Input!$AK80)</f>
        <v>-1.9116513262285757E-3</v>
      </c>
      <c r="AI80" s="14">
        <f>(Input!AI80-Input!$AK80)</f>
        <v>5.0464490052131022E-3</v>
      </c>
      <c r="AJ80" s="14">
        <f>(Input!AJ80-Input!$AK80)</f>
        <v>2.7545311371020405E-2</v>
      </c>
      <c r="AK80" s="15">
        <f>(Input!AK80-Input!$AK80)</f>
        <v>0</v>
      </c>
      <c r="AL80" s="14">
        <f>(Input!AL80-Input!$AR80)</f>
        <v>-8.2740576682783784E-3</v>
      </c>
      <c r="AM80" s="14">
        <f>(Input!AM80-Input!$AR80)</f>
        <v>4.1700567755944464E-3</v>
      </c>
      <c r="AN80" s="14">
        <f>(Input!AN80-Input!$AR80)</f>
        <v>4.7245711737122706E-3</v>
      </c>
      <c r="AO80" s="14">
        <f>(Input!AO80-Input!$AR80)</f>
        <v>4.7934368803925261E-3</v>
      </c>
      <c r="AP80" s="14">
        <f>(Input!AP80-Input!$AR80)</f>
        <v>6.5359470333555738E-3</v>
      </c>
      <c r="AQ80" s="14">
        <f>(Input!AQ80-Input!$AR80)</f>
        <v>1.2100734682478336E-3</v>
      </c>
      <c r="AR80" s="15">
        <f>(Input!AR80-Input!$AR80)</f>
        <v>0</v>
      </c>
      <c r="AS80" s="14">
        <f>(Input!AS80-Input!$AY80)</f>
        <v>-2.3472152133393834E-2</v>
      </c>
      <c r="AT80" s="14">
        <f>(Input!AT80-Input!$AY80)</f>
        <v>2.4562482783086273E-2</v>
      </c>
      <c r="AU80" s="14">
        <f>(Input!AU80-Input!$AY80)</f>
        <v>-2.2838681652153782E-2</v>
      </c>
      <c r="AV80" s="14">
        <f>(Input!AV80-Input!$AY80)</f>
        <v>8.8452241345259308E-3</v>
      </c>
      <c r="AW80" s="14">
        <f>(Input!AW80-Input!$AY80)</f>
        <v>1.6611087081146378E-2</v>
      </c>
      <c r="AX80" s="14">
        <f>(Input!AX80-Input!$AY80)</f>
        <v>1.8390900736445753E-2</v>
      </c>
      <c r="AY80" s="15">
        <f>(Input!AY80-Input!$AY80)</f>
        <v>0</v>
      </c>
      <c r="AZ80" s="14">
        <f>Input!AZ80-Input!$BF80</f>
        <v>-8.4845552599616854E-3</v>
      </c>
      <c r="BA80" s="14">
        <f>Input!BA80-Input!$BF80</f>
        <v>1.0748254329910254E-2</v>
      </c>
      <c r="BB80" s="14">
        <f>Input!BB80-Input!$BF80</f>
        <v>9.4920346188172126E-4</v>
      </c>
      <c r="BC80" s="14">
        <f>Input!BC80-Input!$BF80</f>
        <v>8.344915723694879E-2</v>
      </c>
      <c r="BD80" s="14">
        <f>Input!BD80-Input!$BF80</f>
        <v>-6.3612315699891264E-3</v>
      </c>
      <c r="BE80" s="14">
        <f>Input!BE80-Input!$BF80</f>
        <v>3.6547688046433428E-2</v>
      </c>
      <c r="BF80" s="14">
        <f>Input!BF80-Input!$BF80</f>
        <v>0</v>
      </c>
      <c r="BG80" s="14">
        <f>(Input!BG80-Input!$BM80)</f>
        <v>-1.8168047571139011E-2</v>
      </c>
      <c r="BH80" s="14">
        <f>(Input!BH80-Input!$BM80)</f>
        <v>9.1320903503740204E-3</v>
      </c>
      <c r="BI80" s="14">
        <f>(Input!BI80-Input!$BM80)</f>
        <v>2.4878034099848036E-2</v>
      </c>
      <c r="BJ80" s="14">
        <f>(Input!BJ80-Input!$BM80)</f>
        <v>1.8827973516312674E-2</v>
      </c>
      <c r="BK80" s="14">
        <f>(Input!BK80-Input!$BM80)</f>
        <v>1.1284400996078737E-2</v>
      </c>
      <c r="BL80" s="14">
        <f>(Input!BL80-Input!$BM80)</f>
        <v>2.459820424477022E-2</v>
      </c>
      <c r="BM80" s="15">
        <f>(Input!BM80-Input!$BM80)</f>
        <v>0</v>
      </c>
      <c r="BN80" s="14">
        <f>(Input!BN80-Input!$BT80)</f>
        <v>3.485390950744767E-2</v>
      </c>
      <c r="BO80" s="14">
        <f>(Input!BO80-Input!$BT80)</f>
        <v>-5.68648140375725E-2</v>
      </c>
      <c r="BP80" s="14">
        <f>(Input!BP80-Input!$BT80)</f>
        <v>-1.167830806674712E-2</v>
      </c>
      <c r="BQ80" s="14">
        <f>(Input!BQ80-Input!$BT80)</f>
        <v>-3.8748020004021659E-2</v>
      </c>
      <c r="BR80" s="14">
        <f>(Input!BR80-Input!$BT80)</f>
        <v>-3.0726074115918767E-3</v>
      </c>
      <c r="BS80" s="14">
        <f>(Input!BS80-Input!$BT80)</f>
        <v>-2.2549440726425486E-2</v>
      </c>
      <c r="BT80" s="15">
        <f>(Input!BT80-Input!$BT80)</f>
        <v>0</v>
      </c>
      <c r="BU80" s="14">
        <f>(Input!BU80-Input!$CA80)</f>
        <v>1.6993752865530759E-3</v>
      </c>
      <c r="BV80" s="14">
        <f>(Input!BV80-Input!$CA80)</f>
        <v>2.1790897702783512E-2</v>
      </c>
      <c r="BW80" s="14">
        <f>(Input!BW80-Input!$CA80)</f>
        <v>-8.0991040449279947E-3</v>
      </c>
      <c r="BX80" s="14">
        <f>(Input!BX80-Input!$CA80)</f>
        <v>4.5011327498891904E-4</v>
      </c>
      <c r="BY80" s="14">
        <f>(Input!BY80-Input!$CA80)</f>
        <v>-1.3933327058806625E-2</v>
      </c>
      <c r="BZ80" s="14">
        <f>(Input!BZ80-Input!$CA80)</f>
        <v>-7.1900858333786037E-3</v>
      </c>
      <c r="CA80" s="14">
        <f>(Input!CA80-Input!$CA80)</f>
        <v>0</v>
      </c>
      <c r="CB80" s="11"/>
      <c r="CC80" s="11"/>
      <c r="CD80" s="11"/>
      <c r="CE80" s="11"/>
      <c r="CF80" s="11"/>
      <c r="CG80" s="11"/>
      <c r="CH80" s="12"/>
    </row>
    <row r="81" spans="1:86">
      <c r="A81" s="2">
        <v>39965</v>
      </c>
      <c r="B81" s="13">
        <v>2009</v>
      </c>
      <c r="C81" s="14">
        <f>(Input!C81-Input!$I81)</f>
        <v>0.13150339079112694</v>
      </c>
      <c r="D81" s="14">
        <f>(Input!D81-Input!$I81)</f>
        <v>-0.18461328938367888</v>
      </c>
      <c r="E81" s="14">
        <f>(Input!E81-Input!$I81)</f>
        <v>-0.10137558578887368</v>
      </c>
      <c r="F81" s="14">
        <f>(Input!F81-Input!$I81)</f>
        <v>-0.17630748408995905</v>
      </c>
      <c r="G81" s="14">
        <f>(Input!G81-Input!$I81)</f>
        <v>-1.2573545688458254E-2</v>
      </c>
      <c r="H81" s="14">
        <f>(Input!H81-Input!$I81)</f>
        <v>-0.1631704641276196</v>
      </c>
      <c r="I81" s="15">
        <f>(Input!I81-Input!$I81)</f>
        <v>0</v>
      </c>
      <c r="J81" s="14">
        <f>(Input!J81-Input!$P81)</f>
        <v>1.1910159668058667E-2</v>
      </c>
      <c r="K81" s="14">
        <f>(Input!K81-Input!$P81)</f>
        <v>-3.3738925627170874E-2</v>
      </c>
      <c r="L81" s="14">
        <f>(Input!L81-Input!$P81)</f>
        <v>2.1059573596790726E-2</v>
      </c>
      <c r="M81" s="14">
        <f>(Input!M81-Input!$P81)</f>
        <v>9.6633823371540528E-3</v>
      </c>
      <c r="N81" s="14">
        <f>(Input!N81-Input!$P81)</f>
        <v>1.1047061156974902E-3</v>
      </c>
      <c r="O81" s="14">
        <f>(Input!O81-Input!$P81)</f>
        <v>5.8861072190330918E-2</v>
      </c>
      <c r="P81" s="15">
        <f>(Input!P81-Input!$P81)</f>
        <v>0</v>
      </c>
      <c r="Q81" s="14">
        <f>(Input!Q81-Input!$W81)</f>
        <v>-7.2821374446014012E-2</v>
      </c>
      <c r="R81" s="14">
        <f>(Input!R81-Input!$W81)</f>
        <v>0.11896803632167111</v>
      </c>
      <c r="S81" s="14">
        <f>(Input!S81-Input!$W81)</f>
        <v>4.5980653959228346E-2</v>
      </c>
      <c r="T81" s="14">
        <f>(Input!T81-Input!$W81)</f>
        <v>7.9448383106953069E-2</v>
      </c>
      <c r="U81" s="14">
        <f>(Input!U81-Input!$W81)</f>
        <v>9.2686468780772691E-4</v>
      </c>
      <c r="V81" s="14">
        <f>(Input!V81-Input!$W81)</f>
        <v>5.1492562793332169E-2</v>
      </c>
      <c r="W81" s="15">
        <f>(Input!W81-Input!$W81)</f>
        <v>0</v>
      </c>
      <c r="X81" s="14">
        <f>(Input!X81-Input!$AD81)</f>
        <v>-1.3339736137901709E-2</v>
      </c>
      <c r="Y81" s="14">
        <f>(Input!Y81-Input!$AD81)</f>
        <v>2.9905148678843516E-2</v>
      </c>
      <c r="Z81" s="14">
        <f>(Input!Z81-Input!$AD81)</f>
        <v>1.2452114222932189E-2</v>
      </c>
      <c r="AA81" s="14">
        <f>(Input!AA81-Input!$AD81)</f>
        <v>9.3397626386017753E-3</v>
      </c>
      <c r="AB81" s="14">
        <f>(Input!AB81-Input!$AD81)</f>
        <v>-4.5539812925187457E-3</v>
      </c>
      <c r="AC81" s="14">
        <f>(Input!AC81-Input!$AD81)</f>
        <v>4.9100425193296295E-3</v>
      </c>
      <c r="AD81" s="15">
        <f>(Input!AD81-Input!$AD81)</f>
        <v>0</v>
      </c>
      <c r="AE81" s="14">
        <f>(Input!AE81-Input!$AK81)</f>
        <v>-2.9458097463253695E-2</v>
      </c>
      <c r="AF81" s="14">
        <f>(Input!AF81-Input!$AK81)</f>
        <v>4.0587070101592869E-2</v>
      </c>
      <c r="AG81" s="14">
        <f>(Input!AG81-Input!$AK81)</f>
        <v>3.737999444391487E-2</v>
      </c>
      <c r="AH81" s="14">
        <f>(Input!AH81-Input!$AK81)</f>
        <v>-5.6920605141716207E-3</v>
      </c>
      <c r="AI81" s="14">
        <f>(Input!AI81-Input!$AK81)</f>
        <v>6.8692332963967498E-3</v>
      </c>
      <c r="AJ81" s="14">
        <f>(Input!AJ81-Input!$AK81)</f>
        <v>2.1628266041252876E-2</v>
      </c>
      <c r="AK81" s="15">
        <f>(Input!AK81-Input!$AK81)</f>
        <v>0</v>
      </c>
      <c r="AL81" s="14">
        <f>(Input!AL81-Input!$AR81)</f>
        <v>-8.3675481825144036E-3</v>
      </c>
      <c r="AM81" s="14">
        <f>(Input!AM81-Input!$AR81)</f>
        <v>2.3555385055353036E-3</v>
      </c>
      <c r="AN81" s="14">
        <f>(Input!AN81-Input!$AR81)</f>
        <v>9.3174319210888278E-3</v>
      </c>
      <c r="AO81" s="14">
        <f>(Input!AO81-Input!$AR81)</f>
        <v>6.4284834094670562E-3</v>
      </c>
      <c r="AP81" s="14">
        <f>(Input!AP81-Input!$AR81)</f>
        <v>6.5573858392849287E-3</v>
      </c>
      <c r="AQ81" s="14">
        <f>(Input!AQ81-Input!$AR81)</f>
        <v>2.3362806049522303E-3</v>
      </c>
      <c r="AR81" s="15">
        <f>(Input!AR81-Input!$AR81)</f>
        <v>0</v>
      </c>
      <c r="AS81" s="14">
        <f>(Input!AS81-Input!$AY81)</f>
        <v>-2.3865428101451612E-2</v>
      </c>
      <c r="AT81" s="14">
        <f>(Input!AT81-Input!$AY81)</f>
        <v>2.6379951701444887E-2</v>
      </c>
      <c r="AU81" s="14">
        <f>(Input!AU81-Input!$AY81)</f>
        <v>-2.3201405382708609E-2</v>
      </c>
      <c r="AV81" s="14">
        <f>(Input!AV81-Input!$AY81)</f>
        <v>6.5203282674644036E-3</v>
      </c>
      <c r="AW81" s="14">
        <f>(Input!AW81-Input!$AY81)</f>
        <v>1.5902031526760993E-2</v>
      </c>
      <c r="AX81" s="14">
        <f>(Input!AX81-Input!$AY81)</f>
        <v>-2.6509098688429628E-3</v>
      </c>
      <c r="AY81" s="15">
        <f>(Input!AY81-Input!$AY81)</f>
        <v>0</v>
      </c>
      <c r="AZ81" s="14">
        <f>Input!AZ81-Input!$BF81</f>
        <v>-9.3817591040308637E-3</v>
      </c>
      <c r="BA81" s="14">
        <f>Input!BA81-Input!$BF81</f>
        <v>1.1921797896446748E-2</v>
      </c>
      <c r="BB81" s="14">
        <f>Input!BB81-Input!$BF81</f>
        <v>2.6724349156170835E-4</v>
      </c>
      <c r="BC81" s="14">
        <f>Input!BC81-Input!$BF81</f>
        <v>8.8908714447578918E-2</v>
      </c>
      <c r="BD81" s="14">
        <f>Input!BD81-Input!$BF81</f>
        <v>-7.0636224138619554E-3</v>
      </c>
      <c r="BE81" s="14">
        <f>Input!BE81-Input!$BF81</f>
        <v>3.7800610955119392E-2</v>
      </c>
      <c r="BF81" s="14">
        <f>Input!BF81-Input!$BF81</f>
        <v>0</v>
      </c>
      <c r="BG81" s="14">
        <f>(Input!BG81-Input!$BM81)</f>
        <v>-2.0077869040184063E-2</v>
      </c>
      <c r="BH81" s="14">
        <f>(Input!BH81-Input!$BM81)</f>
        <v>1.0230137418597539E-2</v>
      </c>
      <c r="BI81" s="14">
        <f>(Input!BI81-Input!$BM81)</f>
        <v>2.3534638506023525E-2</v>
      </c>
      <c r="BJ81" s="14">
        <f>(Input!BJ81-Input!$BM81)</f>
        <v>1.8850303919233709E-2</v>
      </c>
      <c r="BK81" s="14">
        <f>(Input!BK81-Input!$BM81)</f>
        <v>1.2386597124125924E-2</v>
      </c>
      <c r="BL81" s="14">
        <f>(Input!BL81-Input!$BM81)</f>
        <v>2.3268998888996605E-2</v>
      </c>
      <c r="BM81" s="15">
        <f>(Input!BM81-Input!$BM81)</f>
        <v>0</v>
      </c>
      <c r="BN81" s="14">
        <f>(Input!BN81-Input!$BT81)</f>
        <v>3.5557303152788364E-2</v>
      </c>
      <c r="BO81" s="14">
        <f>(Input!BO81-Input!$BT81)</f>
        <v>-5.3611455361958327E-2</v>
      </c>
      <c r="BP81" s="14">
        <f>(Input!BP81-Input!$BT81)</f>
        <v>-1.4730599550928113E-2</v>
      </c>
      <c r="BQ81" s="14">
        <f>(Input!BQ81-Input!$BT81)</f>
        <v>-3.664577667143714E-2</v>
      </c>
      <c r="BR81" s="14">
        <f>(Input!BR81-Input!$BT81)</f>
        <v>-4.5057861109272512E-3</v>
      </c>
      <c r="BS81" s="14">
        <f>(Input!BS81-Input!$BT81)</f>
        <v>-2.7696978192411757E-2</v>
      </c>
      <c r="BT81" s="15">
        <f>(Input!BT81-Input!$BT81)</f>
        <v>0</v>
      </c>
      <c r="BU81" s="14">
        <f>(Input!BU81-Input!$CA81)</f>
        <v>2.1582083190057957E-3</v>
      </c>
      <c r="BV81" s="14">
        <f>(Input!BV81-Input!$CA81)</f>
        <v>2.3891544597286516E-2</v>
      </c>
      <c r="BW81" s="14">
        <f>(Input!BW81-Input!$CA81)</f>
        <v>-8.9951814029070997E-3</v>
      </c>
      <c r="BX81" s="14">
        <f>(Input!BX81-Input!$CA81)</f>
        <v>-9.370330576224245E-6</v>
      </c>
      <c r="BY81" s="14">
        <f>(Input!BY81-Input!$CA81)</f>
        <v>-1.5411568737803027E-2</v>
      </c>
      <c r="BZ81" s="14">
        <f>(Input!BZ81-Input!$CA81)</f>
        <v>-1.0067831169848843E-2</v>
      </c>
      <c r="CA81" s="14">
        <f>(Input!CA81-Input!$CA81)</f>
        <v>0</v>
      </c>
      <c r="CB81" s="11"/>
      <c r="CC81" s="11"/>
      <c r="CD81" s="11"/>
      <c r="CE81" s="11"/>
      <c r="CF81" s="11"/>
      <c r="CG81" s="11"/>
      <c r="CH81" s="12"/>
    </row>
    <row r="82" spans="1:86">
      <c r="A82" s="2">
        <v>39995</v>
      </c>
      <c r="B82" s="13">
        <v>2009</v>
      </c>
      <c r="C82" s="14">
        <f>(Input!C82-Input!$I82)</f>
        <v>0.13189547375392041</v>
      </c>
      <c r="D82" s="14">
        <f>(Input!D82-Input!$I82)</f>
        <v>-0.1862849338743664</v>
      </c>
      <c r="E82" s="14">
        <f>(Input!E82-Input!$I82)</f>
        <v>-0.10022855889640853</v>
      </c>
      <c r="F82" s="14">
        <f>(Input!F82-Input!$I82)</f>
        <v>-0.17332302030056035</v>
      </c>
      <c r="G82" s="14">
        <f>(Input!G82-Input!$I82)</f>
        <v>-1.2523306890922181E-2</v>
      </c>
      <c r="H82" s="14">
        <f>(Input!H82-Input!$I82)</f>
        <v>-0.21711699225659603</v>
      </c>
      <c r="I82" s="15">
        <f>(Input!I82-Input!$I82)</f>
        <v>0</v>
      </c>
      <c r="J82" s="14">
        <f>(Input!J82-Input!$P82)</f>
        <v>1.2679653720790343E-2</v>
      </c>
      <c r="K82" s="14">
        <f>(Input!K82-Input!$P82)</f>
        <v>-3.3582712211288335E-2</v>
      </c>
      <c r="L82" s="14">
        <f>(Input!L82-Input!$P82)</f>
        <v>2.2637552229295574E-2</v>
      </c>
      <c r="M82" s="14">
        <f>(Input!M82-Input!$P82)</f>
        <v>1.5046274945971924E-2</v>
      </c>
      <c r="N82" s="14">
        <f>(Input!N82-Input!$P82)</f>
        <v>-9.0780145345339958E-4</v>
      </c>
      <c r="O82" s="14">
        <f>(Input!O82-Input!$P82)</f>
        <v>3.3356483210596727E-2</v>
      </c>
      <c r="P82" s="15">
        <f>(Input!P82-Input!$P82)</f>
        <v>0</v>
      </c>
      <c r="Q82" s="14">
        <f>(Input!Q82-Input!$W82)</f>
        <v>-7.8322337060161645E-2</v>
      </c>
      <c r="R82" s="14">
        <f>(Input!R82-Input!$W82)</f>
        <v>0.12963336134492809</v>
      </c>
      <c r="S82" s="14">
        <f>(Input!S82-Input!$W82)</f>
        <v>4.3329229594934252E-2</v>
      </c>
      <c r="T82" s="14">
        <f>(Input!T82-Input!$W82)</f>
        <v>7.9598604769373457E-2</v>
      </c>
      <c r="U82" s="14">
        <f>(Input!U82-Input!$W82)</f>
        <v>1.820494902160491E-3</v>
      </c>
      <c r="V82" s="14">
        <f>(Input!V82-Input!$W82)</f>
        <v>2.2092587909800052E-2</v>
      </c>
      <c r="W82" s="15">
        <f>(Input!W82-Input!$W82)</f>
        <v>0</v>
      </c>
      <c r="X82" s="14">
        <f>(Input!X82-Input!$AD82)</f>
        <v>-1.5667672537150488E-2</v>
      </c>
      <c r="Y82" s="14">
        <f>(Input!Y82-Input!$AD82)</f>
        <v>3.3521676437196869E-2</v>
      </c>
      <c r="Z82" s="14">
        <f>(Input!Z82-Input!$AD82)</f>
        <v>1.4347773811622166E-2</v>
      </c>
      <c r="AA82" s="14">
        <f>(Input!AA82-Input!$AD82)</f>
        <v>7.7460979388261388E-3</v>
      </c>
      <c r="AB82" s="14">
        <f>(Input!AB82-Input!$AD82)</f>
        <v>-3.9224651933556787E-3</v>
      </c>
      <c r="AC82" s="14">
        <f>(Input!AC82-Input!$AD82)</f>
        <v>-5.4616410768651424E-4</v>
      </c>
      <c r="AD82" s="15">
        <f>(Input!AD82-Input!$AD82)</f>
        <v>0</v>
      </c>
      <c r="AE82" s="14">
        <f>(Input!AE82-Input!$AK82)</f>
        <v>-2.6877772426441543E-2</v>
      </c>
      <c r="AF82" s="14">
        <f>(Input!AF82-Input!$AK82)</f>
        <v>3.9920833017249829E-2</v>
      </c>
      <c r="AG82" s="14">
        <f>(Input!AG82-Input!$AK82)</f>
        <v>3.2917809077972454E-2</v>
      </c>
      <c r="AH82" s="14">
        <f>(Input!AH82-Input!$AK82)</f>
        <v>-5.7968168221399219E-3</v>
      </c>
      <c r="AI82" s="14">
        <f>(Input!AI82-Input!$AK82)</f>
        <v>4.7251123508710996E-3</v>
      </c>
      <c r="AJ82" s="14">
        <f>(Input!AJ82-Input!$AK82)</f>
        <v>1.1584432230473202E-2</v>
      </c>
      <c r="AK82" s="15">
        <f>(Input!AK82-Input!$AK82)</f>
        <v>0</v>
      </c>
      <c r="AL82" s="14">
        <f>(Input!AL82-Input!$AR82)</f>
        <v>-8.3549192966459948E-3</v>
      </c>
      <c r="AM82" s="14">
        <f>(Input!AM82-Input!$AR82)</f>
        <v>1.5532016527163156E-3</v>
      </c>
      <c r="AN82" s="14">
        <f>(Input!AN82-Input!$AR82)</f>
        <v>9.8628111962390103E-3</v>
      </c>
      <c r="AO82" s="14">
        <f>(Input!AO82-Input!$AR82)</f>
        <v>5.4892199732387362E-3</v>
      </c>
      <c r="AP82" s="14">
        <f>(Input!AP82-Input!$AR82)</f>
        <v>7.0065442570491042E-3</v>
      </c>
      <c r="AQ82" s="14">
        <f>(Input!AQ82-Input!$AR82)</f>
        <v>2.371163220271158E-4</v>
      </c>
      <c r="AR82" s="15">
        <f>(Input!AR82-Input!$AR82)</f>
        <v>0</v>
      </c>
      <c r="AS82" s="14">
        <f>(Input!AS82-Input!$AY82)</f>
        <v>-2.6019226769427646E-2</v>
      </c>
      <c r="AT82" s="14">
        <f>(Input!AT82-Input!$AY82)</f>
        <v>3.1092940005474551E-2</v>
      </c>
      <c r="AU82" s="14">
        <f>(Input!AU82-Input!$AY82)</f>
        <v>-2.2839757266258448E-2</v>
      </c>
      <c r="AV82" s="14">
        <f>(Input!AV82-Input!$AY82)</f>
        <v>5.4016084200419201E-3</v>
      </c>
      <c r="AW82" s="14">
        <f>(Input!AW82-Input!$AY82)</f>
        <v>1.591667748004795E-2</v>
      </c>
      <c r="AX82" s="14">
        <f>(Input!AX82-Input!$AY82)</f>
        <v>-1.4116753282025746E-2</v>
      </c>
      <c r="AY82" s="15">
        <f>(Input!AY82-Input!$AY82)</f>
        <v>0</v>
      </c>
      <c r="AZ82" s="14">
        <f>Input!AZ82-Input!$BF82</f>
        <v>-8.7932784027708686E-3</v>
      </c>
      <c r="BA82" s="14">
        <f>Input!BA82-Input!$BF82</f>
        <v>1.1264998788321963E-2</v>
      </c>
      <c r="BB82" s="14">
        <f>Input!BB82-Input!$BF82</f>
        <v>-2.0612357846888987E-5</v>
      </c>
      <c r="BC82" s="14">
        <f>Input!BC82-Input!$BF82</f>
        <v>8.4864791004918574E-2</v>
      </c>
      <c r="BD82" s="14">
        <f>Input!BD82-Input!$BF82</f>
        <v>-6.6659550945654521E-3</v>
      </c>
      <c r="BE82" s="14">
        <f>Input!BE82-Input!$BF82</f>
        <v>2.9062555590125591E-2</v>
      </c>
      <c r="BF82" s="14">
        <f>Input!BF82-Input!$BF82</f>
        <v>0</v>
      </c>
      <c r="BG82" s="14">
        <f>(Input!BG82-Input!$BM82)</f>
        <v>-2.1326376374324985E-2</v>
      </c>
      <c r="BH82" s="14">
        <f>(Input!BH82-Input!$BM82)</f>
        <v>8.7851595138450055E-3</v>
      </c>
      <c r="BI82" s="14">
        <f>(Input!BI82-Input!$BM82)</f>
        <v>2.44812874924791E-2</v>
      </c>
      <c r="BJ82" s="14">
        <f>(Input!BJ82-Input!$BM82)</f>
        <v>2.004083408691985E-2</v>
      </c>
      <c r="BK82" s="14">
        <f>(Input!BK82-Input!$BM82)</f>
        <v>1.4027749634113577E-2</v>
      </c>
      <c r="BL82" s="14">
        <f>(Input!BL82-Input!$BM82)</f>
        <v>0.18026087514783004</v>
      </c>
      <c r="BM82" s="15">
        <f>(Input!BM82-Input!$BM82)</f>
        <v>0</v>
      </c>
      <c r="BN82" s="14">
        <f>(Input!BN82-Input!$BT82)</f>
        <v>3.9052087642575867E-2</v>
      </c>
      <c r="BO82" s="14">
        <f>(Input!BO82-Input!$BT82)</f>
        <v>-5.7998987872606725E-2</v>
      </c>
      <c r="BP82" s="14">
        <f>(Input!BP82-Input!$BT82)</f>
        <v>-1.5941211263580904E-2</v>
      </c>
      <c r="BQ82" s="14">
        <f>(Input!BQ82-Input!$BT82)</f>
        <v>-3.9750505544403299E-2</v>
      </c>
      <c r="BR82" s="14">
        <f>(Input!BR82-Input!$BT82)</f>
        <v>-5.6035376253924934E-3</v>
      </c>
      <c r="BS82" s="14">
        <f>(Input!BS82-Input!$BT82)</f>
        <v>-3.6022922030159561E-2</v>
      </c>
      <c r="BT82" s="15">
        <f>(Input!BT82-Input!$BT82)</f>
        <v>0</v>
      </c>
      <c r="BU82" s="14">
        <f>(Input!BU82-Input!$CA82)</f>
        <v>1.8153033617485069E-3</v>
      </c>
      <c r="BV82" s="14">
        <f>(Input!BV82-Input!$CA82)</f>
        <v>2.2144210943586533E-2</v>
      </c>
      <c r="BW82" s="14">
        <f>(Input!BW82-Input!$CA82)</f>
        <v>-8.4654074348775796E-3</v>
      </c>
      <c r="BX82" s="14">
        <f>(Input!BX82-Input!$CA82)</f>
        <v>4.0444899963816214E-4</v>
      </c>
      <c r="BY82" s="14">
        <f>(Input!BY82-Input!$CA82)</f>
        <v>-1.3977775504471346E-2</v>
      </c>
      <c r="BZ82" s="14">
        <f>(Input!BZ82-Input!$CA82)</f>
        <v>-8.8453133362886328E-3</v>
      </c>
      <c r="CA82" s="14">
        <f>(Input!CA82-Input!$CA82)</f>
        <v>0</v>
      </c>
      <c r="CB82" s="11"/>
      <c r="CC82" s="11"/>
      <c r="CD82" s="11"/>
      <c r="CE82" s="11"/>
      <c r="CF82" s="11"/>
      <c r="CG82" s="11"/>
      <c r="CH82" s="12"/>
    </row>
    <row r="83" spans="1:86">
      <c r="A83" s="2">
        <v>40026</v>
      </c>
      <c r="B83" s="13">
        <v>2009</v>
      </c>
      <c r="C83" s="14">
        <f>(Input!C83-Input!$I83)</f>
        <v>0.13250311677537852</v>
      </c>
      <c r="D83" s="14">
        <f>(Input!D83-Input!$I83)</f>
        <v>-0.18824518181877992</v>
      </c>
      <c r="E83" s="14">
        <f>(Input!E83-Input!$I83)</f>
        <v>-0.10422844833641093</v>
      </c>
      <c r="F83" s="14">
        <f>(Input!F83-Input!$I83)</f>
        <v>-0.1794076767583363</v>
      </c>
      <c r="G83" s="14">
        <f>(Input!G83-Input!$I83)</f>
        <v>-8.0291964957150963E-3</v>
      </c>
      <c r="H83" s="14">
        <f>(Input!H83-Input!$I83)</f>
        <v>-0.15261865260850116</v>
      </c>
      <c r="I83" s="15">
        <f>(Input!I83-Input!$I83)</f>
        <v>0</v>
      </c>
      <c r="J83" s="14">
        <f>(Input!J83-Input!$P83)</f>
        <v>1.1839868124712508E-2</v>
      </c>
      <c r="K83" s="14">
        <f>(Input!K83-Input!$P83)</f>
        <v>-2.9681587726796382E-2</v>
      </c>
      <c r="L83" s="14">
        <f>(Input!L83-Input!$P83)</f>
        <v>2.0492048931586876E-2</v>
      </c>
      <c r="M83" s="14">
        <f>(Input!M83-Input!$P83)</f>
        <v>1.5535668321239315E-2</v>
      </c>
      <c r="N83" s="14">
        <f>(Input!N83-Input!$P83)</f>
        <v>-1.7880497706263127E-3</v>
      </c>
      <c r="O83" s="14">
        <f>(Input!O83-Input!$P83)</f>
        <v>6.339073970805531E-2</v>
      </c>
      <c r="P83" s="15">
        <f>(Input!P83-Input!$P83)</f>
        <v>0</v>
      </c>
      <c r="Q83" s="14">
        <f>(Input!Q83-Input!$W83)</f>
        <v>-7.5090083748266895E-2</v>
      </c>
      <c r="R83" s="14">
        <f>(Input!R83-Input!$W83)</f>
        <v>0.1222841186472657</v>
      </c>
      <c r="S83" s="14">
        <f>(Input!S83-Input!$W83)</f>
        <v>4.5183205049497369E-2</v>
      </c>
      <c r="T83" s="14">
        <f>(Input!T83-Input!$W83)</f>
        <v>8.4721362525818897E-2</v>
      </c>
      <c r="U83" s="14">
        <f>(Input!U83-Input!$W83)</f>
        <v>-3.0312579225813541E-4</v>
      </c>
      <c r="V83" s="14">
        <f>(Input!V83-Input!$W83)</f>
        <v>5.0238984417928192E-2</v>
      </c>
      <c r="W83" s="15">
        <f>(Input!W83-Input!$W83)</f>
        <v>0</v>
      </c>
      <c r="X83" s="14">
        <f>(Input!X83-Input!$AD83)</f>
        <v>-1.8516517809173245E-2</v>
      </c>
      <c r="Y83" s="14">
        <f>(Input!Y83-Input!$AD83)</f>
        <v>3.844258089456775E-2</v>
      </c>
      <c r="Z83" s="14">
        <f>(Input!Z83-Input!$AD83)</f>
        <v>1.7503973349631143E-2</v>
      </c>
      <c r="AA83" s="14">
        <f>(Input!AA83-Input!$AD83)</f>
        <v>7.8209222831372299E-3</v>
      </c>
      <c r="AB83" s="14">
        <f>(Input!AB83-Input!$AD83)</f>
        <v>-4.2541499248070179E-3</v>
      </c>
      <c r="AC83" s="14">
        <f>(Input!AC83-Input!$AD83)</f>
        <v>7.4412624431182892E-4</v>
      </c>
      <c r="AD83" s="15">
        <f>(Input!AD83-Input!$AD83)</f>
        <v>0</v>
      </c>
      <c r="AE83" s="14">
        <f>(Input!AE83-Input!$AK83)</f>
        <v>-2.8242747487995375E-2</v>
      </c>
      <c r="AF83" s="14">
        <f>(Input!AF83-Input!$AK83)</f>
        <v>4.1065571511387594E-2</v>
      </c>
      <c r="AG83" s="14">
        <f>(Input!AG83-Input!$AK83)</f>
        <v>3.4923278615594883E-2</v>
      </c>
      <c r="AH83" s="14">
        <f>(Input!AH83-Input!$AK83)</f>
        <v>-5.7295419901592579E-3</v>
      </c>
      <c r="AI83" s="14">
        <f>(Input!AI83-Input!$AK83)</f>
        <v>4.7276276005451395E-3</v>
      </c>
      <c r="AJ83" s="14">
        <f>(Input!AJ83-Input!$AK83)</f>
        <v>9.7587016393574991E-3</v>
      </c>
      <c r="AK83" s="15">
        <f>(Input!AK83-Input!$AK83)</f>
        <v>0</v>
      </c>
      <c r="AL83" s="14">
        <f>(Input!AL83-Input!$AR83)</f>
        <v>-8.2133179769985458E-3</v>
      </c>
      <c r="AM83" s="14">
        <f>(Input!AM83-Input!$AR83)</f>
        <v>2.0255228177275195E-3</v>
      </c>
      <c r="AN83" s="14">
        <f>(Input!AN83-Input!$AR83)</f>
        <v>9.9319191591037605E-3</v>
      </c>
      <c r="AO83" s="14">
        <f>(Input!AO83-Input!$AR83)</f>
        <v>5.5851640820729579E-3</v>
      </c>
      <c r="AP83" s="14">
        <f>(Input!AP83-Input!$AR83)</f>
        <v>6.3169870696584574E-3</v>
      </c>
      <c r="AQ83" s="14">
        <f>(Input!AQ83-Input!$AR83)</f>
        <v>2.9623343349848008E-3</v>
      </c>
      <c r="AR83" s="15">
        <f>(Input!AR83-Input!$AR83)</f>
        <v>0</v>
      </c>
      <c r="AS83" s="14">
        <f>(Input!AS83-Input!$AY83)</f>
        <v>-2.672893625385632E-2</v>
      </c>
      <c r="AT83" s="14">
        <f>(Input!AT83-Input!$AY83)</f>
        <v>3.1352005904618147E-2</v>
      </c>
      <c r="AU83" s="14">
        <f>(Input!AU83-Input!$AY83)</f>
        <v>-2.2455688386626441E-2</v>
      </c>
      <c r="AV83" s="14">
        <f>(Input!AV83-Input!$AY83)</f>
        <v>4.5344795815917827E-3</v>
      </c>
      <c r="AW83" s="14">
        <f>(Input!AW83-Input!$AY83)</f>
        <v>1.6082536997327521E-2</v>
      </c>
      <c r="AX83" s="14">
        <f>(Input!AX83-Input!$AY83)</f>
        <v>1.5932504869720074E-2</v>
      </c>
      <c r="AY83" s="15">
        <f>(Input!AY83-Input!$AY83)</f>
        <v>0</v>
      </c>
      <c r="AZ83" s="14">
        <f>Input!AZ83-Input!$BF83</f>
        <v>-9.1235846353840133E-3</v>
      </c>
      <c r="BA83" s="14">
        <f>Input!BA83-Input!$BF83</f>
        <v>1.1636208172239596E-2</v>
      </c>
      <c r="BB83" s="14">
        <f>Input!BB83-Input!$BF83</f>
        <v>-1.0846867517293711E-4</v>
      </c>
      <c r="BC83" s="14">
        <f>Input!BC83-Input!$BF83</f>
        <v>8.7834946743982623E-2</v>
      </c>
      <c r="BD83" s="14">
        <f>Input!BD83-Input!$BF83</f>
        <v>-6.9716069966785435E-3</v>
      </c>
      <c r="BE83" s="14">
        <f>Input!BE83-Input!$BF83</f>
        <v>2.9354292965001159E-2</v>
      </c>
      <c r="BF83" s="14">
        <f>Input!BF83-Input!$BF83</f>
        <v>0</v>
      </c>
      <c r="BG83" s="14">
        <f>(Input!BG83-Input!$BM83)</f>
        <v>-2.0227354996080443E-2</v>
      </c>
      <c r="BH83" s="14">
        <f>(Input!BH83-Input!$BM83)</f>
        <v>7.9078688742821104E-3</v>
      </c>
      <c r="BI83" s="14">
        <f>(Input!BI83-Input!$BM83)</f>
        <v>2.4545848314065005E-2</v>
      </c>
      <c r="BJ83" s="14">
        <f>(Input!BJ83-Input!$BM83)</f>
        <v>1.8722635974667341E-2</v>
      </c>
      <c r="BK83" s="14">
        <f>(Input!BK83-Input!$BM83)</f>
        <v>1.3191563908144702E-2</v>
      </c>
      <c r="BL83" s="14">
        <f>(Input!BL83-Input!$BM83)</f>
        <v>2.1007371775642159E-2</v>
      </c>
      <c r="BM83" s="15">
        <f>(Input!BM83-Input!$BM83)</f>
        <v>0</v>
      </c>
      <c r="BN83" s="14">
        <f>(Input!BN83-Input!$BT83)</f>
        <v>3.9803431692972333E-2</v>
      </c>
      <c r="BO83" s="14">
        <f>(Input!BO83-Input!$BT83)</f>
        <v>-5.8263473819758535E-2</v>
      </c>
      <c r="BP83" s="14">
        <f>(Input!BP83-Input!$BT83)</f>
        <v>-1.7435048608606125E-2</v>
      </c>
      <c r="BQ83" s="14">
        <f>(Input!BQ83-Input!$BT83)</f>
        <v>-4.0118457641163764E-2</v>
      </c>
      <c r="BR83" s="14">
        <f>(Input!BR83-Input!$BT83)</f>
        <v>-5.265980277421492E-3</v>
      </c>
      <c r="BS83" s="14">
        <f>(Input!BS83-Input!$BT83)</f>
        <v>-2.7484655807302839E-2</v>
      </c>
      <c r="BT83" s="15">
        <f>(Input!BT83-Input!$BT83)</f>
        <v>0</v>
      </c>
      <c r="BU83" s="14">
        <f>(Input!BU83-Input!$CA83)</f>
        <v>2.0735221921681715E-3</v>
      </c>
      <c r="BV83" s="14">
        <f>(Input!BV83-Input!$CA83)</f>
        <v>2.147216361788731E-2</v>
      </c>
      <c r="BW83" s="14">
        <f>(Input!BW83-Input!$CA83)</f>
        <v>-8.2752235351859597E-3</v>
      </c>
      <c r="BX83" s="14">
        <f>(Input!BX83-Input!$CA83)</f>
        <v>2.0018513018681128E-4</v>
      </c>
      <c r="BY83" s="14">
        <f>(Input!BY83-Input!$CA83)</f>
        <v>-1.3770034952510984E-2</v>
      </c>
      <c r="BZ83" s="14">
        <f>(Input!BZ83-Input!$CA83)</f>
        <v>-1.336846694362569E-2</v>
      </c>
      <c r="CA83" s="14">
        <f>(Input!CA83-Input!$CA83)</f>
        <v>0</v>
      </c>
      <c r="CB83" s="11"/>
      <c r="CC83" s="11"/>
      <c r="CD83" s="11"/>
      <c r="CE83" s="11"/>
      <c r="CF83" s="11"/>
      <c r="CG83" s="11"/>
      <c r="CH83" s="12"/>
    </row>
    <row r="84" spans="1:86">
      <c r="A84" s="2">
        <v>40057</v>
      </c>
      <c r="B84" s="13">
        <v>2009</v>
      </c>
      <c r="C84" s="14">
        <f>(Input!C84-Input!$I84)</f>
        <v>0.12823120548339956</v>
      </c>
      <c r="D84" s="14">
        <f>(Input!D84-Input!$I84)</f>
        <v>-0.18934738838941284</v>
      </c>
      <c r="E84" s="14">
        <f>(Input!E84-Input!$I84)</f>
        <v>-9.6352245745543574E-2</v>
      </c>
      <c r="F84" s="14">
        <f>(Input!F84-Input!$I84)</f>
        <v>-0.17640504745654545</v>
      </c>
      <c r="G84" s="14">
        <f>(Input!G84-Input!$I84)</f>
        <v>7.4919014498886494E-4</v>
      </c>
      <c r="H84" s="14">
        <f>(Input!H84-Input!$I84)</f>
        <v>-0.16160914668981435</v>
      </c>
      <c r="I84" s="15">
        <f>(Input!I84-Input!$I84)</f>
        <v>0</v>
      </c>
      <c r="J84" s="14">
        <f>(Input!J84-Input!$P84)</f>
        <v>1.3899120961118158E-2</v>
      </c>
      <c r="K84" s="14">
        <f>(Input!K84-Input!$P84)</f>
        <v>-3.2664279686266395E-2</v>
      </c>
      <c r="L84" s="14">
        <f>(Input!L84-Input!$P84)</f>
        <v>1.1852170828124065E-2</v>
      </c>
      <c r="M84" s="14">
        <f>(Input!M84-Input!$P84)</f>
        <v>1.4984134395971752E-2</v>
      </c>
      <c r="N84" s="14">
        <f>(Input!N84-Input!$P84)</f>
        <v>-5.6061929878345462E-4</v>
      </c>
      <c r="O84" s="14">
        <f>(Input!O84-Input!$P84)</f>
        <v>4.8132524756690359E-2</v>
      </c>
      <c r="P84" s="15">
        <f>(Input!P84-Input!$P84)</f>
        <v>0</v>
      </c>
      <c r="Q84" s="14">
        <f>(Input!Q84-Input!$W84)</f>
        <v>-8.058704545390695E-2</v>
      </c>
      <c r="R84" s="14">
        <f>(Input!R84-Input!$W84)</f>
        <v>0.13331605218328288</v>
      </c>
      <c r="S84" s="14">
        <f>(Input!S84-Input!$W84)</f>
        <v>4.3321147860507309E-2</v>
      </c>
      <c r="T84" s="14">
        <f>(Input!T84-Input!$W84)</f>
        <v>8.1688365051533013E-2</v>
      </c>
      <c r="U84" s="14">
        <f>(Input!U84-Input!$W84)</f>
        <v>-2.4583046659917007E-3</v>
      </c>
      <c r="V84" s="14">
        <f>(Input!V84-Input!$W84)</f>
        <v>5.118331188811448E-2</v>
      </c>
      <c r="W84" s="15">
        <f>(Input!W84-Input!$W84)</f>
        <v>0</v>
      </c>
      <c r="X84" s="14">
        <f>(Input!X84-Input!$AD84)</f>
        <v>-1.9823902064595306E-2</v>
      </c>
      <c r="Y84" s="14">
        <f>(Input!Y84-Input!$AD84)</f>
        <v>4.0102401361068477E-2</v>
      </c>
      <c r="Z84" s="14">
        <f>(Input!Z84-Input!$AD84)</f>
        <v>1.8786070335395894E-2</v>
      </c>
      <c r="AA84" s="14">
        <f>(Input!AA84-Input!$AD84)</f>
        <v>6.8689416307824436E-3</v>
      </c>
      <c r="AB84" s="14">
        <f>(Input!AB84-Input!$AD84)</f>
        <v>-4.3858320524511954E-3</v>
      </c>
      <c r="AC84" s="14">
        <f>(Input!AC84-Input!$AD84)</f>
        <v>-1.0577514310905686E-3</v>
      </c>
      <c r="AD84" s="15">
        <f>(Input!AD84-Input!$AD84)</f>
        <v>0</v>
      </c>
      <c r="AE84" s="14">
        <f>(Input!AE84-Input!$AK84)</f>
        <v>-2.6949134447554944E-2</v>
      </c>
      <c r="AF84" s="14">
        <f>(Input!AF84-Input!$AK84)</f>
        <v>4.0362481529719406E-2</v>
      </c>
      <c r="AG84" s="14">
        <f>(Input!AG84-Input!$AK84)</f>
        <v>3.2886671979452754E-2</v>
      </c>
      <c r="AH84" s="14">
        <f>(Input!AH84-Input!$AK84)</f>
        <v>-6.5721840551167116E-3</v>
      </c>
      <c r="AI84" s="14">
        <f>(Input!AI84-Input!$AK84)</f>
        <v>2.9339716141828162E-3</v>
      </c>
      <c r="AJ84" s="14">
        <f>(Input!AJ84-Input!$AK84)</f>
        <v>1.4509508563075264E-2</v>
      </c>
      <c r="AK84" s="15">
        <f>(Input!AK84-Input!$AK84)</f>
        <v>0</v>
      </c>
      <c r="AL84" s="14">
        <f>(Input!AL84-Input!$AR84)</f>
        <v>-8.6191417119295937E-3</v>
      </c>
      <c r="AM84" s="14">
        <f>(Input!AM84-Input!$AR84)</f>
        <v>2.7244656197413491E-3</v>
      </c>
      <c r="AN84" s="14">
        <f>(Input!AN84-Input!$AR84)</f>
        <v>1.1184217644651339E-2</v>
      </c>
      <c r="AO84" s="14">
        <f>(Input!AO84-Input!$AR84)</f>
        <v>8.0498744345766093E-3</v>
      </c>
      <c r="AP84" s="14">
        <f>(Input!AP84-Input!$AR84)</f>
        <v>5.4334571591035091E-3</v>
      </c>
      <c r="AQ84" s="14">
        <f>(Input!AQ84-Input!$AR84)</f>
        <v>4.3798591854183524E-3</v>
      </c>
      <c r="AR84" s="15">
        <f>(Input!AR84-Input!$AR84)</f>
        <v>0</v>
      </c>
      <c r="AS84" s="14">
        <f>(Input!AS84-Input!$AY84)</f>
        <v>-2.5870087785534457E-2</v>
      </c>
      <c r="AT84" s="14">
        <f>(Input!AT84-Input!$AY84)</f>
        <v>3.0305111967283499E-2</v>
      </c>
      <c r="AU84" s="14">
        <f>(Input!AU84-Input!$AY84)</f>
        <v>-1.7831167352985622E-2</v>
      </c>
      <c r="AV84" s="14">
        <f>(Input!AV84-Input!$AY84)</f>
        <v>2.9481666050726191E-3</v>
      </c>
      <c r="AW84" s="14">
        <f>(Input!AW84-Input!$AY84)</f>
        <v>1.3944821703598412E-2</v>
      </c>
      <c r="AX84" s="14">
        <f>(Input!AX84-Input!$AY84)</f>
        <v>2.5864883648534731E-2</v>
      </c>
      <c r="AY84" s="15">
        <f>(Input!AY84-Input!$AY84)</f>
        <v>0</v>
      </c>
      <c r="AZ84" s="14">
        <f>Input!AZ84-Input!$BF84</f>
        <v>-9.9930354038005129E-3</v>
      </c>
      <c r="BA84" s="14">
        <f>Input!BA84-Input!$BF84</f>
        <v>1.2658192832432247E-2</v>
      </c>
      <c r="BB84" s="14">
        <f>Input!BB84-Input!$BF84</f>
        <v>-2.8261059241629048E-4</v>
      </c>
      <c r="BC84" s="14">
        <f>Input!BC84-Input!$BF84</f>
        <v>9.5628540516523836E-2</v>
      </c>
      <c r="BD84" s="14">
        <f>Input!BD84-Input!$BF84</f>
        <v>-7.6504035170931323E-3</v>
      </c>
      <c r="BE84" s="14">
        <f>Input!BE84-Input!$BF84</f>
        <v>3.8326259373292024E-2</v>
      </c>
      <c r="BF84" s="14">
        <f>Input!BF84-Input!$BF84</f>
        <v>0</v>
      </c>
      <c r="BG84" s="14">
        <f>(Input!BG84-Input!$BM84)</f>
        <v>-2.0666326863480425E-2</v>
      </c>
      <c r="BH84" s="14">
        <f>(Input!BH84-Input!$BM84)</f>
        <v>6.900675213703248E-3</v>
      </c>
      <c r="BI84" s="14">
        <f>(Input!BI84-Input!$BM84)</f>
        <v>2.6754315453434516E-2</v>
      </c>
      <c r="BJ84" s="14">
        <f>(Input!BJ84-Input!$BM84)</f>
        <v>1.8262695932199372E-2</v>
      </c>
      <c r="BK84" s="14">
        <f>(Input!BK84-Input!$BM84)</f>
        <v>1.2932499555261965E-2</v>
      </c>
      <c r="BL84" s="14">
        <f>(Input!BL84-Input!$BM84)</f>
        <v>2.4605988731882734E-2</v>
      </c>
      <c r="BM84" s="15">
        <f>(Input!BM84-Input!$BM84)</f>
        <v>0</v>
      </c>
      <c r="BN84" s="14">
        <f>(Input!BN84-Input!$BT84)</f>
        <v>4.8058554204841883E-2</v>
      </c>
      <c r="BO84" s="14">
        <f>(Input!BO84-Input!$BT84)</f>
        <v>-6.4817142597340296E-2</v>
      </c>
      <c r="BP84" s="14">
        <f>(Input!BP84-Input!$BT84)</f>
        <v>-2.2289657176762095E-2</v>
      </c>
      <c r="BQ84" s="14">
        <f>(Input!BQ84-Input!$BT84)</f>
        <v>-4.6013695740057675E-2</v>
      </c>
      <c r="BR84" s="14">
        <f>(Input!BR84-Input!$BT84)</f>
        <v>-7.7945456298874061E-3</v>
      </c>
      <c r="BS84" s="14">
        <f>(Input!BS84-Input!$BT84)</f>
        <v>-3.2008395994494079E-2</v>
      </c>
      <c r="BT84" s="15">
        <f>(Input!BT84-Input!$BT84)</f>
        <v>0</v>
      </c>
      <c r="BU84" s="14">
        <f>(Input!BU84-Input!$CA84)</f>
        <v>2.4098254019895137E-3</v>
      </c>
      <c r="BV84" s="14">
        <f>(Input!BV84-Input!$CA84)</f>
        <v>2.0462117073062398E-2</v>
      </c>
      <c r="BW84" s="14">
        <f>(Input!BW84-Input!$CA84)</f>
        <v>-7.9404622143255631E-3</v>
      </c>
      <c r="BX84" s="14">
        <f>(Input!BX84-Input!$CA84)</f>
        <v>1.748249202260712E-4</v>
      </c>
      <c r="BY84" s="14">
        <f>(Input!BY84-Input!$CA84)</f>
        <v>-1.3212756290464252E-2</v>
      </c>
      <c r="BZ84" s="14">
        <f>(Input!BZ84-Input!$CA84)</f>
        <v>-1.2673349289591842E-2</v>
      </c>
      <c r="CA84" s="14">
        <f>(Input!CA84-Input!$CA84)</f>
        <v>0</v>
      </c>
      <c r="CB84" s="11"/>
      <c r="CC84" s="11"/>
      <c r="CD84" s="11"/>
      <c r="CE84" s="11"/>
      <c r="CF84" s="11"/>
      <c r="CG84" s="11"/>
      <c r="CH84" s="12"/>
    </row>
    <row r="85" spans="1:86">
      <c r="A85" s="2">
        <v>40087</v>
      </c>
      <c r="B85" s="13">
        <v>2009</v>
      </c>
      <c r="C85" s="14">
        <f>(Input!C85-Input!$I85)</f>
        <v>0.12480377165698753</v>
      </c>
      <c r="D85" s="14">
        <f>(Input!D85-Input!$I85)</f>
        <v>-0.18402266970783321</v>
      </c>
      <c r="E85" s="14">
        <f>(Input!E85-Input!$I85)</f>
        <v>-0.10133200818685012</v>
      </c>
      <c r="F85" s="14">
        <f>(Input!F85-Input!$I85)</f>
        <v>-0.18551533274061016</v>
      </c>
      <c r="G85" s="14">
        <f>(Input!G85-Input!$I85)</f>
        <v>-1.0034614674597764E-3</v>
      </c>
      <c r="H85" s="14">
        <f>(Input!H85-Input!$I85)</f>
        <v>-0.15231158594086924</v>
      </c>
      <c r="I85" s="15">
        <f>(Input!I85-Input!$I85)</f>
        <v>0</v>
      </c>
      <c r="J85" s="14">
        <f>(Input!J85-Input!$P85)</f>
        <v>1.2344929095311971E-2</v>
      </c>
      <c r="K85" s="14">
        <f>(Input!K85-Input!$P85)</f>
        <v>-3.316334677819649E-2</v>
      </c>
      <c r="L85" s="14">
        <f>(Input!L85-Input!$P85)</f>
        <v>8.5347901269892251E-3</v>
      </c>
      <c r="M85" s="14">
        <f>(Input!M85-Input!$P85)</f>
        <v>1.0802755896329036E-2</v>
      </c>
      <c r="N85" s="14">
        <f>(Input!N85-Input!$P85)</f>
        <v>1.7489414063358577E-3</v>
      </c>
      <c r="O85" s="14">
        <f>(Input!O85-Input!$P85)</f>
        <v>2.6718220263346623E-2</v>
      </c>
      <c r="P85" s="15">
        <f>(Input!P85-Input!$P85)</f>
        <v>0</v>
      </c>
      <c r="Q85" s="14">
        <f>(Input!Q85-Input!$W85)</f>
        <v>-7.3132152085277347E-2</v>
      </c>
      <c r="R85" s="14">
        <f>(Input!R85-Input!$W85)</f>
        <v>0.12325074022917236</v>
      </c>
      <c r="S85" s="14">
        <f>(Input!S85-Input!$W85)</f>
        <v>5.0982448175199549E-2</v>
      </c>
      <c r="T85" s="14">
        <f>(Input!T85-Input!$W85)</f>
        <v>8.6537285117314219E-2</v>
      </c>
      <c r="U85" s="14">
        <f>(Input!U85-Input!$W85)</f>
        <v>-3.9204358752933932E-3</v>
      </c>
      <c r="V85" s="14">
        <f>(Input!V85-Input!$W85)</f>
        <v>4.8095095923605988E-2</v>
      </c>
      <c r="W85" s="15">
        <f>(Input!W85-Input!$W85)</f>
        <v>0</v>
      </c>
      <c r="X85" s="14">
        <f>(Input!X85-Input!$AD85)</f>
        <v>-2.0004445829636966E-2</v>
      </c>
      <c r="Y85" s="14">
        <f>(Input!Y85-Input!$AD85)</f>
        <v>4.0527775991942058E-2</v>
      </c>
      <c r="Z85" s="14">
        <f>(Input!Z85-Input!$AD85)</f>
        <v>1.841767516611445E-2</v>
      </c>
      <c r="AA85" s="14">
        <f>(Input!AA85-Input!$AD85)</f>
        <v>1.1716986531306699E-2</v>
      </c>
      <c r="AB85" s="14">
        <f>(Input!AB85-Input!$AD85)</f>
        <v>-4.0743611617257113E-3</v>
      </c>
      <c r="AC85" s="14">
        <f>(Input!AC85-Input!$AD85)</f>
        <v>6.3640907509754478E-3</v>
      </c>
      <c r="AD85" s="15">
        <f>(Input!AD85-Input!$AD85)</f>
        <v>0</v>
      </c>
      <c r="AE85" s="14">
        <f>(Input!AE85-Input!$AK85)</f>
        <v>-2.6894400995301104E-2</v>
      </c>
      <c r="AF85" s="14">
        <f>(Input!AF85-Input!$AK85)</f>
        <v>4.2130221048698589E-2</v>
      </c>
      <c r="AG85" s="14">
        <f>(Input!AG85-Input!$AK85)</f>
        <v>3.0944974817694142E-2</v>
      </c>
      <c r="AH85" s="14">
        <f>(Input!AH85-Input!$AK85)</f>
        <v>-5.5534653588435526E-3</v>
      </c>
      <c r="AI85" s="14">
        <f>(Input!AI85-Input!$AK85)</f>
        <v>3.0145190443450209E-3</v>
      </c>
      <c r="AJ85" s="14">
        <f>(Input!AJ85-Input!$AK85)</f>
        <v>2.6723772006061325E-3</v>
      </c>
      <c r="AK85" s="15">
        <f>(Input!AK85-Input!$AK85)</f>
        <v>0</v>
      </c>
      <c r="AL85" s="14">
        <f>(Input!AL85-Input!$AR85)</f>
        <v>-9.0049754037129538E-3</v>
      </c>
      <c r="AM85" s="14">
        <f>(Input!AM85-Input!$AR85)</f>
        <v>3.9275129256921438E-3</v>
      </c>
      <c r="AN85" s="14">
        <f>(Input!AN85-Input!$AR85)</f>
        <v>1.2611737358867061E-2</v>
      </c>
      <c r="AO85" s="14">
        <f>(Input!AO85-Input!$AR85)</f>
        <v>8.6856830749579474E-3</v>
      </c>
      <c r="AP85" s="14">
        <f>(Input!AP85-Input!$AR85)</f>
        <v>5.0187885080099307E-3</v>
      </c>
      <c r="AQ85" s="14">
        <f>(Input!AQ85-Input!$AR85)</f>
        <v>5.4669589433228513E-3</v>
      </c>
      <c r="AR85" s="15">
        <f>(Input!AR85-Input!$AR85)</f>
        <v>0</v>
      </c>
      <c r="AS85" s="14">
        <f>(Input!AS85-Input!$AY85)</f>
        <v>-2.8012507710980336E-2</v>
      </c>
      <c r="AT85" s="14">
        <f>(Input!AT85-Input!$AY85)</f>
        <v>3.1791051055942487E-2</v>
      </c>
      <c r="AU85" s="14">
        <f>(Input!AU85-Input!$AY85)</f>
        <v>-1.4923649749226664E-2</v>
      </c>
      <c r="AV85" s="14">
        <f>(Input!AV85-Input!$AY85)</f>
        <v>4.2539484963786955E-3</v>
      </c>
      <c r="AW85" s="14">
        <f>(Input!AW85-Input!$AY85)</f>
        <v>1.5808863533816678E-2</v>
      </c>
      <c r="AX85" s="14">
        <f>(Input!AX85-Input!$AY85)</f>
        <v>3.6379526223086739E-2</v>
      </c>
      <c r="AY85" s="15">
        <f>(Input!AY85-Input!$AY85)</f>
        <v>0</v>
      </c>
      <c r="AZ85" s="14">
        <f>Input!AZ85-Input!$BF85</f>
        <v>-1.0526363611068471E-2</v>
      </c>
      <c r="BA85" s="14">
        <f>Input!BA85-Input!$BF85</f>
        <v>1.3594701306072463E-2</v>
      </c>
      <c r="BB85" s="14">
        <f>Input!BB85-Input!$BF85</f>
        <v>8.4944227897184449E-4</v>
      </c>
      <c r="BC85" s="14">
        <f>Input!BC85-Input!$BF85</f>
        <v>0.10053315744333265</v>
      </c>
      <c r="BD85" s="14">
        <f>Input!BD85-Input!$BF85</f>
        <v>-8.011558970763737E-3</v>
      </c>
      <c r="BE85" s="14">
        <f>Input!BE85-Input!$BF85</f>
        <v>4.4457655909409498E-2</v>
      </c>
      <c r="BF85" s="14">
        <f>Input!BF85-Input!$BF85</f>
        <v>0</v>
      </c>
      <c r="BG85" s="14">
        <f>(Input!BG85-Input!$BM85)</f>
        <v>-2.1553533809321859E-2</v>
      </c>
      <c r="BH85" s="14">
        <f>(Input!BH85-Input!$BM85)</f>
        <v>9.8334828825840138E-3</v>
      </c>
      <c r="BI85" s="14">
        <f>(Input!BI85-Input!$BM85)</f>
        <v>3.0195416276228498E-2</v>
      </c>
      <c r="BJ85" s="14">
        <f>(Input!BJ85-Input!$BM85)</f>
        <v>1.6533305857196919E-2</v>
      </c>
      <c r="BK85" s="14">
        <f>(Input!BK85-Input!$BM85)</f>
        <v>1.2273692714331385E-2</v>
      </c>
      <c r="BL85" s="14">
        <f>(Input!BL85-Input!$BM85)</f>
        <v>2.3178441788199795E-2</v>
      </c>
      <c r="BM85" s="15">
        <f>(Input!BM85-Input!$BM85)</f>
        <v>0</v>
      </c>
      <c r="BN85" s="14">
        <f>(Input!BN85-Input!$BT85)</f>
        <v>5.0051463245148087E-2</v>
      </c>
      <c r="BO85" s="14">
        <f>(Input!BO85-Input!$BT85)</f>
        <v>-6.7477256947680503E-2</v>
      </c>
      <c r="BP85" s="14">
        <f>(Input!BP85-Input!$BT85)</f>
        <v>-2.8809068222121939E-2</v>
      </c>
      <c r="BQ85" s="14">
        <f>(Input!BQ85-Input!$BT85)</f>
        <v>-4.8528500736718175E-2</v>
      </c>
      <c r="BR85" s="14">
        <f>(Input!BR85-Input!$BT85)</f>
        <v>-8.9042410729125443E-3</v>
      </c>
      <c r="BS85" s="14">
        <f>(Input!BS85-Input!$BT85)</f>
        <v>-2.9564597283041158E-2</v>
      </c>
      <c r="BT85" s="15">
        <f>(Input!BT85-Input!$BT85)</f>
        <v>0</v>
      </c>
      <c r="BU85" s="14">
        <f>(Input!BU85-Input!$CA85)</f>
        <v>1.9981530681893334E-3</v>
      </c>
      <c r="BV85" s="14">
        <f>(Input!BV85-Input!$CA85)</f>
        <v>1.9642096388993925E-2</v>
      </c>
      <c r="BW85" s="14">
        <f>(Input!BW85-Input!$CA85)</f>
        <v>-7.4018204215281743E-3</v>
      </c>
      <c r="BX85" s="14">
        <f>(Input!BX85-Input!$CA85)</f>
        <v>2.1414539059346621E-4</v>
      </c>
      <c r="BY85" s="14">
        <f>(Input!BY85-Input!$CA85)</f>
        <v>-1.20207246896056E-2</v>
      </c>
      <c r="BZ85" s="14">
        <f>(Input!BZ85-Input!$CA85)</f>
        <v>-1.1514139074667126E-2</v>
      </c>
      <c r="CA85" s="14">
        <f>(Input!CA85-Input!$CA85)</f>
        <v>0</v>
      </c>
      <c r="CB85" s="11"/>
      <c r="CC85" s="11"/>
      <c r="CD85" s="11"/>
      <c r="CE85" s="11"/>
      <c r="CF85" s="11"/>
      <c r="CG85" s="11"/>
      <c r="CH85" s="12"/>
    </row>
    <row r="86" spans="1:86">
      <c r="A86" s="2">
        <v>40118</v>
      </c>
      <c r="B86" s="13">
        <v>2009</v>
      </c>
      <c r="C86" s="14">
        <f>(Input!C86-Input!$I86)</f>
        <v>0.1219474306931822</v>
      </c>
      <c r="D86" s="14">
        <f>(Input!D86-Input!$I86)</f>
        <v>-0.18418502448551266</v>
      </c>
      <c r="E86" s="14">
        <f>(Input!E86-Input!$I86)</f>
        <v>-9.7518968622526736E-2</v>
      </c>
      <c r="F86" s="14">
        <f>(Input!F86-Input!$I86)</f>
        <v>-0.18506340101585589</v>
      </c>
      <c r="G86" s="14">
        <f>(Input!G86-Input!$I86)</f>
        <v>9.0193491154022531E-4</v>
      </c>
      <c r="H86" s="14">
        <f>(Input!H86-Input!$I86)</f>
        <v>-0.17108679229699869</v>
      </c>
      <c r="I86" s="15">
        <f>(Input!I86-Input!$I86)</f>
        <v>0</v>
      </c>
      <c r="J86" s="14">
        <f>(Input!J86-Input!$P86)</f>
        <v>1.4360752001868121E-2</v>
      </c>
      <c r="K86" s="14">
        <f>(Input!K86-Input!$P86)</f>
        <v>-4.0614914341518732E-2</v>
      </c>
      <c r="L86" s="14">
        <f>(Input!L86-Input!$P86)</f>
        <v>6.2703827147145841E-3</v>
      </c>
      <c r="M86" s="14">
        <f>(Input!M86-Input!$P86)</f>
        <v>6.2813353350466145E-3</v>
      </c>
      <c r="N86" s="14">
        <f>(Input!N86-Input!$P86)</f>
        <v>4.1944177341984579E-3</v>
      </c>
      <c r="O86" s="14">
        <f>(Input!O86-Input!$P86)</f>
        <v>1.3413562888653002E-2</v>
      </c>
      <c r="P86" s="15">
        <f>(Input!P86-Input!$P86)</f>
        <v>0</v>
      </c>
      <c r="Q86" s="14">
        <f>(Input!Q86-Input!$W86)</f>
        <v>-7.2271111624908721E-2</v>
      </c>
      <c r="R86" s="14">
        <f>(Input!R86-Input!$W86)</f>
        <v>0.1222236424099311</v>
      </c>
      <c r="S86" s="14">
        <f>(Input!S86-Input!$W86)</f>
        <v>4.5219871255526081E-2</v>
      </c>
      <c r="T86" s="14">
        <f>(Input!T86-Input!$W86)</f>
        <v>8.8007091679473973E-2</v>
      </c>
      <c r="U86" s="14">
        <f>(Input!U86-Input!$W86)</f>
        <v>-3.0016901113181088E-3</v>
      </c>
      <c r="V86" s="14">
        <f>(Input!V86-Input!$W86)</f>
        <v>5.4230565744095113E-2</v>
      </c>
      <c r="W86" s="15">
        <f>(Input!W86-Input!$W86)</f>
        <v>0</v>
      </c>
      <c r="X86" s="14">
        <f>(Input!X86-Input!$AD86)</f>
        <v>-2.3414983160086462E-2</v>
      </c>
      <c r="Y86" s="14">
        <f>(Input!Y86-Input!$AD86)</f>
        <v>4.7444644149127663E-2</v>
      </c>
      <c r="Z86" s="14">
        <f>(Input!Z86-Input!$AD86)</f>
        <v>2.4531814019233208E-2</v>
      </c>
      <c r="AA86" s="14">
        <f>(Input!AA86-Input!$AD86)</f>
        <v>1.6395923782252995E-2</v>
      </c>
      <c r="AB86" s="14">
        <f>(Input!AB86-Input!$AD86)</f>
        <v>-5.2571367840102273E-3</v>
      </c>
      <c r="AC86" s="14">
        <f>(Input!AC86-Input!$AD86)</f>
        <v>1.1498923299267178E-2</v>
      </c>
      <c r="AD86" s="15">
        <f>(Input!AD86-Input!$AD86)</f>
        <v>0</v>
      </c>
      <c r="AE86" s="14">
        <f>(Input!AE86-Input!$AK86)</f>
        <v>-2.5590629004363825E-2</v>
      </c>
      <c r="AF86" s="14">
        <f>(Input!AF86-Input!$AK86)</f>
        <v>4.0627512681227329E-2</v>
      </c>
      <c r="AG86" s="14">
        <f>(Input!AG86-Input!$AK86)</f>
        <v>3.1464886902379682E-2</v>
      </c>
      <c r="AH86" s="14">
        <f>(Input!AH86-Input!$AK86)</f>
        <v>-4.9309779709445709E-3</v>
      </c>
      <c r="AI86" s="14">
        <f>(Input!AI86-Input!$AK86)</f>
        <v>2.3543402456920257E-3</v>
      </c>
      <c r="AJ86" s="14">
        <f>(Input!AJ86-Input!$AK86)</f>
        <v>4.3888281038606258E-3</v>
      </c>
      <c r="AK86" s="15">
        <f>(Input!AK86-Input!$AK86)</f>
        <v>0</v>
      </c>
      <c r="AL86" s="14">
        <f>(Input!AL86-Input!$AR86)</f>
        <v>-8.1167555893340432E-3</v>
      </c>
      <c r="AM86" s="14">
        <f>(Input!AM86-Input!$AR86)</f>
        <v>2.9655988930008051E-3</v>
      </c>
      <c r="AN86" s="14">
        <f>(Input!AN86-Input!$AR86)</f>
        <v>1.370881003280258E-2</v>
      </c>
      <c r="AO86" s="14">
        <f>(Input!AO86-Input!$AR86)</f>
        <v>7.7203244209892424E-3</v>
      </c>
      <c r="AP86" s="14">
        <f>(Input!AP86-Input!$AR86)</f>
        <v>4.4112146619272024E-3</v>
      </c>
      <c r="AQ86" s="14">
        <f>(Input!AQ86-Input!$AR86)</f>
        <v>6.8342170445680646E-3</v>
      </c>
      <c r="AR86" s="15">
        <f>(Input!AR86-Input!$AR86)</f>
        <v>0</v>
      </c>
      <c r="AS86" s="14">
        <f>(Input!AS86-Input!$AY86)</f>
        <v>-2.7359222581561052E-2</v>
      </c>
      <c r="AT86" s="14">
        <f>(Input!AT86-Input!$AY86)</f>
        <v>3.2267039617035212E-2</v>
      </c>
      <c r="AU86" s="14">
        <f>(Input!AU86-Input!$AY86)</f>
        <v>-1.5345232719857979E-2</v>
      </c>
      <c r="AV86" s="14">
        <f>(Input!AV86-Input!$AY86)</f>
        <v>4.2815282316601699E-3</v>
      </c>
      <c r="AW86" s="14">
        <f>(Input!AW86-Input!$AY86)</f>
        <v>1.4857982873763595E-2</v>
      </c>
      <c r="AX86" s="14">
        <f>(Input!AX86-Input!$AY86)</f>
        <v>2.72798749057339E-2</v>
      </c>
      <c r="AY86" s="15">
        <f>(Input!AY86-Input!$AY86)</f>
        <v>0</v>
      </c>
      <c r="AZ86" s="14">
        <f>Input!AZ86-Input!$BF86</f>
        <v>-1.1146388024985627E-2</v>
      </c>
      <c r="BA86" s="14">
        <f>Input!BA86-Input!$BF86</f>
        <v>1.6932187650428036E-2</v>
      </c>
      <c r="BB86" s="14">
        <f>Input!BB86-Input!$BF86</f>
        <v>1.3650730331066872E-3</v>
      </c>
      <c r="BC86" s="14">
        <f>Input!BC86-Input!$BF86</f>
        <v>9.6920147608605442E-2</v>
      </c>
      <c r="BD86" s="14">
        <f>Input!BD86-Input!$BF86</f>
        <v>-8.6105411830996806E-3</v>
      </c>
      <c r="BE86" s="14">
        <f>Input!BE86-Input!$BF86</f>
        <v>4.1701607365080155E-2</v>
      </c>
      <c r="BF86" s="14">
        <f>Input!BF86-Input!$BF86</f>
        <v>0</v>
      </c>
      <c r="BG86" s="14">
        <f>(Input!BG86-Input!$BM86)</f>
        <v>-2.0888771804021187E-2</v>
      </c>
      <c r="BH86" s="14">
        <f>(Input!BH86-Input!$BM86)</f>
        <v>8.9047100849590534E-3</v>
      </c>
      <c r="BI86" s="14">
        <f>(Input!BI86-Input!$BM86)</f>
        <v>2.7669865944348882E-2</v>
      </c>
      <c r="BJ86" s="14">
        <f>(Input!BJ86-Input!$BM86)</f>
        <v>1.6887998941450284E-2</v>
      </c>
      <c r="BK86" s="14">
        <f>(Input!BK86-Input!$BM86)</f>
        <v>1.2142947479008227E-2</v>
      </c>
      <c r="BL86" s="14">
        <f>(Input!BL86-Input!$BM86)</f>
        <v>4.8195145142239604E-2</v>
      </c>
      <c r="BM86" s="15">
        <f>(Input!BM86-Input!$BM86)</f>
        <v>0</v>
      </c>
      <c r="BN86" s="14">
        <f>(Input!BN86-Input!$BT86)</f>
        <v>5.0495162881628058E-2</v>
      </c>
      <c r="BO86" s="14">
        <f>(Input!BO86-Input!$BT86)</f>
        <v>-6.5471403626854427E-2</v>
      </c>
      <c r="BP86" s="14">
        <f>(Input!BP86-Input!$BT86)</f>
        <v>-2.8564758773213295E-2</v>
      </c>
      <c r="BQ86" s="14">
        <f>(Input!BQ86-Input!$BT86)</f>
        <v>-4.6792608925465093E-2</v>
      </c>
      <c r="BR86" s="14">
        <f>(Input!BR86-Input!$BT86)</f>
        <v>-1.0901452326251893E-2</v>
      </c>
      <c r="BS86" s="14">
        <f>(Input!BS86-Input!$BT86)</f>
        <v>-2.6052550653846249E-2</v>
      </c>
      <c r="BT86" s="15">
        <f>(Input!BT86-Input!$BT86)</f>
        <v>0</v>
      </c>
      <c r="BU86" s="14">
        <f>(Input!BU86-Input!$CA86)</f>
        <v>2.090813330648731E-3</v>
      </c>
      <c r="BV86" s="14">
        <f>(Input!BV86-Input!$CA86)</f>
        <v>1.9888271343744622E-2</v>
      </c>
      <c r="BW86" s="14">
        <f>(Input!BW86-Input!$CA86)</f>
        <v>-7.427405727022534E-3</v>
      </c>
      <c r="BX86" s="14">
        <f>(Input!BX86-Input!$CA86)</f>
        <v>1.6022036958437957E-4</v>
      </c>
      <c r="BY86" s="14">
        <f>(Input!BY86-Input!$CA86)</f>
        <v>-1.1933622844938251E-2</v>
      </c>
      <c r="BZ86" s="14">
        <f>(Input!BZ86-Input!$CA86)</f>
        <v>-1.1350992125131463E-2</v>
      </c>
      <c r="CA86" s="14">
        <f>(Input!CA86-Input!$CA86)</f>
        <v>0</v>
      </c>
      <c r="CB86" s="11"/>
      <c r="CC86" s="11"/>
      <c r="CD86" s="11"/>
      <c r="CE86" s="11"/>
      <c r="CF86" s="11"/>
      <c r="CG86" s="11"/>
      <c r="CH86" s="12"/>
    </row>
    <row r="87" spans="1:86">
      <c r="A87" s="2">
        <v>40148</v>
      </c>
      <c r="B87" s="13">
        <v>2009</v>
      </c>
      <c r="C87" s="14">
        <f>(Input!C87-Input!$I87)</f>
        <v>0.1169927987562297</v>
      </c>
      <c r="D87" s="14">
        <f>(Input!D87-Input!$I87)</f>
        <v>-0.17534266064956039</v>
      </c>
      <c r="E87" s="14">
        <f>(Input!E87-Input!$I87)</f>
        <v>-9.1644304750946926E-2</v>
      </c>
      <c r="F87" s="14">
        <f>(Input!F87-Input!$I87)</f>
        <v>-0.17869736325957586</v>
      </c>
      <c r="G87" s="14">
        <f>(Input!G87-Input!$I87)</f>
        <v>3.0637801960790578E-3</v>
      </c>
      <c r="H87" s="14">
        <f>(Input!H87-Input!$I87)</f>
        <v>-0.16726677560119818</v>
      </c>
      <c r="I87" s="15">
        <f>(Input!I87-Input!$I87)</f>
        <v>0</v>
      </c>
      <c r="J87" s="14">
        <f>(Input!J87-Input!$P87)</f>
        <v>1.6244486504779082E-2</v>
      </c>
      <c r="K87" s="14">
        <f>(Input!K87-Input!$P87)</f>
        <v>-4.0821538813704802E-2</v>
      </c>
      <c r="L87" s="14">
        <f>(Input!L87-Input!$P87)</f>
        <v>1.0908749315756139E-2</v>
      </c>
      <c r="M87" s="14">
        <f>(Input!M87-Input!$P87)</f>
        <v>6.6818112987913486E-3</v>
      </c>
      <c r="N87" s="14">
        <f>(Input!N87-Input!$P87)</f>
        <v>1.9777192161315876E-3</v>
      </c>
      <c r="O87" s="14">
        <f>(Input!O87-Input!$P87)</f>
        <v>4.3222020434826591E-3</v>
      </c>
      <c r="P87" s="15">
        <f>(Input!P87-Input!$P87)</f>
        <v>0</v>
      </c>
      <c r="Q87" s="14">
        <f>(Input!Q87-Input!$W87)</f>
        <v>-7.2605824907633731E-2</v>
      </c>
      <c r="R87" s="14">
        <f>(Input!R87-Input!$W87)</f>
        <v>0.12400549196197393</v>
      </c>
      <c r="S87" s="14">
        <f>(Input!S87-Input!$W87)</f>
        <v>4.0316776673010271E-2</v>
      </c>
      <c r="T87" s="14">
        <f>(Input!T87-Input!$W87)</f>
        <v>9.1003604444077582E-2</v>
      </c>
      <c r="U87" s="14">
        <f>(Input!U87-Input!$W87)</f>
        <v>-5.2278470024054585E-3</v>
      </c>
      <c r="V87" s="14">
        <f>(Input!V87-Input!$W87)</f>
        <v>6.0331362251498891E-2</v>
      </c>
      <c r="W87" s="15">
        <f>(Input!W87-Input!$W87)</f>
        <v>0</v>
      </c>
      <c r="X87" s="14">
        <f>(Input!X87-Input!$AD87)</f>
        <v>-2.3605631200944204E-2</v>
      </c>
      <c r="Y87" s="14">
        <f>(Input!Y87-Input!$AD87)</f>
        <v>4.684635156514555E-2</v>
      </c>
      <c r="Z87" s="14">
        <f>(Input!Z87-Input!$AD87)</f>
        <v>2.4401703434088869E-2</v>
      </c>
      <c r="AA87" s="14">
        <f>(Input!AA87-Input!$AD87)</f>
        <v>1.5145486697154809E-2</v>
      </c>
      <c r="AB87" s="14">
        <f>(Input!AB87-Input!$AD87)</f>
        <v>-5.3062737901190191E-3</v>
      </c>
      <c r="AC87" s="14">
        <f>(Input!AC87-Input!$AD87)</f>
        <v>1.7328447942931553E-2</v>
      </c>
      <c r="AD87" s="15">
        <f>(Input!AD87-Input!$AD87)</f>
        <v>0</v>
      </c>
      <c r="AE87" s="14">
        <f>(Input!AE87-Input!$AK87)</f>
        <v>-2.4187348117890865E-2</v>
      </c>
      <c r="AF87" s="14">
        <f>(Input!AF87-Input!$AK87)</f>
        <v>3.7529417476786793E-2</v>
      </c>
      <c r="AG87" s="14">
        <f>(Input!AG87-Input!$AK87)</f>
        <v>3.117819231050311E-2</v>
      </c>
      <c r="AH87" s="14">
        <f>(Input!AH87-Input!$AK87)</f>
        <v>-5.5683406084901348E-3</v>
      </c>
      <c r="AI87" s="14">
        <f>(Input!AI87-Input!$AK87)</f>
        <v>1.9521697853857878E-3</v>
      </c>
      <c r="AJ87" s="14">
        <f>(Input!AJ87-Input!$AK87)</f>
        <v>4.0586532338601419E-3</v>
      </c>
      <c r="AK87" s="15">
        <f>(Input!AK87-Input!$AK87)</f>
        <v>0</v>
      </c>
      <c r="AL87" s="14">
        <f>(Input!AL87-Input!$AR87)</f>
        <v>-8.3344343829399731E-3</v>
      </c>
      <c r="AM87" s="14">
        <f>(Input!AM87-Input!$AR87)</f>
        <v>3.0561065433149202E-3</v>
      </c>
      <c r="AN87" s="14">
        <f>(Input!AN87-Input!$AR87)</f>
        <v>1.4087267106949459E-2</v>
      </c>
      <c r="AO87" s="14">
        <f>(Input!AO87-Input!$AR87)</f>
        <v>7.5208623885782439E-3</v>
      </c>
      <c r="AP87" s="14">
        <f>(Input!AP87-Input!$AR87)</f>
        <v>4.4414130506988947E-3</v>
      </c>
      <c r="AQ87" s="14">
        <f>(Input!AQ87-Input!$AR87)</f>
        <v>1.1223655055073221E-2</v>
      </c>
      <c r="AR87" s="15">
        <f>(Input!AR87-Input!$AR87)</f>
        <v>0</v>
      </c>
      <c r="AS87" s="14">
        <f>(Input!AS87-Input!$AY87)</f>
        <v>-2.6103004373488933E-2</v>
      </c>
      <c r="AT87" s="14">
        <f>(Input!AT87-Input!$AY87)</f>
        <v>2.6471356698578613E-2</v>
      </c>
      <c r="AU87" s="14">
        <f>(Input!AU87-Input!$AY87)</f>
        <v>-1.5667793588199447E-2</v>
      </c>
      <c r="AV87" s="14">
        <f>(Input!AV87-Input!$AY87)</f>
        <v>-1.1808826898822983E-3</v>
      </c>
      <c r="AW87" s="14">
        <f>(Input!AW87-Input!$AY87)</f>
        <v>1.6901317921640333E-2</v>
      </c>
      <c r="AX87" s="14">
        <f>(Input!AX87-Input!$AY87)</f>
        <v>3.0156126061793909E-2</v>
      </c>
      <c r="AY87" s="15">
        <f>(Input!AY87-Input!$AY87)</f>
        <v>0</v>
      </c>
      <c r="AZ87" s="14">
        <f>Input!AZ87-Input!$BF87</f>
        <v>-1.0659233667823944E-2</v>
      </c>
      <c r="BA87" s="14">
        <f>Input!BA87-Input!$BF87</f>
        <v>1.5332156373146463E-2</v>
      </c>
      <c r="BB87" s="14">
        <f>Input!BB87-Input!$BF87</f>
        <v>2.0298247526827056E-3</v>
      </c>
      <c r="BC87" s="14">
        <f>Input!BC87-Input!$BF87</f>
        <v>9.1392962540410586E-2</v>
      </c>
      <c r="BD87" s="14">
        <f>Input!BD87-Input!$BF87</f>
        <v>-8.0820498452617955E-3</v>
      </c>
      <c r="BE87" s="14">
        <f>Input!BE87-Input!$BF87</f>
        <v>4.3138957893942974E-2</v>
      </c>
      <c r="BF87" s="14">
        <f>Input!BF87-Input!$BF87</f>
        <v>0</v>
      </c>
      <c r="BG87" s="14">
        <f>(Input!BG87-Input!$BM87)</f>
        <v>-2.0228159399333038E-2</v>
      </c>
      <c r="BH87" s="14">
        <f>(Input!BH87-Input!$BM87)</f>
        <v>7.5191967473258875E-3</v>
      </c>
      <c r="BI87" s="14">
        <f>(Input!BI87-Input!$BM87)</f>
        <v>2.0545501231209642E-2</v>
      </c>
      <c r="BJ87" s="14">
        <f>(Input!BJ87-Input!$BM87)</f>
        <v>1.8643683108607152E-2</v>
      </c>
      <c r="BK87" s="14">
        <f>(Input!BK87-Input!$BM87)</f>
        <v>1.279700974412095E-2</v>
      </c>
      <c r="BL87" s="14">
        <f>(Input!BL87-Input!$BM87)</f>
        <v>2.9638911125457044E-2</v>
      </c>
      <c r="BM87" s="15">
        <f>(Input!BM87-Input!$BM87)</f>
        <v>0</v>
      </c>
      <c r="BN87" s="14">
        <f>(Input!BN87-Input!$BT87)</f>
        <v>5.0529439123005587E-2</v>
      </c>
      <c r="BO87" s="14">
        <f>(Input!BO87-Input!$BT87)</f>
        <v>-6.31519399714979E-2</v>
      </c>
      <c r="BP87" s="14">
        <f>(Input!BP87-Input!$BT87)</f>
        <v>-2.911375484596837E-2</v>
      </c>
      <c r="BQ87" s="14">
        <f>(Input!BQ87-Input!$BT87)</f>
        <v>-4.5424314405236879E-2</v>
      </c>
      <c r="BR87" s="14">
        <f>(Input!BR87-Input!$BT87)</f>
        <v>-1.1164207550207889E-2</v>
      </c>
      <c r="BS87" s="14">
        <f>(Input!BS87-Input!$BT87)</f>
        <v>-2.206458016447127E-2</v>
      </c>
      <c r="BT87" s="15">
        <f>(Input!BT87-Input!$BT87)</f>
        <v>0</v>
      </c>
      <c r="BU87" s="14">
        <f>(Input!BU87-Input!$CA87)</f>
        <v>2.0303978181239191E-3</v>
      </c>
      <c r="BV87" s="14">
        <f>(Input!BV87-Input!$CA87)</f>
        <v>1.8592546690509144E-2</v>
      </c>
      <c r="BW87" s="14">
        <f>(Input!BW87-Input!$CA87)</f>
        <v>-6.9686754797999373E-3</v>
      </c>
      <c r="BX87" s="14">
        <f>(Input!BX87-Input!$CA87)</f>
        <v>1.8825162984872044E-4</v>
      </c>
      <c r="BY87" s="14">
        <f>(Input!BY87-Input!$CA87)</f>
        <v>-1.1430392276896125E-2</v>
      </c>
      <c r="BZ87" s="14">
        <f>(Input!BZ87-Input!$CA87)</f>
        <v>-1.0927605508981695E-2</v>
      </c>
      <c r="CA87" s="14">
        <f>(Input!CA87-Input!$CA87)</f>
        <v>0</v>
      </c>
      <c r="CB87" s="11"/>
      <c r="CC87" s="11"/>
      <c r="CD87" s="11"/>
      <c r="CE87" s="11"/>
      <c r="CF87" s="11"/>
      <c r="CG87" s="11"/>
      <c r="CH87" s="12"/>
    </row>
    <row r="88" spans="1:86">
      <c r="A88" s="2">
        <v>40179</v>
      </c>
      <c r="B88" s="13">
        <v>2010</v>
      </c>
      <c r="C88" s="14">
        <f>(Input!C88-Input!$I88)</f>
        <v>0.11423188773185206</v>
      </c>
      <c r="D88" s="14">
        <f>(Input!D88-Input!$I88)</f>
        <v>-0.16164822063160905</v>
      </c>
      <c r="E88" s="14">
        <f>(Input!E88-Input!$I88)</f>
        <v>-8.7359626582786842E-2</v>
      </c>
      <c r="F88" s="14">
        <f>(Input!F88-Input!$I88)</f>
        <v>-0.16719187181658279</v>
      </c>
      <c r="G88" s="14">
        <f>(Input!G88-Input!$I88)</f>
        <v>4.0252202253674985E-3</v>
      </c>
      <c r="H88" s="14">
        <f>(Input!H88-Input!$I88)</f>
        <v>-0.15362687508058326</v>
      </c>
      <c r="I88" s="15">
        <f>(Input!I88-Input!$I88)</f>
        <v>0</v>
      </c>
      <c r="J88" s="14">
        <f>(Input!J88-Input!$P88)</f>
        <v>1.7636946631731085E-2</v>
      </c>
      <c r="K88" s="14">
        <f>(Input!K88-Input!$P88)</f>
        <v>-3.8155146400979237E-2</v>
      </c>
      <c r="L88" s="14">
        <f>(Input!L88-Input!$P88)</f>
        <v>7.7904137327389628E-3</v>
      </c>
      <c r="M88" s="14">
        <f>(Input!M88-Input!$P88)</f>
        <v>9.9920562796659701E-3</v>
      </c>
      <c r="N88" s="14">
        <f>(Input!N88-Input!$P88)</f>
        <v>1.4428833403740127E-4</v>
      </c>
      <c r="O88" s="14">
        <f>(Input!O88-Input!$P88)</f>
        <v>1.5490710257026336E-2</v>
      </c>
      <c r="P88" s="15">
        <f>(Input!P88-Input!$P88)</f>
        <v>0</v>
      </c>
      <c r="Q88" s="14">
        <f>(Input!Q88-Input!$W88)</f>
        <v>-6.9518234461402817E-2</v>
      </c>
      <c r="R88" s="14">
        <f>(Input!R88-Input!$W88)</f>
        <v>0.10843099707175263</v>
      </c>
      <c r="S88" s="14">
        <f>(Input!S88-Input!$W88)</f>
        <v>3.9204752737018789E-2</v>
      </c>
      <c r="T88" s="14">
        <f>(Input!T88-Input!$W88)</f>
        <v>8.4302506353450796E-2</v>
      </c>
      <c r="U88" s="14">
        <f>(Input!U88-Input!$W88)</f>
        <v>-3.6436195227120827E-3</v>
      </c>
      <c r="V88" s="14">
        <f>(Input!V88-Input!$W88)</f>
        <v>5.1479849288032842E-2</v>
      </c>
      <c r="W88" s="15">
        <f>(Input!W88-Input!$W88)</f>
        <v>0</v>
      </c>
      <c r="X88" s="14">
        <f>(Input!X88-Input!$AD88)</f>
        <v>-2.5465594427037715E-2</v>
      </c>
      <c r="Y88" s="14">
        <f>(Input!Y88-Input!$AD88)</f>
        <v>4.7437241790947146E-2</v>
      </c>
      <c r="Z88" s="14">
        <f>(Input!Z88-Input!$AD88)</f>
        <v>2.5312215001258295E-2</v>
      </c>
      <c r="AA88" s="14">
        <f>(Input!AA88-Input!$AD88)</f>
        <v>1.5173948598680344E-2</v>
      </c>
      <c r="AB88" s="14">
        <f>(Input!AB88-Input!$AD88)</f>
        <v>-5.5235802642026252E-3</v>
      </c>
      <c r="AC88" s="14">
        <f>(Input!AC88-Input!$AD88)</f>
        <v>2.6884920123430595E-2</v>
      </c>
      <c r="AD88" s="15">
        <f>(Input!AD88-Input!$AD88)</f>
        <v>0</v>
      </c>
      <c r="AE88" s="14">
        <f>(Input!AE88-Input!$AK88)</f>
        <v>-2.8979002636265145E-2</v>
      </c>
      <c r="AF88" s="14">
        <f>(Input!AF88-Input!$AK88)</f>
        <v>4.1678231623078606E-2</v>
      </c>
      <c r="AG88" s="14">
        <f>(Input!AG88-Input!$AK88)</f>
        <v>3.5569777501730383E-2</v>
      </c>
      <c r="AH88" s="14">
        <f>(Input!AH88-Input!$AK88)</f>
        <v>-8.0638165381582486E-3</v>
      </c>
      <c r="AI88" s="14">
        <f>(Input!AI88-Input!$AK88)</f>
        <v>2.7375037876303104E-3</v>
      </c>
      <c r="AJ88" s="14">
        <f>(Input!AJ88-Input!$AK88)</f>
        <v>-2.7817693328726009E-3</v>
      </c>
      <c r="AK88" s="15">
        <f>(Input!AK88-Input!$AK88)</f>
        <v>0</v>
      </c>
      <c r="AL88" s="14">
        <f>(Input!AL88-Input!$AR88)</f>
        <v>-8.1220672582323974E-3</v>
      </c>
      <c r="AM88" s="14">
        <f>(Input!AM88-Input!$AR88)</f>
        <v>2.6068682539580508E-3</v>
      </c>
      <c r="AN88" s="14">
        <f>(Input!AN88-Input!$AR88)</f>
        <v>1.3113485310913364E-2</v>
      </c>
      <c r="AO88" s="14">
        <f>(Input!AO88-Input!$AR88)</f>
        <v>7.1245479138593495E-3</v>
      </c>
      <c r="AP88" s="14">
        <f>(Input!AP88-Input!$AR88)</f>
        <v>4.2045338020499749E-3</v>
      </c>
      <c r="AQ88" s="14">
        <f>(Input!AQ88-Input!$AR88)</f>
        <v>5.8771695536363952E-3</v>
      </c>
      <c r="AR88" s="15">
        <f>(Input!AR88-Input!$AR88)</f>
        <v>0</v>
      </c>
      <c r="AS88" s="14">
        <f>(Input!AS88-Input!$AY88)</f>
        <v>-2.475943558010503E-2</v>
      </c>
      <c r="AT88" s="14">
        <f>(Input!AT88-Input!$AY88)</f>
        <v>2.2387354855854205E-2</v>
      </c>
      <c r="AU88" s="14">
        <f>(Input!AU88-Input!$AY88)</f>
        <v>-1.7612454132157604E-2</v>
      </c>
      <c r="AV88" s="14">
        <f>(Input!AV88-Input!$AY88)</f>
        <v>-5.5761699198458026E-3</v>
      </c>
      <c r="AW88" s="14">
        <f>(Input!AW88-Input!$AY88)</f>
        <v>1.7327437221737504E-2</v>
      </c>
      <c r="AX88" s="14">
        <f>(Input!AX88-Input!$AY88)</f>
        <v>2.0971511728278949E-2</v>
      </c>
      <c r="AY88" s="15">
        <f>(Input!AY88-Input!$AY88)</f>
        <v>0</v>
      </c>
      <c r="AZ88" s="14">
        <f>Input!AZ88-Input!$BF88</f>
        <v>-1.1041024575118389E-2</v>
      </c>
      <c r="BA88" s="14">
        <f>Input!BA88-Input!$BF88</f>
        <v>1.5159724965127767E-2</v>
      </c>
      <c r="BB88" s="14">
        <f>Input!BB88-Input!$BF88</f>
        <v>1.7901978124218437E-3</v>
      </c>
      <c r="BC88" s="14">
        <f>Input!BC88-Input!$BF88</f>
        <v>9.2118642151152993E-2</v>
      </c>
      <c r="BD88" s="14">
        <f>Input!BD88-Input!$BF88</f>
        <v>-8.4786653997936442E-3</v>
      </c>
      <c r="BE88" s="14">
        <f>Input!BE88-Input!$BF88</f>
        <v>4.5428654904720436E-2</v>
      </c>
      <c r="BF88" s="14">
        <f>Input!BF88-Input!$BF88</f>
        <v>0</v>
      </c>
      <c r="BG88" s="14">
        <f>(Input!BG88-Input!$BM88)</f>
        <v>-2.035713424792096E-2</v>
      </c>
      <c r="BH88" s="14">
        <f>(Input!BH88-Input!$BM88)</f>
        <v>6.2512125970328979E-3</v>
      </c>
      <c r="BI88" s="14">
        <f>(Input!BI88-Input!$BM88)</f>
        <v>1.9648683524883335E-2</v>
      </c>
      <c r="BJ88" s="14">
        <f>(Input!BJ88-Input!$BM88)</f>
        <v>1.7374150242966454E-2</v>
      </c>
      <c r="BK88" s="14">
        <f>(Input!BK88-Input!$BM88)</f>
        <v>1.2865895740076443E-2</v>
      </c>
      <c r="BL88" s="14">
        <f>(Input!BL88-Input!$BM88)</f>
        <v>2.8225789171593522E-2</v>
      </c>
      <c r="BM88" s="15">
        <f>(Input!BM88-Input!$BM88)</f>
        <v>0</v>
      </c>
      <c r="BN88" s="14">
        <f>(Input!BN88-Input!$BT88)</f>
        <v>5.4042371722350158E-2</v>
      </c>
      <c r="BO88" s="14">
        <f>(Input!BO88-Input!$BT88)</f>
        <v>-6.1534010600691025E-2</v>
      </c>
      <c r="BP88" s="14">
        <f>(Input!BP88-Input!$BT88)</f>
        <v>-3.0420184645496791E-2</v>
      </c>
      <c r="BQ88" s="14">
        <f>(Input!BQ88-Input!$BT88)</f>
        <v>-4.5520370033386985E-2</v>
      </c>
      <c r="BR88" s="14">
        <f>(Input!BR88-Input!$BT88)</f>
        <v>-1.2491668923999097E-2</v>
      </c>
      <c r="BS88" s="14">
        <f>(Input!BS88-Input!$BT88)</f>
        <v>-2.7135696449865174E-2</v>
      </c>
      <c r="BT88" s="15">
        <f>(Input!BT88-Input!$BT88)</f>
        <v>0</v>
      </c>
      <c r="BU88" s="14">
        <f>(Input!BU88-Input!$CA88)</f>
        <v>2.4285052523060121E-3</v>
      </c>
      <c r="BV88" s="14">
        <f>(Input!BV88-Input!$CA88)</f>
        <v>1.7433281483459288E-2</v>
      </c>
      <c r="BW88" s="14">
        <f>(Input!BW88-Input!$CA88)</f>
        <v>-6.9415265196587249E-3</v>
      </c>
      <c r="BX88" s="14">
        <f>(Input!BX88-Input!$CA88)</f>
        <v>-1.492981377952899E-4</v>
      </c>
      <c r="BY88" s="14">
        <f>(Input!BY88-Input!$CA88)</f>
        <v>-1.1261922253848658E-2</v>
      </c>
      <c r="BZ88" s="14">
        <f>(Input!BZ88-Input!$CA88)</f>
        <v>-1.0935117391386284E-2</v>
      </c>
      <c r="CA88" s="14">
        <f>(Input!CA88-Input!$CA88)</f>
        <v>0</v>
      </c>
      <c r="CB88" s="11"/>
      <c r="CC88" s="11"/>
      <c r="CD88" s="11"/>
      <c r="CE88" s="11"/>
      <c r="CF88" s="11"/>
      <c r="CG88" s="11"/>
      <c r="CH88" s="12"/>
    </row>
    <row r="89" spans="1:86">
      <c r="A89" s="2">
        <v>40210</v>
      </c>
      <c r="B89" s="13">
        <v>2010</v>
      </c>
      <c r="C89" s="14">
        <f>(Input!C89-Input!$I89)</f>
        <v>0.11440932873628573</v>
      </c>
      <c r="D89" s="14">
        <f>(Input!D89-Input!$I89)</f>
        <v>-0.16541784008643745</v>
      </c>
      <c r="E89" s="14">
        <f>(Input!E89-Input!$I89)</f>
        <v>-9.3545442028090231E-2</v>
      </c>
      <c r="F89" s="14">
        <f>(Input!F89-Input!$I89)</f>
        <v>-0.16421588275220428</v>
      </c>
      <c r="G89" s="14">
        <f>(Input!G89-Input!$I89)</f>
        <v>4.3842882413859807E-3</v>
      </c>
      <c r="H89" s="14">
        <f>(Input!H89-Input!$I89)</f>
        <v>-0.12326873494931356</v>
      </c>
      <c r="I89" s="15">
        <f>(Input!I89-Input!$I89)</f>
        <v>0</v>
      </c>
      <c r="J89" s="14">
        <f>(Input!J89-Input!$P89)</f>
        <v>1.5669320146944721E-2</v>
      </c>
      <c r="K89" s="14">
        <f>(Input!K89-Input!$P89)</f>
        <v>-3.591962809351449E-2</v>
      </c>
      <c r="L89" s="14">
        <f>(Input!L89-Input!$P89)</f>
        <v>3.6948916926346498E-3</v>
      </c>
      <c r="M89" s="14">
        <f>(Input!M89-Input!$P89)</f>
        <v>1.0711692255661889E-2</v>
      </c>
      <c r="N89" s="14">
        <f>(Input!N89-Input!$P89)</f>
        <v>1.094245348641873E-3</v>
      </c>
      <c r="O89" s="14">
        <f>(Input!O89-Input!$P89)</f>
        <v>2.2689479497996753E-2</v>
      </c>
      <c r="P89" s="15">
        <f>(Input!P89-Input!$P89)</f>
        <v>0</v>
      </c>
      <c r="Q89" s="14">
        <f>(Input!Q89-Input!$W89)</f>
        <v>-6.3271229785506561E-2</v>
      </c>
      <c r="R89" s="14">
        <f>(Input!R89-Input!$W89)</f>
        <v>9.587299307280242E-2</v>
      </c>
      <c r="S89" s="14">
        <f>(Input!S89-Input!$W89)</f>
        <v>4.1759493047900831E-2</v>
      </c>
      <c r="T89" s="14">
        <f>(Input!T89-Input!$W89)</f>
        <v>7.9699786664303857E-2</v>
      </c>
      <c r="U89" s="14">
        <f>(Input!U89-Input!$W89)</f>
        <v>-1.8385855559058945E-3</v>
      </c>
      <c r="V89" s="14">
        <f>(Input!V89-Input!$W89)</f>
        <v>4.8902487813938661E-2</v>
      </c>
      <c r="W89" s="15">
        <f>(Input!W89-Input!$W89)</f>
        <v>0</v>
      </c>
      <c r="X89" s="14">
        <f>(Input!X89-Input!$AD89)</f>
        <v>-2.7112433756683259E-2</v>
      </c>
      <c r="Y89" s="14">
        <f>(Input!Y89-Input!$AD89)</f>
        <v>5.2372200283427775E-2</v>
      </c>
      <c r="Z89" s="14">
        <f>(Input!Z89-Input!$AD89)</f>
        <v>2.6135131311900969E-2</v>
      </c>
      <c r="AA89" s="14">
        <f>(Input!AA89-Input!$AD89)</f>
        <v>1.4187551582395395E-2</v>
      </c>
      <c r="AB89" s="14">
        <f>(Input!AB89-Input!$AD89)</f>
        <v>-5.8736786788957419E-3</v>
      </c>
      <c r="AC89" s="14">
        <f>(Input!AC89-Input!$AD89)</f>
        <v>2.5330956631883547E-2</v>
      </c>
      <c r="AD89" s="15">
        <f>(Input!AD89-Input!$AD89)</f>
        <v>0</v>
      </c>
      <c r="AE89" s="14">
        <f>(Input!AE89-Input!$AK89)</f>
        <v>-2.9950885918069908E-2</v>
      </c>
      <c r="AF89" s="14">
        <f>(Input!AF89-Input!$AK89)</f>
        <v>4.4903688590135521E-2</v>
      </c>
      <c r="AG89" s="14">
        <f>(Input!AG89-Input!$AK89)</f>
        <v>3.9211638996826198E-2</v>
      </c>
      <c r="AH89" s="14">
        <f>(Input!AH89-Input!$AK89)</f>
        <v>-1.0797875059392861E-2</v>
      </c>
      <c r="AI89" s="14">
        <f>(Input!AI89-Input!$AK89)</f>
        <v>2.2760761265062102E-3</v>
      </c>
      <c r="AJ89" s="14">
        <f>(Input!AJ89-Input!$AK89)</f>
        <v>-6.3004323499232101E-3</v>
      </c>
      <c r="AK89" s="15">
        <f>(Input!AK89-Input!$AK89)</f>
        <v>0</v>
      </c>
      <c r="AL89" s="14">
        <f>(Input!AL89-Input!$AR89)</f>
        <v>-8.2509340253137664E-3</v>
      </c>
      <c r="AM89" s="14">
        <f>(Input!AM89-Input!$AR89)</f>
        <v>2.0446560348438211E-3</v>
      </c>
      <c r="AN89" s="14">
        <f>(Input!AN89-Input!$AR89)</f>
        <v>1.3791665967643535E-2</v>
      </c>
      <c r="AO89" s="14">
        <f>(Input!AO89-Input!$AR89)</f>
        <v>7.1715047304847252E-3</v>
      </c>
      <c r="AP89" s="14">
        <f>(Input!AP89-Input!$AR89)</f>
        <v>4.5613715407244858E-3</v>
      </c>
      <c r="AQ89" s="14">
        <f>(Input!AQ89-Input!$AR89)</f>
        <v>6.8070726180920037E-3</v>
      </c>
      <c r="AR89" s="15">
        <f>(Input!AR89-Input!$AR89)</f>
        <v>0</v>
      </c>
      <c r="AS89" s="14">
        <f>(Input!AS89-Input!$AY89)</f>
        <v>-2.4935855158554759E-2</v>
      </c>
      <c r="AT89" s="14">
        <f>(Input!AT89-Input!$AY89)</f>
        <v>2.4988278179350162E-2</v>
      </c>
      <c r="AU89" s="14">
        <f>(Input!AU89-Input!$AY89)</f>
        <v>-1.7191790854678202E-2</v>
      </c>
      <c r="AV89" s="14">
        <f>(Input!AV89-Input!$AY89)</f>
        <v>-5.9240595659807299E-3</v>
      </c>
      <c r="AW89" s="14">
        <f>(Input!AW89-Input!$AY89)</f>
        <v>1.6317865183975822E-2</v>
      </c>
      <c r="AX89" s="14">
        <f>(Input!AX89-Input!$AY89)</f>
        <v>8.0629615917679476E-3</v>
      </c>
      <c r="AY89" s="15">
        <f>(Input!AY89-Input!$AY89)</f>
        <v>0</v>
      </c>
      <c r="AZ89" s="14">
        <f>Input!AZ89-Input!$BF89</f>
        <v>-1.1669670750049883E-2</v>
      </c>
      <c r="BA89" s="14">
        <f>Input!BA89-Input!$BF89</f>
        <v>1.6561301495256815E-2</v>
      </c>
      <c r="BB89" s="14">
        <f>Input!BB89-Input!$BF89</f>
        <v>1.996352244700619E-3</v>
      </c>
      <c r="BC89" s="14">
        <f>Input!BC89-Input!$BF89</f>
        <v>9.680804614280282E-2</v>
      </c>
      <c r="BD89" s="14">
        <f>Input!BD89-Input!$BF89</f>
        <v>-8.9333860647487565E-3</v>
      </c>
      <c r="BE89" s="14">
        <f>Input!BE89-Input!$BF89</f>
        <v>3.7267884153750847E-2</v>
      </c>
      <c r="BF89" s="14">
        <f>Input!BF89-Input!$BF89</f>
        <v>0</v>
      </c>
      <c r="BG89" s="14">
        <f>(Input!BG89-Input!$BM89)</f>
        <v>-2.0041018095062653E-2</v>
      </c>
      <c r="BH89" s="14">
        <f>(Input!BH89-Input!$BM89)</f>
        <v>4.4460651438584277E-3</v>
      </c>
      <c r="BI89" s="14">
        <f>(Input!BI89-Input!$BM89)</f>
        <v>2.103452530271082E-2</v>
      </c>
      <c r="BJ89" s="14">
        <f>(Input!BJ89-Input!$BM89)</f>
        <v>1.6196999055800992E-2</v>
      </c>
      <c r="BK89" s="14">
        <f>(Input!BK89-Input!$BM89)</f>
        <v>1.3517042761113686E-2</v>
      </c>
      <c r="BL89" s="14">
        <f>(Input!BL89-Input!$BM89)</f>
        <v>1.7272811448892415E-2</v>
      </c>
      <c r="BM89" s="15">
        <f>(Input!BM89-Input!$BM89)</f>
        <v>0</v>
      </c>
      <c r="BN89" s="14">
        <f>(Input!BN89-Input!$BT89)</f>
        <v>5.3007236532938082E-2</v>
      </c>
      <c r="BO89" s="14">
        <f>(Input!BO89-Input!$BT89)</f>
        <v>-5.7955607979466167E-2</v>
      </c>
      <c r="BP89" s="14">
        <f>(Input!BP89-Input!$BT89)</f>
        <v>-2.9875912292087956E-2</v>
      </c>
      <c r="BQ89" s="14">
        <f>(Input!BQ89-Input!$BT89)</f>
        <v>-4.4228063171435378E-2</v>
      </c>
      <c r="BR89" s="14">
        <f>(Input!BR89-Input!$BT89)</f>
        <v>-1.436434474569423E-2</v>
      </c>
      <c r="BS89" s="14">
        <f>(Input!BS89-Input!$BT89)</f>
        <v>-2.6523247514227855E-2</v>
      </c>
      <c r="BT89" s="15">
        <f>(Input!BT89-Input!$BT89)</f>
        <v>0</v>
      </c>
      <c r="BU89" s="14">
        <f>(Input!BU89-Input!$CA89)</f>
        <v>2.2287161709003463E-3</v>
      </c>
      <c r="BV89" s="14">
        <f>(Input!BV89-Input!$CA89)</f>
        <v>1.8095952290529155E-2</v>
      </c>
      <c r="BW89" s="14">
        <f>(Input!BW89-Input!$CA89)</f>
        <v>-6.9341053569131981E-3</v>
      </c>
      <c r="BX89" s="14">
        <f>(Input!BX89-Input!$CA89)</f>
        <v>2.5050564288805338E-6</v>
      </c>
      <c r="BY89" s="14">
        <f>(Input!BY89-Input!$CA89)</f>
        <v>-1.1188402646833471E-2</v>
      </c>
      <c r="BZ89" s="14">
        <f>(Input!BZ89-Input!$CA89)</f>
        <v>-1.0714433436926895E-2</v>
      </c>
      <c r="CA89" s="14">
        <f>(Input!CA89-Input!$CA89)</f>
        <v>0</v>
      </c>
      <c r="CB89" s="11"/>
      <c r="CC89" s="11"/>
      <c r="CD89" s="11"/>
      <c r="CE89" s="11"/>
      <c r="CF89" s="11"/>
      <c r="CG89" s="11"/>
      <c r="CH89" s="12"/>
    </row>
    <row r="90" spans="1:86">
      <c r="A90" s="2">
        <v>40238</v>
      </c>
      <c r="B90" s="13">
        <v>2010</v>
      </c>
      <c r="C90" s="14">
        <f>(Input!C90-Input!$I90)</f>
        <v>0.11121238852369836</v>
      </c>
      <c r="D90" s="14">
        <f>(Input!D90-Input!$I90)</f>
        <v>-0.159491285584273</v>
      </c>
      <c r="E90" s="14">
        <f>(Input!E90-Input!$I90)</f>
        <v>-8.9750078069620709E-2</v>
      </c>
      <c r="F90" s="14">
        <f>(Input!F90-Input!$I90)</f>
        <v>-0.15911715376297186</v>
      </c>
      <c r="G90" s="14">
        <f>(Input!G90-Input!$I90)</f>
        <v>7.1518298573540195E-3</v>
      </c>
      <c r="H90" s="14">
        <f>(Input!H90-Input!$I90)</f>
        <v>-0.12792305421315475</v>
      </c>
      <c r="I90" s="15">
        <f>(Input!I90-Input!$I90)</f>
        <v>0</v>
      </c>
      <c r="J90" s="14">
        <f>(Input!J90-Input!$P90)</f>
        <v>1.5428398281662897E-2</v>
      </c>
      <c r="K90" s="14">
        <f>(Input!K90-Input!$P90)</f>
        <v>-3.83141721950854E-2</v>
      </c>
      <c r="L90" s="14">
        <f>(Input!L90-Input!$P90)</f>
        <v>2.8511079402638723E-3</v>
      </c>
      <c r="M90" s="14">
        <f>(Input!M90-Input!$P90)</f>
        <v>1.0580072063368959E-2</v>
      </c>
      <c r="N90" s="14">
        <f>(Input!N90-Input!$P90)</f>
        <v>3.618458476074865E-3</v>
      </c>
      <c r="O90" s="14">
        <f>(Input!O90-Input!$P90)</f>
        <v>2.1010962199618385E-2</v>
      </c>
      <c r="P90" s="15">
        <f>(Input!P90-Input!$P90)</f>
        <v>0</v>
      </c>
      <c r="Q90" s="14">
        <f>(Input!Q90-Input!$W90)</f>
        <v>-6.4174986777836424E-2</v>
      </c>
      <c r="R90" s="14">
        <f>(Input!R90-Input!$W90)</f>
        <v>9.831360755728058E-2</v>
      </c>
      <c r="S90" s="14">
        <f>(Input!S90-Input!$W90)</f>
        <v>4.0527119633478687E-2</v>
      </c>
      <c r="T90" s="14">
        <f>(Input!T90-Input!$W90)</f>
        <v>8.4055756006720578E-2</v>
      </c>
      <c r="U90" s="14">
        <f>(Input!U90-Input!$W90)</f>
        <v>-4.8451965434105626E-3</v>
      </c>
      <c r="V90" s="14">
        <f>(Input!V90-Input!$W90)</f>
        <v>4.0375157930190114E-2</v>
      </c>
      <c r="W90" s="15">
        <f>(Input!W90-Input!$W90)</f>
        <v>0</v>
      </c>
      <c r="X90" s="14">
        <f>(Input!X90-Input!$AD90)</f>
        <v>-2.6614980563319558E-2</v>
      </c>
      <c r="Y90" s="14">
        <f>(Input!Y90-Input!$AD90)</f>
        <v>5.0561700321639896E-2</v>
      </c>
      <c r="Z90" s="14">
        <f>(Input!Z90-Input!$AD90)</f>
        <v>2.6052653929023332E-2</v>
      </c>
      <c r="AA90" s="14">
        <f>(Input!AA90-Input!$AD90)</f>
        <v>1.3686122780726395E-2</v>
      </c>
      <c r="AB90" s="14">
        <f>(Input!AB90-Input!$AD90)</f>
        <v>-6.5329031712462772E-3</v>
      </c>
      <c r="AC90" s="14">
        <f>(Input!AC90-Input!$AD90)</f>
        <v>4.7846948624230015E-2</v>
      </c>
      <c r="AD90" s="15">
        <f>(Input!AD90-Input!$AD90)</f>
        <v>0</v>
      </c>
      <c r="AE90" s="14">
        <f>(Input!AE90-Input!$AK90)</f>
        <v>-2.9707265927490078E-2</v>
      </c>
      <c r="AF90" s="14">
        <f>(Input!AF90-Input!$AK90)</f>
        <v>4.2860757689508804E-2</v>
      </c>
      <c r="AG90" s="14">
        <f>(Input!AG90-Input!$AK90)</f>
        <v>3.8718298495336846E-2</v>
      </c>
      <c r="AH90" s="14">
        <f>(Input!AH90-Input!$AK90)</f>
        <v>-8.6193172562793324E-3</v>
      </c>
      <c r="AI90" s="14">
        <f>(Input!AI90-Input!$AK90)</f>
        <v>1.8640513382672669E-3</v>
      </c>
      <c r="AJ90" s="14">
        <f>(Input!AJ90-Input!$AK90)</f>
        <v>2.9774162332808496E-3</v>
      </c>
      <c r="AK90" s="15">
        <f>(Input!AK90-Input!$AK90)</f>
        <v>0</v>
      </c>
      <c r="AL90" s="14">
        <f>(Input!AL90-Input!$AR90)</f>
        <v>-8.1760120171558027E-3</v>
      </c>
      <c r="AM90" s="14">
        <f>(Input!AM90-Input!$AR90)</f>
        <v>1.4000208086591432E-3</v>
      </c>
      <c r="AN90" s="14">
        <f>(Input!AN90-Input!$AR90)</f>
        <v>1.3869202498448774E-2</v>
      </c>
      <c r="AO90" s="14">
        <f>(Input!AO90-Input!$AR90)</f>
        <v>7.7574371327672597E-3</v>
      </c>
      <c r="AP90" s="14">
        <f>(Input!AP90-Input!$AR90)</f>
        <v>4.6381186110926731E-3</v>
      </c>
      <c r="AQ90" s="14">
        <f>(Input!AQ90-Input!$AR90)</f>
        <v>6.6687429054515853E-3</v>
      </c>
      <c r="AR90" s="15">
        <f>(Input!AR90-Input!$AR90)</f>
        <v>0</v>
      </c>
      <c r="AS90" s="14">
        <f>(Input!AS90-Input!$AY90)</f>
        <v>-2.4829946882131845E-2</v>
      </c>
      <c r="AT90" s="14">
        <f>(Input!AT90-Input!$AY90)</f>
        <v>2.5575974036030513E-2</v>
      </c>
      <c r="AU90" s="14">
        <f>(Input!AU90-Input!$AY90)</f>
        <v>-1.8290451821248582E-2</v>
      </c>
      <c r="AV90" s="14">
        <f>(Input!AV90-Input!$AY90)</f>
        <v>-7.4224818046014912E-3</v>
      </c>
      <c r="AW90" s="14">
        <f>(Input!AW90-Input!$AY90)</f>
        <v>1.5640389699576832E-2</v>
      </c>
      <c r="AX90" s="14">
        <f>(Input!AX90-Input!$AY90)</f>
        <v>-4.2492495528954899E-4</v>
      </c>
      <c r="AY90" s="15">
        <f>(Input!AY90-Input!$AY90)</f>
        <v>0</v>
      </c>
      <c r="AZ90" s="14">
        <f>Input!AZ90-Input!$BF90</f>
        <v>-1.0711024561295962E-2</v>
      </c>
      <c r="BA90" s="14">
        <f>Input!BA90-Input!$BF90</f>
        <v>1.5175021054238132E-2</v>
      </c>
      <c r="BB90" s="14">
        <f>Input!BB90-Input!$BF90</f>
        <v>2.0387966709734355E-3</v>
      </c>
      <c r="BC90" s="14">
        <f>Input!BC90-Input!$BF90</f>
        <v>8.8658633573392223E-2</v>
      </c>
      <c r="BD90" s="14">
        <f>Input!BD90-Input!$BF90</f>
        <v>-8.5244648807929237E-3</v>
      </c>
      <c r="BE90" s="14">
        <f>Input!BE90-Input!$BF90</f>
        <v>3.1945976305884069E-2</v>
      </c>
      <c r="BF90" s="14">
        <f>Input!BF90-Input!$BF90</f>
        <v>0</v>
      </c>
      <c r="BG90" s="14">
        <f>(Input!BG90-Input!$BM90)</f>
        <v>-2.0172314196970312E-2</v>
      </c>
      <c r="BH90" s="14">
        <f>(Input!BH90-Input!$BM90)</f>
        <v>4.9116633339453299E-3</v>
      </c>
      <c r="BI90" s="14">
        <f>(Input!BI90-Input!$BM90)</f>
        <v>2.138068917898063E-2</v>
      </c>
      <c r="BJ90" s="14">
        <f>(Input!BJ90-Input!$BM90)</f>
        <v>1.6669340795179247E-2</v>
      </c>
      <c r="BK90" s="14">
        <f>(Input!BK90-Input!$BM90)</f>
        <v>1.3004374783798199E-2</v>
      </c>
      <c r="BL90" s="14">
        <f>(Input!BL90-Input!$BM90)</f>
        <v>1.7456637211614993E-2</v>
      </c>
      <c r="BM90" s="15">
        <f>(Input!BM90-Input!$BM90)</f>
        <v>0</v>
      </c>
      <c r="BN90" s="14">
        <f>(Input!BN90-Input!$BT90)</f>
        <v>5.5135729100112038E-2</v>
      </c>
      <c r="BO90" s="14">
        <f>(Input!BO90-Input!$BT90)</f>
        <v>-5.7625956359270689E-2</v>
      </c>
      <c r="BP90" s="14">
        <f>(Input!BP90-Input!$BT90)</f>
        <v>-3.0593609800827211E-2</v>
      </c>
      <c r="BQ90" s="14">
        <f>(Input!BQ90-Input!$BT90)</f>
        <v>-4.5939146406733349E-2</v>
      </c>
      <c r="BR90" s="14">
        <f>(Input!BR90-Input!$BT90)</f>
        <v>-1.498015435513278E-2</v>
      </c>
      <c r="BS90" s="14">
        <f>(Input!BS90-Input!$BT90)</f>
        <v>-2.933648988462529E-2</v>
      </c>
      <c r="BT90" s="15">
        <f>(Input!BT90-Input!$BT90)</f>
        <v>0</v>
      </c>
      <c r="BU90" s="14">
        <f>(Input!BU90-Input!$CA90)</f>
        <v>2.6540691969158137E-3</v>
      </c>
      <c r="BV90" s="14">
        <f>(Input!BV90-Input!$CA90)</f>
        <v>1.6646012557476355E-2</v>
      </c>
      <c r="BW90" s="14">
        <f>(Input!BW90-Input!$CA90)</f>
        <v>-6.7596744786199842E-3</v>
      </c>
      <c r="BX90" s="14">
        <f>(Input!BX90-Input!$CA90)</f>
        <v>-5.3953677903370231E-4</v>
      </c>
      <c r="BY90" s="14">
        <f>(Input!BY90-Input!$CA90)</f>
        <v>-1.1067602407345473E-2</v>
      </c>
      <c r="BZ90" s="14">
        <f>(Input!BZ90-Input!$CA90)</f>
        <v>-1.0624022305451461E-2</v>
      </c>
      <c r="CA90" s="14">
        <f>(Input!CA90-Input!$CA90)</f>
        <v>0</v>
      </c>
      <c r="CB90" s="11"/>
      <c r="CC90" s="11"/>
      <c r="CD90" s="11"/>
      <c r="CE90" s="11"/>
      <c r="CF90" s="11"/>
      <c r="CG90" s="11"/>
      <c r="CH90" s="12"/>
    </row>
    <row r="91" spans="1:86">
      <c r="A91" s="2">
        <v>40269</v>
      </c>
      <c r="B91" s="13">
        <v>2010</v>
      </c>
      <c r="C91" s="14">
        <f>(Input!C91-Input!$I91)</f>
        <v>0.10394060143385841</v>
      </c>
      <c r="D91" s="14">
        <f>(Input!D91-Input!$I91)</f>
        <v>-0.177917125486178</v>
      </c>
      <c r="E91" s="14">
        <f>(Input!E91-Input!$I91)</f>
        <v>-9.587677667142902E-2</v>
      </c>
      <c r="F91" s="14">
        <f>(Input!F91-Input!$I91)</f>
        <v>-0.17558360095717573</v>
      </c>
      <c r="G91" s="14">
        <f>(Input!G91-Input!$I91)</f>
        <v>2.7153567090241304E-2</v>
      </c>
      <c r="H91" s="14">
        <f>(Input!H91-Input!$I91)</f>
        <v>-0.14105597015910581</v>
      </c>
      <c r="I91" s="15">
        <f>(Input!I91-Input!$I91)</f>
        <v>0</v>
      </c>
      <c r="J91" s="14">
        <f>(Input!J91-Input!$P91)</f>
        <v>1.3845987438162344E-2</v>
      </c>
      <c r="K91" s="14">
        <f>(Input!K91-Input!$P91)</f>
        <v>-2.9246562730964203E-2</v>
      </c>
      <c r="L91" s="14">
        <f>(Input!L91-Input!$P91)</f>
        <v>4.9196226630655454E-3</v>
      </c>
      <c r="M91" s="14">
        <f>(Input!M91-Input!$P91)</f>
        <v>2.0820957140042937E-2</v>
      </c>
      <c r="N91" s="14">
        <f>(Input!N91-Input!$P91)</f>
        <v>-1.7645461214614716E-3</v>
      </c>
      <c r="O91" s="14">
        <f>(Input!O91-Input!$P91)</f>
        <v>4.1799456560637535E-2</v>
      </c>
      <c r="P91" s="15">
        <f>(Input!P91-Input!$P91)</f>
        <v>0</v>
      </c>
      <c r="Q91" s="14">
        <f>(Input!Q91-Input!$W91)</f>
        <v>-5.9693946272612812E-2</v>
      </c>
      <c r="R91" s="14">
        <f>(Input!R91-Input!$W91)</f>
        <v>8.9825579245857781E-2</v>
      </c>
      <c r="S91" s="14">
        <f>(Input!S91-Input!$W91)</f>
        <v>4.2377148146797869E-2</v>
      </c>
      <c r="T91" s="14">
        <f>(Input!T91-Input!$W91)</f>
        <v>8.2415062551580029E-2</v>
      </c>
      <c r="U91" s="14">
        <f>(Input!U91-Input!$W91)</f>
        <v>-3.8465556811635576E-3</v>
      </c>
      <c r="V91" s="14">
        <f>(Input!V91-Input!$W91)</f>
        <v>4.2481937996668731E-2</v>
      </c>
      <c r="W91" s="15">
        <f>(Input!W91-Input!$W91)</f>
        <v>0</v>
      </c>
      <c r="X91" s="14">
        <f>(Input!X91-Input!$AD91)</f>
        <v>-2.649267926022783E-2</v>
      </c>
      <c r="Y91" s="14">
        <f>(Input!Y91-Input!$AD91)</f>
        <v>5.2671899616453285E-2</v>
      </c>
      <c r="Z91" s="14">
        <f>(Input!Z91-Input!$AD91)</f>
        <v>2.612753324109203E-2</v>
      </c>
      <c r="AA91" s="14">
        <f>(Input!AA91-Input!$AD91)</f>
        <v>1.2438821908363401E-2</v>
      </c>
      <c r="AB91" s="14">
        <f>(Input!AB91-Input!$AD91)</f>
        <v>-7.3856434024134401E-3</v>
      </c>
      <c r="AC91" s="14">
        <f>(Input!AC91-Input!$AD91)</f>
        <v>6.7294727430209159E-3</v>
      </c>
      <c r="AD91" s="15">
        <f>(Input!AD91-Input!$AD91)</f>
        <v>0</v>
      </c>
      <c r="AE91" s="14">
        <f>(Input!AE91-Input!$AK91)</f>
        <v>-3.1381188421004881E-2</v>
      </c>
      <c r="AF91" s="14">
        <f>(Input!AF91-Input!$AK91)</f>
        <v>4.4356007611891915E-2</v>
      </c>
      <c r="AG91" s="14">
        <f>(Input!AG91-Input!$AK91)</f>
        <v>4.0255491865443346E-2</v>
      </c>
      <c r="AH91" s="14">
        <f>(Input!AH91-Input!$AK91)</f>
        <v>-9.0888775512946648E-3</v>
      </c>
      <c r="AI91" s="14">
        <f>(Input!AI91-Input!$AK91)</f>
        <v>3.2522019930473003E-3</v>
      </c>
      <c r="AJ91" s="14">
        <f>(Input!AJ91-Input!$AK91)</f>
        <v>-2.0212105248867962E-4</v>
      </c>
      <c r="AK91" s="15">
        <f>(Input!AK91-Input!$AK91)</f>
        <v>0</v>
      </c>
      <c r="AL91" s="14">
        <f>(Input!AL91-Input!$AR91)</f>
        <v>-9.0932406978207359E-3</v>
      </c>
      <c r="AM91" s="14">
        <f>(Input!AM91-Input!$AR91)</f>
        <v>9.2563641768463913E-4</v>
      </c>
      <c r="AN91" s="14">
        <f>(Input!AN91-Input!$AR91)</f>
        <v>1.6482625898031407E-2</v>
      </c>
      <c r="AO91" s="14">
        <f>(Input!AO91-Input!$AR91)</f>
        <v>9.4206314075407794E-3</v>
      </c>
      <c r="AP91" s="14">
        <f>(Input!AP91-Input!$AR91)</f>
        <v>5.5891926214344401E-3</v>
      </c>
      <c r="AQ91" s="14">
        <f>(Input!AQ91-Input!$AR91)</f>
        <v>9.182757174847735E-3</v>
      </c>
      <c r="AR91" s="15">
        <f>(Input!AR91-Input!$AR91)</f>
        <v>0</v>
      </c>
      <c r="AS91" s="14">
        <f>(Input!AS91-Input!$AY91)</f>
        <v>-2.5213139738565149E-2</v>
      </c>
      <c r="AT91" s="14">
        <f>(Input!AT91-Input!$AY91)</f>
        <v>3.5085375539884639E-2</v>
      </c>
      <c r="AU91" s="14">
        <f>(Input!AU91-Input!$AY91)</f>
        <v>-2.2079678871712416E-2</v>
      </c>
      <c r="AV91" s="14">
        <f>(Input!AV91-Input!$AY91)</f>
        <v>-7.4927724485369801E-3</v>
      </c>
      <c r="AW91" s="14">
        <f>(Input!AW91-Input!$AY91)</f>
        <v>1.20829589306303E-2</v>
      </c>
      <c r="AX91" s="14">
        <f>(Input!AX91-Input!$AY91)</f>
        <v>4.6645871817718038E-3</v>
      </c>
      <c r="AY91" s="15">
        <f>(Input!AY91-Input!$AY91)</f>
        <v>0</v>
      </c>
      <c r="AZ91" s="14">
        <f>Input!AZ91-Input!$BF91</f>
        <v>-1.19049114238578E-2</v>
      </c>
      <c r="BA91" s="14">
        <f>Input!BA91-Input!$BF91</f>
        <v>1.657125501645524E-2</v>
      </c>
      <c r="BB91" s="14">
        <f>Input!BB91-Input!$BF91</f>
        <v>5.081732381715583E-3</v>
      </c>
      <c r="BC91" s="14">
        <f>Input!BC91-Input!$BF91</f>
        <v>9.3433331379927861E-2</v>
      </c>
      <c r="BD91" s="14">
        <f>Input!BD91-Input!$BF91</f>
        <v>-9.1092431993746656E-3</v>
      </c>
      <c r="BE91" s="14">
        <f>Input!BE91-Input!$BF91</f>
        <v>3.1085110283465049E-2</v>
      </c>
      <c r="BF91" s="14">
        <f>Input!BF91-Input!$BF91</f>
        <v>0</v>
      </c>
      <c r="BG91" s="14">
        <f>(Input!BG91-Input!$BM91)</f>
        <v>-1.1124390177557494E-2</v>
      </c>
      <c r="BH91" s="14">
        <f>(Input!BH91-Input!$BM91)</f>
        <v>1.0014648702967437E-2</v>
      </c>
      <c r="BI91" s="14">
        <f>(Input!BI91-Input!$BM91)</f>
        <v>2.0697754186748941E-2</v>
      </c>
      <c r="BJ91" s="14">
        <f>(Input!BJ91-Input!$BM91)</f>
        <v>2.2091771180769035E-2</v>
      </c>
      <c r="BK91" s="14">
        <f>(Input!BK91-Input!$BM91)</f>
        <v>1.2585205904100394E-4</v>
      </c>
      <c r="BL91" s="14">
        <f>(Input!BL91-Input!$BM91)</f>
        <v>6.003313234118135E-2</v>
      </c>
      <c r="BM91" s="15">
        <f>(Input!BM91-Input!$BM91)</f>
        <v>0</v>
      </c>
      <c r="BN91" s="14">
        <f>(Input!BN91-Input!$BT91)</f>
        <v>5.4915234895022744E-2</v>
      </c>
      <c r="BO91" s="14">
        <f>(Input!BO91-Input!$BT91)</f>
        <v>-5.9597328619871513E-2</v>
      </c>
      <c r="BP91" s="14">
        <f>(Input!BP91-Input!$BT91)</f>
        <v>-3.09604102074999E-2</v>
      </c>
      <c r="BQ91" s="14">
        <f>(Input!BQ91-Input!$BT91)</f>
        <v>-4.8344614663563268E-2</v>
      </c>
      <c r="BR91" s="14">
        <f>(Input!BR91-Input!$BT91)</f>
        <v>-1.4731096041979974E-2</v>
      </c>
      <c r="BS91" s="14">
        <f>(Input!BS91-Input!$BT91)</f>
        <v>-4.3862841334908802E-2</v>
      </c>
      <c r="BT91" s="15">
        <f>(Input!BT91-Input!$BT91)</f>
        <v>0</v>
      </c>
      <c r="BU91" s="14">
        <f>(Input!BU91-Input!$CA91)</f>
        <v>2.2466038797596469E-3</v>
      </c>
      <c r="BV91" s="14">
        <f>(Input!BV91-Input!$CA91)</f>
        <v>1.7324489308875063E-2</v>
      </c>
      <c r="BW91" s="14">
        <f>(Input!BW91-Input!$CA91)</f>
        <v>-6.9801109770969792E-3</v>
      </c>
      <c r="BX91" s="14">
        <f>(Input!BX91-Input!$CA91)</f>
        <v>-3.3680874303690725E-4</v>
      </c>
      <c r="BY91" s="14">
        <f>(Input!BY91-Input!$CA91)</f>
        <v>-1.1403867821519717E-2</v>
      </c>
      <c r="BZ91" s="14">
        <f>(Input!BZ91-Input!$CA91)</f>
        <v>-1.0873867411456893E-2</v>
      </c>
      <c r="CA91" s="14">
        <f>(Input!CA91-Input!$CA91)</f>
        <v>0</v>
      </c>
      <c r="CB91" s="11"/>
      <c r="CC91" s="11"/>
      <c r="CD91" s="11"/>
      <c r="CE91" s="11"/>
      <c r="CF91" s="11"/>
      <c r="CG91" s="11"/>
      <c r="CH91" s="12"/>
    </row>
    <row r="92" spans="1:86">
      <c r="A92" s="2">
        <v>40299</v>
      </c>
      <c r="B92" s="13">
        <v>2010</v>
      </c>
      <c r="C92" s="14">
        <f>(Input!C92-Input!$I92)</f>
        <v>0.10682035433516679</v>
      </c>
      <c r="D92" s="14">
        <f>(Input!D92-Input!$I92)</f>
        <v>-0.1700944365186649</v>
      </c>
      <c r="E92" s="14">
        <f>(Input!E92-Input!$I92)</f>
        <v>-9.6064871257590612E-2</v>
      </c>
      <c r="F92" s="14">
        <f>(Input!F92-Input!$I92)</f>
        <v>-0.16594898209930109</v>
      </c>
      <c r="G92" s="14">
        <f>(Input!G92-Input!$I92)</f>
        <v>2.0420303580263699E-2</v>
      </c>
      <c r="H92" s="14">
        <f>(Input!H92-Input!$I92)</f>
        <v>-0.13737946726029321</v>
      </c>
      <c r="I92" s="15">
        <f>(Input!I92-Input!$I92)</f>
        <v>0</v>
      </c>
      <c r="J92" s="14">
        <f>(Input!J92-Input!$P92)</f>
        <v>1.3236381713972248E-2</v>
      </c>
      <c r="K92" s="14">
        <f>(Input!K92-Input!$P92)</f>
        <v>-2.5880496302861808E-2</v>
      </c>
      <c r="L92" s="14">
        <f>(Input!L92-Input!$P92)</f>
        <v>5.1411287980862308E-3</v>
      </c>
      <c r="M92" s="14">
        <f>(Input!M92-Input!$P92)</f>
        <v>1.7390993964001983E-2</v>
      </c>
      <c r="N92" s="14">
        <f>(Input!N92-Input!$P92)</f>
        <v>-2.364608984501762E-3</v>
      </c>
      <c r="O92" s="14">
        <f>(Input!O92-Input!$P92)</f>
        <v>3.403004248945489E-2</v>
      </c>
      <c r="P92" s="15">
        <f>(Input!P92-Input!$P92)</f>
        <v>0</v>
      </c>
      <c r="Q92" s="14">
        <f>(Input!Q92-Input!$W92)</f>
        <v>-6.1093647500848197E-2</v>
      </c>
      <c r="R92" s="14">
        <f>(Input!R92-Input!$W92)</f>
        <v>8.9837435672503407E-2</v>
      </c>
      <c r="S92" s="14">
        <f>(Input!S92-Input!$W92)</f>
        <v>4.4821833329546173E-2</v>
      </c>
      <c r="T92" s="14">
        <f>(Input!T92-Input!$W92)</f>
        <v>8.0735609885480758E-2</v>
      </c>
      <c r="U92" s="14">
        <f>(Input!U92-Input!$W92)</f>
        <v>-3.4573035801157004E-3</v>
      </c>
      <c r="V92" s="14">
        <f>(Input!V92-Input!$W92)</f>
        <v>4.0460145795413988E-2</v>
      </c>
      <c r="W92" s="15">
        <f>(Input!W92-Input!$W92)</f>
        <v>0</v>
      </c>
      <c r="X92" s="14">
        <f>(Input!X92-Input!$AD92)</f>
        <v>-2.6114714701913355E-2</v>
      </c>
      <c r="Y92" s="14">
        <f>(Input!Y92-Input!$AD92)</f>
        <v>4.8776625371911499E-2</v>
      </c>
      <c r="Z92" s="14">
        <f>(Input!Z92-Input!$AD92)</f>
        <v>2.3836139216696584E-2</v>
      </c>
      <c r="AA92" s="14">
        <f>(Input!AA92-Input!$AD92)</f>
        <v>1.2083716315293071E-2</v>
      </c>
      <c r="AB92" s="14">
        <f>(Input!AB92-Input!$AD92)</f>
        <v>-5.8000353637400262E-3</v>
      </c>
      <c r="AC92" s="14">
        <f>(Input!AC92-Input!$AD92)</f>
        <v>1.2827059178326841E-2</v>
      </c>
      <c r="AD92" s="15">
        <f>(Input!AD92-Input!$AD92)</f>
        <v>0</v>
      </c>
      <c r="AE92" s="14">
        <f>(Input!AE92-Input!$AK92)</f>
        <v>-3.2412564194630934E-2</v>
      </c>
      <c r="AF92" s="14">
        <f>(Input!AF92-Input!$AK92)</f>
        <v>4.3987731672807562E-2</v>
      </c>
      <c r="AG92" s="14">
        <f>(Input!AG92-Input!$AK92)</f>
        <v>3.9618156193415258E-2</v>
      </c>
      <c r="AH92" s="14">
        <f>(Input!AH92-Input!$AK92)</f>
        <v>-8.6670773554791553E-3</v>
      </c>
      <c r="AI92" s="14">
        <f>(Input!AI92-Input!$AK92)</f>
        <v>4.4396399261951991E-3</v>
      </c>
      <c r="AJ92" s="14">
        <f>(Input!AJ92-Input!$AK92)</f>
        <v>-1.0092755960733661E-2</v>
      </c>
      <c r="AK92" s="15">
        <f>(Input!AK92-Input!$AK92)</f>
        <v>0</v>
      </c>
      <c r="AL92" s="14">
        <f>(Input!AL92-Input!$AR92)</f>
        <v>-9.8845627953686767E-3</v>
      </c>
      <c r="AM92" s="14">
        <f>(Input!AM92-Input!$AR92)</f>
        <v>3.1625880201043739E-3</v>
      </c>
      <c r="AN92" s="14">
        <f>(Input!AN92-Input!$AR92)</f>
        <v>1.5633545989093327E-2</v>
      </c>
      <c r="AO92" s="14">
        <f>(Input!AO92-Input!$AR92)</f>
        <v>8.2121789239152053E-3</v>
      </c>
      <c r="AP92" s="14">
        <f>(Input!AP92-Input!$AR92)</f>
        <v>5.6782771884016023E-3</v>
      </c>
      <c r="AQ92" s="14">
        <f>(Input!AQ92-Input!$AR92)</f>
        <v>7.9469912078433264E-3</v>
      </c>
      <c r="AR92" s="15">
        <f>(Input!AR92-Input!$AR92)</f>
        <v>0</v>
      </c>
      <c r="AS92" s="14">
        <f>(Input!AS92-Input!$AY92)</f>
        <v>-2.4123012888062845E-2</v>
      </c>
      <c r="AT92" s="14">
        <f>(Input!AT92-Input!$AY92)</f>
        <v>1.9664436861426465E-2</v>
      </c>
      <c r="AU92" s="14">
        <f>(Input!AU92-Input!$AY92)</f>
        <v>-2.3749918708967782E-2</v>
      </c>
      <c r="AV92" s="14">
        <f>(Input!AV92-Input!$AY92)</f>
        <v>-9.7032763876286482E-3</v>
      </c>
      <c r="AW92" s="14">
        <f>(Input!AW92-Input!$AY92)</f>
        <v>2.0789116110084993E-2</v>
      </c>
      <c r="AX92" s="14">
        <f>(Input!AX92-Input!$AY92)</f>
        <v>2.0633494692224308E-3</v>
      </c>
      <c r="AY92" s="15">
        <f>(Input!AY92-Input!$AY92)</f>
        <v>0</v>
      </c>
      <c r="AZ92" s="14">
        <f>Input!AZ92-Input!$BF92</f>
        <v>-1.2590953847470811E-2</v>
      </c>
      <c r="BA92" s="14">
        <f>Input!BA92-Input!$BF92</f>
        <v>1.6785682894480979E-2</v>
      </c>
      <c r="BB92" s="14">
        <f>Input!BB92-Input!$BF92</f>
        <v>8.2985485209097955E-3</v>
      </c>
      <c r="BC92" s="14">
        <f>Input!BC92-Input!$BF92</f>
        <v>9.5045268893912391E-2</v>
      </c>
      <c r="BD92" s="14">
        <f>Input!BD92-Input!$BF92</f>
        <v>-9.6596709945920341E-3</v>
      </c>
      <c r="BE92" s="14">
        <f>Input!BE92-Input!$BF92</f>
        <v>5.9881738310278466E-2</v>
      </c>
      <c r="BF92" s="14">
        <f>Input!BF92-Input!$BF92</f>
        <v>0</v>
      </c>
      <c r="BG92" s="14">
        <f>(Input!BG92-Input!$BM92)</f>
        <v>-1.196916673955826E-2</v>
      </c>
      <c r="BH92" s="14">
        <f>(Input!BH92-Input!$BM92)</f>
        <v>1.0024952641621503E-2</v>
      </c>
      <c r="BI92" s="14">
        <f>(Input!BI92-Input!$BM92)</f>
        <v>2.3171694769713612E-2</v>
      </c>
      <c r="BJ92" s="14">
        <f>(Input!BJ92-Input!$BM92)</f>
        <v>2.3016905496971558E-2</v>
      </c>
      <c r="BK92" s="14">
        <f>(Input!BK92-Input!$BM92)</f>
        <v>5.5559759431374374E-4</v>
      </c>
      <c r="BL92" s="14">
        <f>(Input!BL92-Input!$BM92)</f>
        <v>5.0766939774842916E-2</v>
      </c>
      <c r="BM92" s="15">
        <f>(Input!BM92-Input!$BM92)</f>
        <v>0</v>
      </c>
      <c r="BN92" s="14">
        <f>(Input!BN92-Input!$BT92)</f>
        <v>5.637396132772135E-2</v>
      </c>
      <c r="BO92" s="14">
        <f>(Input!BO92-Input!$BT92)</f>
        <v>-5.2289902615736836E-2</v>
      </c>
      <c r="BP92" s="14">
        <f>(Input!BP92-Input!$BT92)</f>
        <v>-3.3872296833046225E-2</v>
      </c>
      <c r="BQ92" s="14">
        <f>(Input!BQ92-Input!$BT92)</f>
        <v>-5.2423657470361408E-2</v>
      </c>
      <c r="BR92" s="14">
        <f>(Input!BR92-Input!$BT92)</f>
        <v>-1.9813753037034143E-2</v>
      </c>
      <c r="BS92" s="14">
        <f>(Input!BS92-Input!$BT92)</f>
        <v>-5.0400353928660303E-2</v>
      </c>
      <c r="BT92" s="15">
        <f>(Input!BT92-Input!$BT92)</f>
        <v>0</v>
      </c>
      <c r="BU92" s="14">
        <f>(Input!BU92-Input!$CA92)</f>
        <v>1.8115802766962494E-3</v>
      </c>
      <c r="BV92" s="14">
        <f>(Input!BV92-Input!$CA92)</f>
        <v>1.6041490347220591E-2</v>
      </c>
      <c r="BW92" s="14">
        <f>(Input!BW92-Input!$CA92)</f>
        <v>-6.7803050321528458E-3</v>
      </c>
      <c r="BX92" s="14">
        <f>(Input!BX92-Input!$CA92)</f>
        <v>-2.1363174483098046E-5</v>
      </c>
      <c r="BY92" s="14">
        <f>(Input!BY92-Input!$CA92)</f>
        <v>-1.0832287780773945E-2</v>
      </c>
      <c r="BZ92" s="14">
        <f>(Input!BZ92-Input!$CA92)</f>
        <v>-1.0120924999807915E-2</v>
      </c>
      <c r="CA92" s="14">
        <f>(Input!CA92-Input!$CA92)</f>
        <v>0</v>
      </c>
      <c r="CB92" s="11"/>
      <c r="CC92" s="11"/>
      <c r="CD92" s="11"/>
      <c r="CE92" s="11"/>
      <c r="CF92" s="11"/>
      <c r="CG92" s="11"/>
      <c r="CH92" s="12"/>
    </row>
    <row r="93" spans="1:86">
      <c r="A93" s="2">
        <v>40330</v>
      </c>
      <c r="B93" s="13">
        <v>2010</v>
      </c>
      <c r="C93" s="14">
        <f>(Input!C93-Input!$I93)</f>
        <v>0.10767849082027658</v>
      </c>
      <c r="D93" s="14">
        <f>(Input!D93-Input!$I93)</f>
        <v>-0.17571129197005619</v>
      </c>
      <c r="E93" s="14">
        <f>(Input!E93-Input!$I93)</f>
        <v>-9.1224298481807409E-2</v>
      </c>
      <c r="F93" s="14">
        <f>(Input!F93-Input!$I93)</f>
        <v>-0.15387813037640147</v>
      </c>
      <c r="G93" s="14">
        <f>(Input!G93-Input!$I93)</f>
        <v>1.2023148875395018E-2</v>
      </c>
      <c r="H93" s="14">
        <f>(Input!H93-Input!$I93)</f>
        <v>-0.10852159169426551</v>
      </c>
      <c r="I93" s="15">
        <f>(Input!I93-Input!$I93)</f>
        <v>0</v>
      </c>
      <c r="J93" s="14">
        <f>(Input!J93-Input!$P93)</f>
        <v>8.9410135804029733E-3</v>
      </c>
      <c r="K93" s="14">
        <f>(Input!K93-Input!$P93)</f>
        <v>-2.3083270678471192E-2</v>
      </c>
      <c r="L93" s="14">
        <f>(Input!L93-Input!$P93)</f>
        <v>4.3279850319355856E-3</v>
      </c>
      <c r="M93" s="14">
        <f>(Input!M93-Input!$P93)</f>
        <v>1.7482846033113661E-2</v>
      </c>
      <c r="N93" s="14">
        <f>(Input!N93-Input!$P93)</f>
        <v>1.2359062913669394E-4</v>
      </c>
      <c r="O93" s="14">
        <f>(Input!O93-Input!$P93)</f>
        <v>4.4205214486405867E-2</v>
      </c>
      <c r="P93" s="15">
        <f>(Input!P93-Input!$P93)</f>
        <v>0</v>
      </c>
      <c r="Q93" s="14">
        <f>(Input!Q93-Input!$W93)</f>
        <v>-6.2415777032933634E-2</v>
      </c>
      <c r="R93" s="14">
        <f>(Input!R93-Input!$W93)</f>
        <v>0.10793774481018528</v>
      </c>
      <c r="S93" s="14">
        <f>(Input!S93-Input!$W93)</f>
        <v>4.5349757207901464E-2</v>
      </c>
      <c r="T93" s="14">
        <f>(Input!T93-Input!$W93)</f>
        <v>7.9982234942416741E-2</v>
      </c>
      <c r="U93" s="14">
        <f>(Input!U93-Input!$W93)</f>
        <v>-8.1014020486413346E-3</v>
      </c>
      <c r="V93" s="14">
        <f>(Input!V93-Input!$W93)</f>
        <v>4.4699837593722119E-2</v>
      </c>
      <c r="W93" s="15">
        <f>(Input!W93-Input!$W93)</f>
        <v>0</v>
      </c>
      <c r="X93" s="14">
        <f>(Input!X93-Input!$AD93)</f>
        <v>-2.3918523037791534E-2</v>
      </c>
      <c r="Y93" s="14">
        <f>(Input!Y93-Input!$AD93)</f>
        <v>4.613533216378371E-2</v>
      </c>
      <c r="Z93" s="14">
        <f>(Input!Z93-Input!$AD93)</f>
        <v>2.0993603070185617E-2</v>
      </c>
      <c r="AA93" s="14">
        <f>(Input!AA93-Input!$AD93)</f>
        <v>1.0769341473839535E-2</v>
      </c>
      <c r="AB93" s="14">
        <f>(Input!AB93-Input!$AD93)</f>
        <v>-3.9577732910653883E-3</v>
      </c>
      <c r="AC93" s="14">
        <f>(Input!AC93-Input!$AD93)</f>
        <v>2.3339932775219736E-3</v>
      </c>
      <c r="AD93" s="15">
        <f>(Input!AD93-Input!$AD93)</f>
        <v>0</v>
      </c>
      <c r="AE93" s="14">
        <f>(Input!AE93-Input!$AK93)</f>
        <v>-3.1974344941265248E-2</v>
      </c>
      <c r="AF93" s="14">
        <f>(Input!AF93-Input!$AK93)</f>
        <v>4.8315470963503054E-2</v>
      </c>
      <c r="AG93" s="14">
        <f>(Input!AG93-Input!$AK93)</f>
        <v>3.401397408872521E-2</v>
      </c>
      <c r="AH93" s="14">
        <f>(Input!AH93-Input!$AK93)</f>
        <v>-1.3355483531639543E-2</v>
      </c>
      <c r="AI93" s="14">
        <f>(Input!AI93-Input!$AK93)</f>
        <v>5.0058384064570263E-3</v>
      </c>
      <c r="AJ93" s="14">
        <f>(Input!AJ93-Input!$AK93)</f>
        <v>-1.0532543651543855E-2</v>
      </c>
      <c r="AK93" s="15">
        <f>(Input!AK93-Input!$AK93)</f>
        <v>0</v>
      </c>
      <c r="AL93" s="14">
        <f>(Input!AL93-Input!$AR93)</f>
        <v>-8.4398936624783434E-3</v>
      </c>
      <c r="AM93" s="14">
        <f>(Input!AM93-Input!$AR93)</f>
        <v>4.0668860942692439E-3</v>
      </c>
      <c r="AN93" s="14">
        <f>(Input!AN93-Input!$AR93)</f>
        <v>1.4863000607311518E-2</v>
      </c>
      <c r="AO93" s="14">
        <f>(Input!AO93-Input!$AR93)</f>
        <v>8.4841195459915315E-3</v>
      </c>
      <c r="AP93" s="14">
        <f>(Input!AP93-Input!$AR93)</f>
        <v>3.8956251857219983E-3</v>
      </c>
      <c r="AQ93" s="14">
        <f>(Input!AQ93-Input!$AR93)</f>
        <v>9.5616325935031464E-3</v>
      </c>
      <c r="AR93" s="15">
        <f>(Input!AR93-Input!$AR93)</f>
        <v>0</v>
      </c>
      <c r="AS93" s="14">
        <f>(Input!AS93-Input!$AY93)</f>
        <v>-2.4959431713900304E-2</v>
      </c>
      <c r="AT93" s="14">
        <f>(Input!AT93-Input!$AY93)</f>
        <v>1.8654729336293405E-2</v>
      </c>
      <c r="AU93" s="14">
        <f>(Input!AU93-Input!$AY93)</f>
        <v>-2.147303180866332E-2</v>
      </c>
      <c r="AV93" s="14">
        <f>(Input!AV93-Input!$AY93)</f>
        <v>-9.8567552399563968E-3</v>
      </c>
      <c r="AW93" s="14">
        <f>(Input!AW93-Input!$AY93)</f>
        <v>2.2715828662535645E-2</v>
      </c>
      <c r="AX93" s="14">
        <f>(Input!AX93-Input!$AY93)</f>
        <v>-6.2101226371255591E-4</v>
      </c>
      <c r="AY93" s="15">
        <f>(Input!AY93-Input!$AY93)</f>
        <v>0</v>
      </c>
      <c r="AZ93" s="14">
        <f>Input!AZ93-Input!$BF93</f>
        <v>-1.2387696314074685E-2</v>
      </c>
      <c r="BA93" s="14">
        <f>Input!BA93-Input!$BF93</f>
        <v>1.8053424277175982E-2</v>
      </c>
      <c r="BB93" s="14">
        <f>Input!BB93-Input!$BF93</f>
        <v>8.9451913758885424E-3</v>
      </c>
      <c r="BC93" s="14">
        <f>Input!BC93-Input!$BF93</f>
        <v>9.4445426486546843E-2</v>
      </c>
      <c r="BD93" s="14">
        <f>Input!BD93-Input!$BF93</f>
        <v>-9.4926267494779507E-3</v>
      </c>
      <c r="BE93" s="14">
        <f>Input!BE93-Input!$BF93</f>
        <v>3.2218069679900825E-2</v>
      </c>
      <c r="BF93" s="14">
        <f>Input!BF93-Input!$BF93</f>
        <v>0</v>
      </c>
      <c r="BG93" s="14">
        <f>(Input!BG93-Input!$BM93)</f>
        <v>-1.1959891150796138E-2</v>
      </c>
      <c r="BH93" s="14">
        <f>(Input!BH93-Input!$BM93)</f>
        <v>1.2115952467035635E-2</v>
      </c>
      <c r="BI93" s="14">
        <f>(Input!BI93-Input!$BM93)</f>
        <v>2.5814490449410712E-2</v>
      </c>
      <c r="BJ93" s="14">
        <f>(Input!BJ93-Input!$BM93)</f>
        <v>2.2826643954542425E-2</v>
      </c>
      <c r="BK93" s="14">
        <f>(Input!BK93-Input!$BM93)</f>
        <v>-3.6483273708243051E-4</v>
      </c>
      <c r="BL93" s="14">
        <f>(Input!BL93-Input!$BM93)</f>
        <v>4.8033547933044089E-2</v>
      </c>
      <c r="BM93" s="15">
        <f>(Input!BM93-Input!$BM93)</f>
        <v>0</v>
      </c>
      <c r="BN93" s="14">
        <f>(Input!BN93-Input!$BT93)</f>
        <v>5.7802876595219557E-2</v>
      </c>
      <c r="BO93" s="14">
        <f>(Input!BO93-Input!$BT93)</f>
        <v>-7.4302129196823094E-2</v>
      </c>
      <c r="BP93" s="14">
        <f>(Input!BP93-Input!$BT93)</f>
        <v>-3.5038756216048794E-2</v>
      </c>
      <c r="BQ93" s="14">
        <f>(Input!BQ93-Input!$BT93)</f>
        <v>-5.7600206411784129E-2</v>
      </c>
      <c r="BR93" s="14">
        <f>(Input!BR93-Input!$BT93)</f>
        <v>-1.0592811966247451E-2</v>
      </c>
      <c r="BS93" s="14">
        <f>(Input!BS93-Input!$BT93)</f>
        <v>-5.1699107928918207E-2</v>
      </c>
      <c r="BT93" s="15">
        <f>(Input!BT93-Input!$BT93)</f>
        <v>0</v>
      </c>
      <c r="BU93" s="14">
        <f>(Input!BU93-Input!$CA93)</f>
        <v>1.3740752753725535E-3</v>
      </c>
      <c r="BV93" s="14">
        <f>(Input!BV93-Input!$CA93)</f>
        <v>1.8087000149011937E-2</v>
      </c>
      <c r="BW93" s="14">
        <f>(Input!BW93-Input!$CA93)</f>
        <v>-6.5953390155907557E-3</v>
      </c>
      <c r="BX93" s="14">
        <f>(Input!BX93-Input!$CA93)</f>
        <v>3.1495853103537079E-4</v>
      </c>
      <c r="BY93" s="14">
        <f>(Input!BY93-Input!$CA93)</f>
        <v>-1.1058865472849178E-2</v>
      </c>
      <c r="BZ93" s="14">
        <f>(Input!BZ93-Input!$CA93)</f>
        <v>-1.0380747995441558E-2</v>
      </c>
      <c r="CA93" s="14">
        <f>(Input!CA93-Input!$CA93)</f>
        <v>0</v>
      </c>
      <c r="CB93" s="11"/>
      <c r="CC93" s="11"/>
      <c r="CD93" s="11"/>
      <c r="CE93" s="11"/>
      <c r="CF93" s="11"/>
      <c r="CG93" s="11"/>
      <c r="CH93" s="12"/>
    </row>
    <row r="94" spans="1:86">
      <c r="A94" s="2">
        <v>40360</v>
      </c>
      <c r="B94" s="13">
        <v>2010</v>
      </c>
      <c r="C94" s="14">
        <f>(Input!C94-Input!$I94)</f>
        <v>9.4857590859413643E-2</v>
      </c>
      <c r="D94" s="14">
        <f>(Input!D94-Input!$I94)</f>
        <v>-0.15988243538724028</v>
      </c>
      <c r="E94" s="14">
        <f>(Input!E94-Input!$I94)</f>
        <v>-7.5635664620037846E-2</v>
      </c>
      <c r="F94" s="14">
        <f>(Input!F94-Input!$I94)</f>
        <v>-0.1454660716879434</v>
      </c>
      <c r="G94" s="14">
        <f>(Input!G94-Input!$I94)</f>
        <v>1.4687641323163081E-2</v>
      </c>
      <c r="H94" s="14">
        <f>(Input!H94-Input!$I94)</f>
        <v>-9.280673037771936E-2</v>
      </c>
      <c r="I94" s="15">
        <f>(Input!I94-Input!$I94)</f>
        <v>0</v>
      </c>
      <c r="J94" s="14">
        <f>(Input!J94-Input!$P94)</f>
        <v>1.4743496704661463E-2</v>
      </c>
      <c r="K94" s="14">
        <f>(Input!K94-Input!$P94)</f>
        <v>-3.2169331210216284E-2</v>
      </c>
      <c r="L94" s="14">
        <f>(Input!L94-Input!$P94)</f>
        <v>4.6683933682904605E-3</v>
      </c>
      <c r="M94" s="14">
        <f>(Input!M94-Input!$P94)</f>
        <v>1.4360324331179744E-2</v>
      </c>
      <c r="N94" s="14">
        <f>(Input!N94-Input!$P94)</f>
        <v>-8.1801351817173407E-4</v>
      </c>
      <c r="O94" s="14">
        <f>(Input!O94-Input!$P94)</f>
        <v>3.8259359815854238E-2</v>
      </c>
      <c r="P94" s="15">
        <f>(Input!P94-Input!$P94)</f>
        <v>0</v>
      </c>
      <c r="Q94" s="14">
        <f>(Input!Q94-Input!$W94)</f>
        <v>-5.3030552169088779E-2</v>
      </c>
      <c r="R94" s="14">
        <f>(Input!R94-Input!$W94)</f>
        <v>8.1514656067123922E-2</v>
      </c>
      <c r="S94" s="14">
        <f>(Input!S94-Input!$W94)</f>
        <v>4.6439007377439764E-2</v>
      </c>
      <c r="T94" s="14">
        <f>(Input!T94-Input!$W94)</f>
        <v>7.6667609540613954E-2</v>
      </c>
      <c r="U94" s="14">
        <f>(Input!U94-Input!$W94)</f>
        <v>-3.8855188337212215E-3</v>
      </c>
      <c r="V94" s="14">
        <f>(Input!V94-Input!$W94)</f>
        <v>2.2948956969479947E-2</v>
      </c>
      <c r="W94" s="15">
        <f>(Input!W94-Input!$W94)</f>
        <v>0</v>
      </c>
      <c r="X94" s="14">
        <f>(Input!X94-Input!$AD94)</f>
        <v>-2.4576284302681828E-2</v>
      </c>
      <c r="Y94" s="14">
        <f>(Input!Y94-Input!$AD94)</f>
        <v>4.9669055391079048E-2</v>
      </c>
      <c r="Z94" s="14">
        <f>(Input!Z94-Input!$AD94)</f>
        <v>2.1835109967077732E-2</v>
      </c>
      <c r="AA94" s="14">
        <f>(Input!AA94-Input!$AD94)</f>
        <v>1.1948702810212184E-2</v>
      </c>
      <c r="AB94" s="14">
        <f>(Input!AB94-Input!$AD94)</f>
        <v>-5.6308681373138034E-3</v>
      </c>
      <c r="AC94" s="14">
        <f>(Input!AC94-Input!$AD94)</f>
        <v>6.084304390551059E-3</v>
      </c>
      <c r="AD94" s="15">
        <f>(Input!AD94-Input!$AD94)</f>
        <v>0</v>
      </c>
      <c r="AE94" s="14">
        <f>(Input!AE94-Input!$AK94)</f>
        <v>-3.1464114674633573E-2</v>
      </c>
      <c r="AF94" s="14">
        <f>(Input!AF94-Input!$AK94)</f>
        <v>4.444585858157013E-2</v>
      </c>
      <c r="AG94" s="14">
        <f>(Input!AG94-Input!$AK94)</f>
        <v>3.8156828324667325E-2</v>
      </c>
      <c r="AH94" s="14">
        <f>(Input!AH94-Input!$AK94)</f>
        <v>-1.2863472676710948E-2</v>
      </c>
      <c r="AI94" s="14">
        <f>(Input!AI94-Input!$AK94)</f>
        <v>5.2378198380684457E-3</v>
      </c>
      <c r="AJ94" s="14">
        <f>(Input!AJ94-Input!$AK94)</f>
        <v>-1.0113850043088447E-2</v>
      </c>
      <c r="AK94" s="15">
        <f>(Input!AK94-Input!$AK94)</f>
        <v>0</v>
      </c>
      <c r="AL94" s="14">
        <f>(Input!AL94-Input!$AR94)</f>
        <v>-8.5154343524207563E-3</v>
      </c>
      <c r="AM94" s="14">
        <f>(Input!AM94-Input!$AR94)</f>
        <v>3.8598926622626633E-3</v>
      </c>
      <c r="AN94" s="14">
        <f>(Input!AN94-Input!$AR94)</f>
        <v>1.4485711719012537E-2</v>
      </c>
      <c r="AO94" s="14">
        <f>(Input!AO94-Input!$AR94)</f>
        <v>8.3662044193779355E-3</v>
      </c>
      <c r="AP94" s="14">
        <f>(Input!AP94-Input!$AR94)</f>
        <v>3.8546801458015471E-3</v>
      </c>
      <c r="AQ94" s="14">
        <f>(Input!AQ94-Input!$AR94)</f>
        <v>9.0169777112717505E-3</v>
      </c>
      <c r="AR94" s="15">
        <f>(Input!AR94-Input!$AR94)</f>
        <v>0</v>
      </c>
      <c r="AS94" s="14">
        <f>(Input!AS94-Input!$AY94)</f>
        <v>-2.2388123207419466E-2</v>
      </c>
      <c r="AT94" s="14">
        <f>(Input!AT94-Input!$AY94)</f>
        <v>1.6026488810099562E-2</v>
      </c>
      <c r="AU94" s="14">
        <f>(Input!AU94-Input!$AY94)</f>
        <v>-2.9370326893455603E-2</v>
      </c>
      <c r="AV94" s="14">
        <f>(Input!AV94-Input!$AY94)</f>
        <v>-1.2129909353622972E-2</v>
      </c>
      <c r="AW94" s="14">
        <f>(Input!AW94-Input!$AY94)</f>
        <v>2.1831697498999977E-2</v>
      </c>
      <c r="AX94" s="14">
        <f>(Input!AX94-Input!$AY94)</f>
        <v>1.0023236043899139E-2</v>
      </c>
      <c r="AY94" s="15">
        <f>(Input!AY94-Input!$AY94)</f>
        <v>0</v>
      </c>
      <c r="AZ94" s="14">
        <f>Input!AZ94-Input!$BF94</f>
        <v>-1.3572804572659088E-2</v>
      </c>
      <c r="BA94" s="14">
        <f>Input!BA94-Input!$BF94</f>
        <v>2.3893708217036194E-2</v>
      </c>
      <c r="BB94" s="14">
        <f>Input!BB94-Input!$BF94</f>
        <v>7.1848220398296487E-3</v>
      </c>
      <c r="BC94" s="14">
        <f>Input!BC94-Input!$BF94</f>
        <v>9.3051148591669436E-2</v>
      </c>
      <c r="BD94" s="14">
        <f>Input!BD94-Input!$BF94</f>
        <v>-1.0809938130001383E-2</v>
      </c>
      <c r="BE94" s="14">
        <f>Input!BE94-Input!$BF94</f>
        <v>3.164747952305777E-2</v>
      </c>
      <c r="BF94" s="14">
        <f>Input!BF94-Input!$BF94</f>
        <v>0</v>
      </c>
      <c r="BG94" s="14">
        <f>(Input!BG94-Input!$BM94)</f>
        <v>-2.2351268000096264E-2</v>
      </c>
      <c r="BH94" s="14">
        <f>(Input!BH94-Input!$BM94)</f>
        <v>3.9052293649999237E-2</v>
      </c>
      <c r="BI94" s="14">
        <f>(Input!BI94-Input!$BM94)</f>
        <v>2.334323059201731E-2</v>
      </c>
      <c r="BJ94" s="14">
        <f>(Input!BJ94-Input!$BM94)</f>
        <v>3.1157854785976241E-2</v>
      </c>
      <c r="BK94" s="14">
        <f>(Input!BK94-Input!$BM94)</f>
        <v>-4.8006987959805514E-3</v>
      </c>
      <c r="BL94" s="14">
        <f>(Input!BL94-Input!$BM94)</f>
        <v>5.6984836496572891E-2</v>
      </c>
      <c r="BM94" s="15">
        <f>(Input!BM94-Input!$BM94)</f>
        <v>0</v>
      </c>
      <c r="BN94" s="14">
        <f>(Input!BN94-Input!$BT94)</f>
        <v>6.4582288738999918E-2</v>
      </c>
      <c r="BO94" s="14">
        <f>(Input!BO94-Input!$BT94)</f>
        <v>-8.4145338172063724E-2</v>
      </c>
      <c r="BP94" s="14">
        <f>(Input!BP94-Input!$BT94)</f>
        <v>-4.4407795988515894E-2</v>
      </c>
      <c r="BQ94" s="14">
        <f>(Input!BQ94-Input!$BT94)</f>
        <v>-6.5449820678625467E-2</v>
      </c>
      <c r="BR94" s="14">
        <f>(Input!BR94-Input!$BT94)</f>
        <v>-8.9511203188190475E-3</v>
      </c>
      <c r="BS94" s="14">
        <f>(Input!BS94-Input!$BT94)</f>
        <v>-6.2120694272463729E-2</v>
      </c>
      <c r="BT94" s="15">
        <f>(Input!BT94-Input!$BT94)</f>
        <v>0</v>
      </c>
      <c r="BU94" s="14">
        <f>(Input!BU94-Input!$CA94)</f>
        <v>1.7360799739799294E-3</v>
      </c>
      <c r="BV94" s="14">
        <f>(Input!BV94-Input!$CA94)</f>
        <v>1.7740712132506602E-2</v>
      </c>
      <c r="BW94" s="14">
        <f>(Input!BW94-Input!$CA94)</f>
        <v>-6.6784408882702489E-3</v>
      </c>
      <c r="BX94" s="14">
        <f>(Input!BX94-Input!$CA94)</f>
        <v>2.3932393842573604E-4</v>
      </c>
      <c r="BY94" s="14">
        <f>(Input!BY94-Input!$CA94)</f>
        <v>-1.0730825992466612E-2</v>
      </c>
      <c r="BZ94" s="14">
        <f>(Input!BZ94-Input!$CA94)</f>
        <v>-9.9397688488363483E-3</v>
      </c>
      <c r="CA94" s="14">
        <f>(Input!CA94-Input!$CA94)</f>
        <v>0</v>
      </c>
      <c r="CB94" s="11"/>
      <c r="CC94" s="11"/>
      <c r="CD94" s="11"/>
      <c r="CE94" s="11"/>
      <c r="CF94" s="11"/>
      <c r="CG94" s="11"/>
      <c r="CH94" s="12"/>
    </row>
    <row r="95" spans="1:86">
      <c r="A95" s="2">
        <v>40391</v>
      </c>
      <c r="B95" s="13">
        <v>2010</v>
      </c>
      <c r="C95" s="14">
        <f>(Input!C95-Input!$I95)</f>
        <v>9.1657320943466791E-2</v>
      </c>
      <c r="D95" s="14">
        <f>(Input!D95-Input!$I95)</f>
        <v>-0.15963216365431981</v>
      </c>
      <c r="E95" s="14">
        <f>(Input!E95-Input!$I95)</f>
        <v>-7.2145270851810661E-2</v>
      </c>
      <c r="F95" s="14">
        <f>(Input!F95-Input!$I95)</f>
        <v>-0.1451194705108812</v>
      </c>
      <c r="G95" s="14">
        <f>(Input!G95-Input!$I95)</f>
        <v>1.7751390369879494E-2</v>
      </c>
      <c r="H95" s="14">
        <f>(Input!H95-Input!$I95)</f>
        <v>-9.6684578834720591E-2</v>
      </c>
      <c r="I95" s="15">
        <f>(Input!I95-Input!$I95)</f>
        <v>0</v>
      </c>
      <c r="J95" s="14">
        <f>(Input!J95-Input!$P95)</f>
        <v>1.5451102911336445E-2</v>
      </c>
      <c r="K95" s="14">
        <f>(Input!K95-Input!$P95)</f>
        <v>-3.6278159866196417E-2</v>
      </c>
      <c r="L95" s="14">
        <f>(Input!L95-Input!$P95)</f>
        <v>6.0500525958444157E-3</v>
      </c>
      <c r="M95" s="14">
        <f>(Input!M95-Input!$P95)</f>
        <v>9.2186955636212736E-3</v>
      </c>
      <c r="N95" s="14">
        <f>(Input!N95-Input!$P95)</f>
        <v>1.041145279263328E-3</v>
      </c>
      <c r="O95" s="14">
        <f>(Input!O95-Input!$P95)</f>
        <v>3.4467818424932031E-2</v>
      </c>
      <c r="P95" s="15">
        <f>(Input!P95-Input!$P95)</f>
        <v>0</v>
      </c>
      <c r="Q95" s="14">
        <f>(Input!Q95-Input!$W95)</f>
        <v>-5.4424471394640787E-2</v>
      </c>
      <c r="R95" s="14">
        <f>(Input!R95-Input!$W95)</f>
        <v>8.4413293016382229E-2</v>
      </c>
      <c r="S95" s="14">
        <f>(Input!S95-Input!$W95)</f>
        <v>4.4789182043804332E-2</v>
      </c>
      <c r="T95" s="14">
        <f>(Input!T95-Input!$W95)</f>
        <v>7.824929958861146E-2</v>
      </c>
      <c r="U95" s="14">
        <f>(Input!U95-Input!$W95)</f>
        <v>-4.0348233779351761E-3</v>
      </c>
      <c r="V95" s="14">
        <f>(Input!V95-Input!$W95)</f>
        <v>2.4389970548599302E-2</v>
      </c>
      <c r="W95" s="15">
        <f>(Input!W95-Input!$W95)</f>
        <v>0</v>
      </c>
      <c r="X95" s="14">
        <f>(Input!X95-Input!$AD95)</f>
        <v>-2.4400571415054757E-2</v>
      </c>
      <c r="Y95" s="14">
        <f>(Input!Y95-Input!$AD95)</f>
        <v>4.7589613645788814E-2</v>
      </c>
      <c r="Z95" s="14">
        <f>(Input!Z95-Input!$AD95)</f>
        <v>2.0788611463156293E-2</v>
      </c>
      <c r="AA95" s="14">
        <f>(Input!AA95-Input!$AD95)</f>
        <v>1.0788150067151805E-2</v>
      </c>
      <c r="AB95" s="14">
        <f>(Input!AB95-Input!$AD95)</f>
        <v>-4.3566402408082017E-3</v>
      </c>
      <c r="AC95" s="14">
        <f>(Input!AC95-Input!$AD95)</f>
        <v>1.3074798039436723E-3</v>
      </c>
      <c r="AD95" s="15">
        <f>(Input!AD95-Input!$AD95)</f>
        <v>0</v>
      </c>
      <c r="AE95" s="14">
        <f>(Input!AE95-Input!$AK95)</f>
        <v>-3.2515230374147296E-2</v>
      </c>
      <c r="AF95" s="14">
        <f>(Input!AF95-Input!$AK95)</f>
        <v>5.0082794976285143E-2</v>
      </c>
      <c r="AG95" s="14">
        <f>(Input!AG95-Input!$AK95)</f>
        <v>3.8667482800952356E-2</v>
      </c>
      <c r="AH95" s="14">
        <f>(Input!AH95-Input!$AK95)</f>
        <v>-7.6743813570603545E-3</v>
      </c>
      <c r="AI95" s="14">
        <f>(Input!AI95-Input!$AK95)</f>
        <v>2.5980687129874142E-3</v>
      </c>
      <c r="AJ95" s="14">
        <f>(Input!AJ95-Input!$AK95)</f>
        <v>-1.0505019250087948E-2</v>
      </c>
      <c r="AK95" s="15">
        <f>(Input!AK95-Input!$AK95)</f>
        <v>0</v>
      </c>
      <c r="AL95" s="14">
        <f>(Input!AL95-Input!$AR95)</f>
        <v>-8.3230497288476289E-3</v>
      </c>
      <c r="AM95" s="14">
        <f>(Input!AM95-Input!$AR95)</f>
        <v>4.6770082973155262E-3</v>
      </c>
      <c r="AN95" s="14">
        <f>(Input!AN95-Input!$AR95)</f>
        <v>1.4266362903262685E-2</v>
      </c>
      <c r="AO95" s="14">
        <f>(Input!AO95-Input!$AR95)</f>
        <v>8.6488660122661237E-3</v>
      </c>
      <c r="AP95" s="14">
        <f>(Input!AP95-Input!$AR95)</f>
        <v>3.1801304948400107E-3</v>
      </c>
      <c r="AQ95" s="14">
        <f>(Input!AQ95-Input!$AR95)</f>
        <v>7.4755911694528721E-3</v>
      </c>
      <c r="AR95" s="15">
        <f>(Input!AR95-Input!$AR95)</f>
        <v>0</v>
      </c>
      <c r="AS95" s="14">
        <f>(Input!AS95-Input!$AY95)</f>
        <v>-2.0717687166140031E-2</v>
      </c>
      <c r="AT95" s="14">
        <f>(Input!AT95-Input!$AY95)</f>
        <v>1.6893851765821061E-2</v>
      </c>
      <c r="AU95" s="14">
        <f>(Input!AU95-Input!$AY95)</f>
        <v>-2.8425745589256077E-2</v>
      </c>
      <c r="AV95" s="14">
        <f>(Input!AV95-Input!$AY95)</f>
        <v>-1.1457287483565934E-2</v>
      </c>
      <c r="AW95" s="14">
        <f>(Input!AW95-Input!$AY95)</f>
        <v>1.9409203441444534E-2</v>
      </c>
      <c r="AX95" s="14">
        <f>(Input!AX95-Input!$AY95)</f>
        <v>1.5910248318496606E-2</v>
      </c>
      <c r="AY95" s="15">
        <f>(Input!AY95-Input!$AY95)</f>
        <v>0</v>
      </c>
      <c r="AZ95" s="14">
        <f>Input!AZ95-Input!$BF95</f>
        <v>-1.4359399283614767E-2</v>
      </c>
      <c r="BA95" s="14">
        <f>Input!BA95-Input!$BF95</f>
        <v>2.5354844663028196E-2</v>
      </c>
      <c r="BB95" s="14">
        <f>Input!BB95-Input!$BF95</f>
        <v>7.7942216820777611E-3</v>
      </c>
      <c r="BC95" s="14">
        <f>Input!BC95-Input!$BF95</f>
        <v>9.5960993185546073E-2</v>
      </c>
      <c r="BD95" s="14">
        <f>Input!BD95-Input!$BF95</f>
        <v>-1.1455215469093631E-2</v>
      </c>
      <c r="BE95" s="14">
        <f>Input!BE95-Input!$BF95</f>
        <v>3.451003731108284E-2</v>
      </c>
      <c r="BF95" s="14">
        <f>Input!BF95-Input!$BF95</f>
        <v>0</v>
      </c>
      <c r="BG95" s="14">
        <f>(Input!BG95-Input!$BM95)</f>
        <v>-2.150388079954714E-2</v>
      </c>
      <c r="BH95" s="14">
        <f>(Input!BH95-Input!$BM95)</f>
        <v>3.8158537433394854E-2</v>
      </c>
      <c r="BI95" s="14">
        <f>(Input!BI95-Input!$BM95)</f>
        <v>2.137615884061329E-2</v>
      </c>
      <c r="BJ95" s="14">
        <f>(Input!BJ95-Input!$BM95)</f>
        <v>2.8379811238899998E-2</v>
      </c>
      <c r="BK95" s="14">
        <f>(Input!BK95-Input!$BM95)</f>
        <v>-4.6464565915889273E-3</v>
      </c>
      <c r="BL95" s="14">
        <f>(Input!BL95-Input!$BM95)</f>
        <v>6.150741777236815E-2</v>
      </c>
      <c r="BM95" s="15">
        <f>(Input!BM95-Input!$BM95)</f>
        <v>0</v>
      </c>
      <c r="BN95" s="14">
        <f>(Input!BN95-Input!$BT95)</f>
        <v>6.7394149443646051E-2</v>
      </c>
      <c r="BO95" s="14">
        <f>(Input!BO95-Input!$BT95)</f>
        <v>-8.9156875885751649E-2</v>
      </c>
      <c r="BP95" s="14">
        <f>(Input!BP95-Input!$BT95)</f>
        <v>-4.6463037783598865E-2</v>
      </c>
      <c r="BQ95" s="14">
        <f>(Input!BQ95-Input!$BT95)</f>
        <v>-6.7126421341855397E-2</v>
      </c>
      <c r="BR95" s="14">
        <f>(Input!BR95-Input!$BT95)</f>
        <v>-8.6572888813101351E-3</v>
      </c>
      <c r="BS95" s="14">
        <f>(Input!BS95-Input!$BT95)</f>
        <v>-6.292139526044023E-2</v>
      </c>
      <c r="BT95" s="15">
        <f>(Input!BT95-Input!$BT95)</f>
        <v>0</v>
      </c>
      <c r="BU95" s="14">
        <f>(Input!BU95-Input!$CA95)</f>
        <v>1.7832769289778568E-3</v>
      </c>
      <c r="BV95" s="14">
        <f>(Input!BV95-Input!$CA95)</f>
        <v>1.7842593468005007E-2</v>
      </c>
      <c r="BW95" s="14">
        <f>(Input!BW95-Input!$CA95)</f>
        <v>-6.6564580396108316E-3</v>
      </c>
      <c r="BX95" s="14">
        <f>(Input!BX95-Input!$CA95)</f>
        <v>-5.0570340097772642E-5</v>
      </c>
      <c r="BY95" s="14">
        <f>(Input!BY95-Input!$CA95)</f>
        <v>-1.0828117763994982E-2</v>
      </c>
      <c r="BZ95" s="14">
        <f>(Input!BZ95-Input!$CA95)</f>
        <v>-1.0064164180521329E-2</v>
      </c>
      <c r="CA95" s="14">
        <f>(Input!CA95-Input!$CA95)</f>
        <v>0</v>
      </c>
      <c r="CB95" s="11"/>
      <c r="CC95" s="11"/>
      <c r="CD95" s="11"/>
      <c r="CE95" s="11"/>
      <c r="CF95" s="11"/>
      <c r="CG95" s="11"/>
      <c r="CH95" s="12"/>
    </row>
    <row r="96" spans="1:86">
      <c r="A96" s="2">
        <v>40422</v>
      </c>
      <c r="B96" s="13">
        <v>2010</v>
      </c>
      <c r="C96" s="14">
        <f>(Input!C96-Input!$I96)</f>
        <v>8.751256005598812E-2</v>
      </c>
      <c r="D96" s="14">
        <f>(Input!D96-Input!$I96)</f>
        <v>-0.1581820928794852</v>
      </c>
      <c r="E96" s="14">
        <f>(Input!E96-Input!$I96)</f>
        <v>-7.5364373104805316E-2</v>
      </c>
      <c r="F96" s="14">
        <f>(Input!F96-Input!$I96)</f>
        <v>-0.14396379559041805</v>
      </c>
      <c r="G96" s="14">
        <f>(Input!G96-Input!$I96)</f>
        <v>2.4149337662638881E-2</v>
      </c>
      <c r="H96" s="14">
        <f>(Input!H96-Input!$I96)</f>
        <v>-9.8194470493149277E-2</v>
      </c>
      <c r="I96" s="15">
        <f>(Input!I96-Input!$I96)</f>
        <v>0</v>
      </c>
      <c r="J96" s="14">
        <f>(Input!J96-Input!$P96)</f>
        <v>1.8340074187362249E-2</v>
      </c>
      <c r="K96" s="14">
        <f>(Input!K96-Input!$P96)</f>
        <v>-3.7411886982650036E-2</v>
      </c>
      <c r="L96" s="14">
        <f>(Input!L96-Input!$P96)</f>
        <v>1.5025263028484059E-2</v>
      </c>
      <c r="M96" s="14">
        <f>(Input!M96-Input!$P96)</f>
        <v>8.2044506690547303E-3</v>
      </c>
      <c r="N96" s="14">
        <f>(Input!N96-Input!$P96)</f>
        <v>-2.2259579529945311E-3</v>
      </c>
      <c r="O96" s="14">
        <f>(Input!O96-Input!$P96)</f>
        <v>2.7513234366385864E-2</v>
      </c>
      <c r="P96" s="15">
        <f>(Input!P96-Input!$P96)</f>
        <v>0</v>
      </c>
      <c r="Q96" s="14">
        <f>(Input!Q96-Input!$W96)</f>
        <v>-5.2719119149897395E-2</v>
      </c>
      <c r="R96" s="14">
        <f>(Input!R96-Input!$W96)</f>
        <v>8.0947609750473798E-2</v>
      </c>
      <c r="S96" s="14">
        <f>(Input!S96-Input!$W96)</f>
        <v>4.0072830814749938E-2</v>
      </c>
      <c r="T96" s="14">
        <f>(Input!T96-Input!$W96)</f>
        <v>7.7362267283002578E-2</v>
      </c>
      <c r="U96" s="14">
        <f>(Input!U96-Input!$W96)</f>
        <v>-4.5271025868236364E-3</v>
      </c>
      <c r="V96" s="14">
        <f>(Input!V96-Input!$W96)</f>
        <v>2.6715331038614037E-2</v>
      </c>
      <c r="W96" s="15">
        <f>(Input!W96-Input!$W96)</f>
        <v>0</v>
      </c>
      <c r="X96" s="14">
        <f>(Input!X96-Input!$AD96)</f>
        <v>-2.4699316972095344E-2</v>
      </c>
      <c r="Y96" s="14">
        <f>(Input!Y96-Input!$AD96)</f>
        <v>4.9545426020331726E-2</v>
      </c>
      <c r="Z96" s="14">
        <f>(Input!Z96-Input!$AD96)</f>
        <v>2.3239677925889008E-2</v>
      </c>
      <c r="AA96" s="14">
        <f>(Input!AA96-Input!$AD96)</f>
        <v>1.0232987851632697E-2</v>
      </c>
      <c r="AB96" s="14">
        <f>(Input!AB96-Input!$AD96)</f>
        <v>-6.1610399445920262E-3</v>
      </c>
      <c r="AC96" s="14">
        <f>(Input!AC96-Input!$AD96)</f>
        <v>8.5252695225031608E-4</v>
      </c>
      <c r="AD96" s="15">
        <f>(Input!AD96-Input!$AD96)</f>
        <v>0</v>
      </c>
      <c r="AE96" s="14">
        <f>(Input!AE96-Input!$AK96)</f>
        <v>-3.2287931137324907E-2</v>
      </c>
      <c r="AF96" s="14">
        <f>(Input!AF96-Input!$AK96)</f>
        <v>4.7999440329780749E-2</v>
      </c>
      <c r="AG96" s="14">
        <f>(Input!AG96-Input!$AK96)</f>
        <v>3.8843842200433895E-2</v>
      </c>
      <c r="AH96" s="14">
        <f>(Input!AH96-Input!$AK96)</f>
        <v>-8.1222576477841396E-3</v>
      </c>
      <c r="AI96" s="14">
        <f>(Input!AI96-Input!$AK96)</f>
        <v>2.5200557370893412E-3</v>
      </c>
      <c r="AJ96" s="14">
        <f>(Input!AJ96-Input!$AK96)</f>
        <v>-1.0340653300877155E-2</v>
      </c>
      <c r="AK96" s="15">
        <f>(Input!AK96-Input!$AK96)</f>
        <v>0</v>
      </c>
      <c r="AL96" s="14">
        <f>(Input!AL96-Input!$AR96)</f>
        <v>-7.8270547209218812E-3</v>
      </c>
      <c r="AM96" s="14">
        <f>(Input!AM96-Input!$AR96)</f>
        <v>4.3740020787325067E-3</v>
      </c>
      <c r="AN96" s="14">
        <f>(Input!AN96-Input!$AR96)</f>
        <v>1.2610168759927166E-2</v>
      </c>
      <c r="AO96" s="14">
        <f>(Input!AO96-Input!$AR96)</f>
        <v>1.0917649611213375E-2</v>
      </c>
      <c r="AP96" s="14">
        <f>(Input!AP96-Input!$AR96)</f>
        <v>2.5620668748549593E-3</v>
      </c>
      <c r="AQ96" s="14">
        <f>(Input!AQ96-Input!$AR96)</f>
        <v>1.3721458035469395E-2</v>
      </c>
      <c r="AR96" s="15">
        <f>(Input!AR96-Input!$AR96)</f>
        <v>0</v>
      </c>
      <c r="AS96" s="14">
        <f>(Input!AS96-Input!$AY96)</f>
        <v>-1.8964631569659149E-2</v>
      </c>
      <c r="AT96" s="14">
        <f>(Input!AT96-Input!$AY96)</f>
        <v>1.2910829274021457E-2</v>
      </c>
      <c r="AU96" s="14">
        <f>(Input!AU96-Input!$AY96)</f>
        <v>-3.0779531888402531E-2</v>
      </c>
      <c r="AV96" s="14">
        <f>(Input!AV96-Input!$AY96)</f>
        <v>-1.3648968865743613E-2</v>
      </c>
      <c r="AW96" s="14">
        <f>(Input!AW96-Input!$AY96)</f>
        <v>1.9660133149981579E-2</v>
      </c>
      <c r="AX96" s="14">
        <f>(Input!AX96-Input!$AY96)</f>
        <v>1.227165942688796E-2</v>
      </c>
      <c r="AY96" s="15">
        <f>(Input!AY96-Input!$AY96)</f>
        <v>0</v>
      </c>
      <c r="AZ96" s="14">
        <f>Input!AZ96-Input!$BF96</f>
        <v>-1.3720928285674181E-2</v>
      </c>
      <c r="BA96" s="14">
        <f>Input!BA96-Input!$BF96</f>
        <v>2.4000617202887882E-2</v>
      </c>
      <c r="BB96" s="14">
        <f>Input!BB96-Input!$BF96</f>
        <v>7.2183815300540782E-3</v>
      </c>
      <c r="BC96" s="14">
        <f>Input!BC96-Input!$BF96</f>
        <v>9.2061860386589575E-2</v>
      </c>
      <c r="BD96" s="14">
        <f>Input!BD96-Input!$BF96</f>
        <v>-1.0991330656374997E-2</v>
      </c>
      <c r="BE96" s="14">
        <f>Input!BE96-Input!$BF96</f>
        <v>3.5724032030454517E-2</v>
      </c>
      <c r="BF96" s="14">
        <f>Input!BF96-Input!$BF96</f>
        <v>0</v>
      </c>
      <c r="BG96" s="14">
        <f>(Input!BG96-Input!$BM96)</f>
        <v>-2.3870698113031656E-2</v>
      </c>
      <c r="BH96" s="14">
        <f>(Input!BH96-Input!$BM96)</f>
        <v>4.2783762659828875E-2</v>
      </c>
      <c r="BI96" s="14">
        <f>(Input!BI96-Input!$BM96)</f>
        <v>2.200813571044034E-2</v>
      </c>
      <c r="BJ96" s="14">
        <f>(Input!BJ96-Input!$BM96)</f>
        <v>3.011556836104767E-2</v>
      </c>
      <c r="BK96" s="14">
        <f>(Input!BK96-Input!$BM96)</f>
        <v>-5.5691204193600852E-3</v>
      </c>
      <c r="BL96" s="14">
        <f>(Input!BL96-Input!$BM96)</f>
        <v>5.8806142236741507E-2</v>
      </c>
      <c r="BM96" s="15">
        <f>(Input!BM96-Input!$BM96)</f>
        <v>0</v>
      </c>
      <c r="BN96" s="14">
        <f>(Input!BN96-Input!$BT96)</f>
        <v>6.6148785716868677E-2</v>
      </c>
      <c r="BO96" s="14">
        <f>(Input!BO96-Input!$BT96)</f>
        <v>-8.3849672091293251E-2</v>
      </c>
      <c r="BP96" s="14">
        <f>(Input!BP96-Input!$BT96)</f>
        <v>-4.6387673471313257E-2</v>
      </c>
      <c r="BQ96" s="14">
        <f>(Input!BQ96-Input!$BT96)</f>
        <v>-6.3073790734299973E-2</v>
      </c>
      <c r="BR96" s="14">
        <f>(Input!BR96-Input!$BT96)</f>
        <v>-8.8601876186384376E-3</v>
      </c>
      <c r="BS96" s="14">
        <f>(Input!BS96-Input!$BT96)</f>
        <v>-5.7322765318021211E-2</v>
      </c>
      <c r="BT96" s="15">
        <f>(Input!BT96-Input!$BT96)</f>
        <v>0</v>
      </c>
      <c r="BU96" s="14">
        <f>(Input!BU96-Input!$CA96)</f>
        <v>2.1339199301473738E-3</v>
      </c>
      <c r="BV96" s="14">
        <f>(Input!BV96-Input!$CA96)</f>
        <v>1.6760397827812343E-2</v>
      </c>
      <c r="BW96" s="14">
        <f>(Input!BW96-Input!$CA96)</f>
        <v>-6.4410615636954702E-3</v>
      </c>
      <c r="BX96" s="14">
        <f>(Input!BX96-Input!$CA96)</f>
        <v>-1.6305216487162016E-4</v>
      </c>
      <c r="BY96" s="14">
        <f>(Input!BY96-Input!$CA96)</f>
        <v>-1.0536002189057135E-2</v>
      </c>
      <c r="BZ96" s="14">
        <f>(Input!BZ96-Input!$CA96)</f>
        <v>-9.7859071275571315E-3</v>
      </c>
      <c r="CA96" s="14">
        <f>(Input!CA96-Input!$CA96)</f>
        <v>0</v>
      </c>
      <c r="CB96" s="11"/>
      <c r="CC96" s="11"/>
      <c r="CD96" s="11"/>
      <c r="CE96" s="11"/>
      <c r="CF96" s="11"/>
      <c r="CG96" s="11"/>
      <c r="CH96" s="12"/>
    </row>
    <row r="97" spans="1:86">
      <c r="A97" s="2">
        <v>40452</v>
      </c>
      <c r="B97" s="13">
        <v>2010</v>
      </c>
      <c r="C97" s="14">
        <f>(Input!C97-Input!$I97)</f>
        <v>8.4064570706412767E-2</v>
      </c>
      <c r="D97" s="14">
        <f>(Input!D97-Input!$I97)</f>
        <v>-0.16049056168433878</v>
      </c>
      <c r="E97" s="14">
        <f>(Input!E97-Input!$I97)</f>
        <v>-7.7938914215230803E-2</v>
      </c>
      <c r="F97" s="14">
        <f>(Input!F97-Input!$I97)</f>
        <v>-0.14257873768398976</v>
      </c>
      <c r="G97" s="14">
        <f>(Input!G97-Input!$I97)</f>
        <v>2.7841649326963203E-2</v>
      </c>
      <c r="H97" s="14">
        <f>(Input!H97-Input!$I97)</f>
        <v>-8.177327250590577E-2</v>
      </c>
      <c r="I97" s="15">
        <f>(Input!I97-Input!$I97)</f>
        <v>0</v>
      </c>
      <c r="J97" s="14">
        <f>(Input!J97-Input!$P97)</f>
        <v>1.9230058416792206E-2</v>
      </c>
      <c r="K97" s="14">
        <f>(Input!K97-Input!$P97)</f>
        <v>-4.0128760421263482E-2</v>
      </c>
      <c r="L97" s="14">
        <f>(Input!L97-Input!$P97)</f>
        <v>1.6033246911791421E-2</v>
      </c>
      <c r="M97" s="14">
        <f>(Input!M97-Input!$P97)</f>
        <v>8.8791933431710407E-3</v>
      </c>
      <c r="N97" s="14">
        <f>(Input!N97-Input!$P97)</f>
        <v>-2.1889670876571038E-3</v>
      </c>
      <c r="O97" s="14">
        <f>(Input!O97-Input!$P97)</f>
        <v>4.8358490064224199E-2</v>
      </c>
      <c r="P97" s="15">
        <f>(Input!P97-Input!$P97)</f>
        <v>0</v>
      </c>
      <c r="Q97" s="14">
        <f>(Input!Q97-Input!$W97)</f>
        <v>-5.2281982999006271E-2</v>
      </c>
      <c r="R97" s="14">
        <f>(Input!R97-Input!$W97)</f>
        <v>8.2721884000257845E-2</v>
      </c>
      <c r="S97" s="14">
        <f>(Input!S97-Input!$W97)</f>
        <v>3.988708730262816E-2</v>
      </c>
      <c r="T97" s="14">
        <f>(Input!T97-Input!$W97)</f>
        <v>7.9310201880358117E-2</v>
      </c>
      <c r="U97" s="14">
        <f>(Input!U97-Input!$W97)</f>
        <v>-5.5680174118036274E-3</v>
      </c>
      <c r="V97" s="14">
        <f>(Input!V97-Input!$W97)</f>
        <v>2.0100901782843572E-2</v>
      </c>
      <c r="W97" s="15">
        <f>(Input!W97-Input!$W97)</f>
        <v>0</v>
      </c>
      <c r="X97" s="14">
        <f>(Input!X97-Input!$AD97)</f>
        <v>-2.2238003167861967E-2</v>
      </c>
      <c r="Y97" s="14">
        <f>(Input!Y97-Input!$AD97)</f>
        <v>4.8806795863293048E-2</v>
      </c>
      <c r="Z97" s="14">
        <f>(Input!Z97-Input!$AD97)</f>
        <v>2.1671871219080693E-2</v>
      </c>
      <c r="AA97" s="14">
        <f>(Input!AA97-Input!$AD97)</f>
        <v>1.7329504172110613E-3</v>
      </c>
      <c r="AB97" s="14">
        <f>(Input!AB97-Input!$AD97)</f>
        <v>-6.7595697185721185E-3</v>
      </c>
      <c r="AC97" s="14">
        <f>(Input!AC97-Input!$AD97)</f>
        <v>-1.0310725278759175E-3</v>
      </c>
      <c r="AD97" s="15">
        <f>(Input!AD97-Input!$AD97)</f>
        <v>0</v>
      </c>
      <c r="AE97" s="14">
        <f>(Input!AE97-Input!$AK97)</f>
        <v>-3.3856324979978619E-2</v>
      </c>
      <c r="AF97" s="14">
        <f>(Input!AF97-Input!$AK97)</f>
        <v>4.7284489467418783E-2</v>
      </c>
      <c r="AG97" s="14">
        <f>(Input!AG97-Input!$AK97)</f>
        <v>4.0557445217049973E-2</v>
      </c>
      <c r="AH97" s="14">
        <f>(Input!AH97-Input!$AK97)</f>
        <v>-9.7893100959429297E-3</v>
      </c>
      <c r="AI97" s="14">
        <f>(Input!AI97-Input!$AK97)</f>
        <v>4.5221835271713196E-3</v>
      </c>
      <c r="AJ97" s="14">
        <f>(Input!AJ97-Input!$AK97)</f>
        <v>-1.4118205803667291E-2</v>
      </c>
      <c r="AK97" s="15">
        <f>(Input!AK97-Input!$AK97)</f>
        <v>0</v>
      </c>
      <c r="AL97" s="14">
        <f>(Input!AL97-Input!$AR97)</f>
        <v>-7.1791203204907127E-3</v>
      </c>
      <c r="AM97" s="14">
        <f>(Input!AM97-Input!$AR97)</f>
        <v>4.7805446084847733E-3</v>
      </c>
      <c r="AN97" s="14">
        <f>(Input!AN97-Input!$AR97)</f>
        <v>1.2467549788069441E-2</v>
      </c>
      <c r="AO97" s="14">
        <f>(Input!AO97-Input!$AR97)</f>
        <v>9.0572102638070071E-3</v>
      </c>
      <c r="AP97" s="14">
        <f>(Input!AP97-Input!$AR97)</f>
        <v>1.8543408056178471E-3</v>
      </c>
      <c r="AQ97" s="14">
        <f>(Input!AQ97-Input!$AR97)</f>
        <v>8.812919213334814E-3</v>
      </c>
      <c r="AR97" s="15">
        <f>(Input!AR97-Input!$AR97)</f>
        <v>0</v>
      </c>
      <c r="AS97" s="14">
        <f>(Input!AS97-Input!$AY97)</f>
        <v>-2.0151871196166113E-2</v>
      </c>
      <c r="AT97" s="14">
        <f>(Input!AT97-Input!$AY97)</f>
        <v>1.6809102293006417E-2</v>
      </c>
      <c r="AU97" s="14">
        <f>(Input!AU97-Input!$AY97)</f>
        <v>-2.6627927375983115E-2</v>
      </c>
      <c r="AV97" s="14">
        <f>(Input!AV97-Input!$AY97)</f>
        <v>-1.0973495211023754E-2</v>
      </c>
      <c r="AW97" s="14">
        <f>(Input!AW97-Input!$AY97)</f>
        <v>1.7620017201025989E-2</v>
      </c>
      <c r="AX97" s="14">
        <f>(Input!AX97-Input!$AY97)</f>
        <v>-3.8134883966409738E-3</v>
      </c>
      <c r="AY97" s="15">
        <f>(Input!AY97-Input!$AY97)</f>
        <v>0</v>
      </c>
      <c r="AZ97" s="14">
        <f>Input!AZ97-Input!$BF97</f>
        <v>-1.359696571720005E-2</v>
      </c>
      <c r="BA97" s="14">
        <f>Input!BA97-Input!$BF97</f>
        <v>2.397185678021135E-2</v>
      </c>
      <c r="BB97" s="14">
        <f>Input!BB97-Input!$BF97</f>
        <v>6.9757807755576606E-3</v>
      </c>
      <c r="BC97" s="14">
        <f>Input!BC97-Input!$BF97</f>
        <v>9.4396964054374297E-2</v>
      </c>
      <c r="BD97" s="14">
        <f>Input!BD97-Input!$BF97</f>
        <v>-1.0814210287374601E-2</v>
      </c>
      <c r="BE97" s="14">
        <f>Input!BE97-Input!$BF97</f>
        <v>3.5766731159867157E-2</v>
      </c>
      <c r="BF97" s="14">
        <f>Input!BF97-Input!$BF97</f>
        <v>0</v>
      </c>
      <c r="BG97" s="14">
        <f>(Input!BG97-Input!$BM97)</f>
        <v>-2.1049890012688997E-2</v>
      </c>
      <c r="BH97" s="14">
        <f>(Input!BH97-Input!$BM97)</f>
        <v>4.0659835312367498E-2</v>
      </c>
      <c r="BI97" s="14">
        <f>(Input!BI97-Input!$BM97)</f>
        <v>1.9568842033090533E-2</v>
      </c>
      <c r="BJ97" s="14">
        <f>(Input!BJ97-Input!$BM97)</f>
        <v>2.83414583874304E-2</v>
      </c>
      <c r="BK97" s="14">
        <f>(Input!BK97-Input!$BM97)</f>
        <v>-6.4322076507199212E-3</v>
      </c>
      <c r="BL97" s="14">
        <f>(Input!BL97-Input!$BM97)</f>
        <v>4.9749276363022205E-2</v>
      </c>
      <c r="BM97" s="15">
        <f>(Input!BM97-Input!$BM97)</f>
        <v>0</v>
      </c>
      <c r="BN97" s="14">
        <f>(Input!BN97-Input!$BT97)</f>
        <v>6.4772292059533748E-2</v>
      </c>
      <c r="BO97" s="14">
        <f>(Input!BO97-Input!$BT97)</f>
        <v>-8.1059984445388228E-2</v>
      </c>
      <c r="BP97" s="14">
        <f>(Input!BP97-Input!$BT97)</f>
        <v>-4.622645742019766E-2</v>
      </c>
      <c r="BQ97" s="14">
        <f>(Input!BQ97-Input!$BT97)</f>
        <v>-5.8333675594702102E-2</v>
      </c>
      <c r="BR97" s="14">
        <f>(Input!BR97-Input!$BT97)</f>
        <v>-9.7529580131034549E-3</v>
      </c>
      <c r="BS97" s="14">
        <f>(Input!BS97-Input!$BT97)</f>
        <v>-5.2366198264420426E-2</v>
      </c>
      <c r="BT97" s="15">
        <f>(Input!BT97-Input!$BT97)</f>
        <v>0</v>
      </c>
      <c r="BU97" s="14">
        <f>(Input!BU97-Input!$CA97)</f>
        <v>2.320323795288291E-3</v>
      </c>
      <c r="BV97" s="14">
        <f>(Input!BV97-Input!$CA97)</f>
        <v>1.6654221290326433E-2</v>
      </c>
      <c r="BW97" s="14">
        <f>(Input!BW97-Input!$CA97)</f>
        <v>-6.3354376512219984E-3</v>
      </c>
      <c r="BX97" s="14">
        <f>(Input!BX97-Input!$CA97)</f>
        <v>-9.7827157235160639E-5</v>
      </c>
      <c r="BY97" s="14">
        <f>(Input!BY97-Input!$CA97)</f>
        <v>-1.0360993278547028E-2</v>
      </c>
      <c r="BZ97" s="14">
        <f>(Input!BZ97-Input!$CA97)</f>
        <v>-9.6732896968265477E-3</v>
      </c>
      <c r="CA97" s="14">
        <f>(Input!CA97-Input!$CA97)</f>
        <v>0</v>
      </c>
      <c r="CB97" s="11"/>
      <c r="CC97" s="11"/>
      <c r="CD97" s="11"/>
      <c r="CE97" s="11"/>
      <c r="CF97" s="11"/>
      <c r="CG97" s="11"/>
      <c r="CH97" s="12"/>
    </row>
    <row r="98" spans="1:86">
      <c r="A98" s="2">
        <v>40483</v>
      </c>
      <c r="B98" s="13">
        <v>2010</v>
      </c>
      <c r="C98" s="14">
        <f>(Input!C98-Input!$I98)</f>
        <v>7.612186598983145E-2</v>
      </c>
      <c r="D98" s="14">
        <f>(Input!D98-Input!$I98)</f>
        <v>-0.15337312832853872</v>
      </c>
      <c r="E98" s="14">
        <f>(Input!E98-Input!$I98)</f>
        <v>-7.8744525915292685E-2</v>
      </c>
      <c r="F98" s="14">
        <f>(Input!F98-Input!$I98)</f>
        <v>-0.14609469819086202</v>
      </c>
      <c r="G98" s="14">
        <f>(Input!G98-Input!$I98)</f>
        <v>3.6435575742665482E-2</v>
      </c>
      <c r="H98" s="14">
        <f>(Input!H98-Input!$I98)</f>
        <v>-0.16546384523167679</v>
      </c>
      <c r="I98" s="15">
        <f>(Input!I98-Input!$I98)</f>
        <v>0</v>
      </c>
      <c r="J98" s="14">
        <f>(Input!J98-Input!$P98)</f>
        <v>2.132448000450872E-2</v>
      </c>
      <c r="K98" s="14">
        <f>(Input!K98-Input!$P98)</f>
        <v>-3.8410807156862882E-2</v>
      </c>
      <c r="L98" s="14">
        <f>(Input!L98-Input!$P98)</f>
        <v>1.5317879114005686E-2</v>
      </c>
      <c r="M98" s="14">
        <f>(Input!M98-Input!$P98)</f>
        <v>7.9744592295280803E-3</v>
      </c>
      <c r="N98" s="14">
        <f>(Input!N98-Input!$P98)</f>
        <v>-4.2266222436421336E-3</v>
      </c>
      <c r="O98" s="14">
        <f>(Input!O98-Input!$P98)</f>
        <v>6.0537810868461633E-3</v>
      </c>
      <c r="P98" s="15">
        <f>(Input!P98-Input!$P98)</f>
        <v>0</v>
      </c>
      <c r="Q98" s="14">
        <f>(Input!Q98-Input!$W98)</f>
        <v>-5.2369182054180737E-2</v>
      </c>
      <c r="R98" s="14">
        <f>(Input!R98-Input!$W98)</f>
        <v>8.2346479138076689E-2</v>
      </c>
      <c r="S98" s="14">
        <f>(Input!S98-Input!$W98)</f>
        <v>4.4360959476590411E-2</v>
      </c>
      <c r="T98" s="14">
        <f>(Input!T98-Input!$W98)</f>
        <v>7.4966424021818912E-2</v>
      </c>
      <c r="U98" s="14">
        <f>(Input!U98-Input!$W98)</f>
        <v>-7.6303892333218354E-3</v>
      </c>
      <c r="V98" s="14">
        <f>(Input!V98-Input!$W98)</f>
        <v>2.3280814441464306E-2</v>
      </c>
      <c r="W98" s="15">
        <f>(Input!W98-Input!$W98)</f>
        <v>0</v>
      </c>
      <c r="X98" s="14">
        <f>(Input!X98-Input!$AD98)</f>
        <v>-2.006397081998566E-2</v>
      </c>
      <c r="Y98" s="14">
        <f>(Input!Y98-Input!$AD98)</f>
        <v>4.457979136780707E-2</v>
      </c>
      <c r="Z98" s="14">
        <f>(Input!Z98-Input!$AD98)</f>
        <v>1.9289531111651707E-2</v>
      </c>
      <c r="AA98" s="14">
        <f>(Input!AA98-Input!$AD98)</f>
        <v>-1.7109967011767063E-3</v>
      </c>
      <c r="AB98" s="14">
        <f>(Input!AB98-Input!$AD98)</f>
        <v>-6.9345558424789011E-3</v>
      </c>
      <c r="AC98" s="14">
        <f>(Input!AC98-Input!$AD98)</f>
        <v>3.3651297706558947E-3</v>
      </c>
      <c r="AD98" s="15">
        <f>(Input!AD98-Input!$AD98)</f>
        <v>0</v>
      </c>
      <c r="AE98" s="14">
        <f>(Input!AE98-Input!$AK98)</f>
        <v>-3.4717468101797891E-2</v>
      </c>
      <c r="AF98" s="14">
        <f>(Input!AF98-Input!$AK98)</f>
        <v>4.7455454225044748E-2</v>
      </c>
      <c r="AG98" s="14">
        <f>(Input!AG98-Input!$AK98)</f>
        <v>4.1537499880157681E-2</v>
      </c>
      <c r="AH98" s="14">
        <f>(Input!AH98-Input!$AK98)</f>
        <v>-1.1527264384490268E-2</v>
      </c>
      <c r="AI98" s="14">
        <f>(Input!AI98-Input!$AK98)</f>
        <v>3.9816300453619294E-3</v>
      </c>
      <c r="AJ98" s="14">
        <f>(Input!AJ98-Input!$AK98)</f>
        <v>-2.7232165771289146E-3</v>
      </c>
      <c r="AK98" s="15">
        <f>(Input!AK98-Input!$AK98)</f>
        <v>0</v>
      </c>
      <c r="AL98" s="14">
        <f>(Input!AL98-Input!$AR98)</f>
        <v>-7.8954553449831627E-3</v>
      </c>
      <c r="AM98" s="14">
        <f>(Input!AM98-Input!$AR98)</f>
        <v>5.6321637567750982E-3</v>
      </c>
      <c r="AN98" s="14">
        <f>(Input!AN98-Input!$AR98)</f>
        <v>1.2638971696769115E-2</v>
      </c>
      <c r="AO98" s="14">
        <f>(Input!AO98-Input!$AR98)</f>
        <v>1.1456464384333306E-2</v>
      </c>
      <c r="AP98" s="14">
        <f>(Input!AP98-Input!$AR98)</f>
        <v>1.5620410252029336E-3</v>
      </c>
      <c r="AQ98" s="14">
        <f>(Input!AQ98-Input!$AR98)</f>
        <v>1.7055437736599934E-2</v>
      </c>
      <c r="AR98" s="15">
        <f>(Input!AR98-Input!$AR98)</f>
        <v>0</v>
      </c>
      <c r="AS98" s="14">
        <f>(Input!AS98-Input!$AY98)</f>
        <v>-1.7018767497656559E-2</v>
      </c>
      <c r="AT98" s="14">
        <f>(Input!AT98-Input!$AY98)</f>
        <v>1.5063513274849616E-2</v>
      </c>
      <c r="AU98" s="14">
        <f>(Input!AU98-Input!$AY98)</f>
        <v>-2.9387367530500058E-2</v>
      </c>
      <c r="AV98" s="14">
        <f>(Input!AV98-Input!$AY98)</f>
        <v>-8.2250185940413584E-3</v>
      </c>
      <c r="AW98" s="14">
        <f>(Input!AW98-Input!$AY98)</f>
        <v>1.4973895599913106E-2</v>
      </c>
      <c r="AX98" s="14">
        <f>(Input!AX98-Input!$AY98)</f>
        <v>2.9589277332557687E-2</v>
      </c>
      <c r="AY98" s="15">
        <f>(Input!AY98-Input!$AY98)</f>
        <v>0</v>
      </c>
      <c r="AZ98" s="14">
        <f>Input!AZ98-Input!$BF98</f>
        <v>-1.3886046337852818E-2</v>
      </c>
      <c r="BA98" s="14">
        <f>Input!BA98-Input!$BF98</f>
        <v>2.4008616045390972E-2</v>
      </c>
      <c r="BB98" s="14">
        <f>Input!BB98-Input!$BF98</f>
        <v>6.3316226909603968E-3</v>
      </c>
      <c r="BC98" s="14">
        <f>Input!BC98-Input!$BF98</f>
        <v>9.3916092951282615E-2</v>
      </c>
      <c r="BD98" s="14">
        <f>Input!BD98-Input!$BF98</f>
        <v>-1.0980548427396012E-2</v>
      </c>
      <c r="BE98" s="14">
        <f>Input!BE98-Input!$BF98</f>
        <v>6.94403973104714E-2</v>
      </c>
      <c r="BF98" s="14">
        <f>Input!BF98-Input!$BF98</f>
        <v>0</v>
      </c>
      <c r="BG98" s="14">
        <f>(Input!BG98-Input!$BM98)</f>
        <v>-2.0390309492369179E-2</v>
      </c>
      <c r="BH98" s="14">
        <f>(Input!BH98-Input!$BM98)</f>
        <v>3.454571436310469E-2</v>
      </c>
      <c r="BI98" s="14">
        <f>(Input!BI98-Input!$BM98)</f>
        <v>2.1325662894502075E-2</v>
      </c>
      <c r="BJ98" s="14">
        <f>(Input!BJ98-Input!$BM98)</f>
        <v>3.6545948591609728E-2</v>
      </c>
      <c r="BK98" s="14">
        <f>(Input!BK98-Input!$BM98)</f>
        <v>-5.9264240944477131E-3</v>
      </c>
      <c r="BL98" s="14">
        <f>(Input!BL98-Input!$BM98)</f>
        <v>6.7055288529452695E-2</v>
      </c>
      <c r="BM98" s="15">
        <f>(Input!BM98-Input!$BM98)</f>
        <v>0</v>
      </c>
      <c r="BN98" s="14">
        <f>(Input!BN98-Input!$BT98)</f>
        <v>6.6050943751664065E-2</v>
      </c>
      <c r="BO98" s="14">
        <f>(Input!BO98-Input!$BT98)</f>
        <v>-7.8270673903652874E-2</v>
      </c>
      <c r="BP98" s="14">
        <f>(Input!BP98-Input!$BT98)</f>
        <v>-4.6142521434924866E-2</v>
      </c>
      <c r="BQ98" s="14">
        <f>(Input!BQ98-Input!$BT98)</f>
        <v>-5.705683421456953E-2</v>
      </c>
      <c r="BR98" s="14">
        <f>(Input!BR98-Input!$BT98)</f>
        <v>-1.0421705856302269E-2</v>
      </c>
      <c r="BS98" s="14">
        <f>(Input!BS98-Input!$BT98)</f>
        <v>-3.7943928329856144E-2</v>
      </c>
      <c r="BT98" s="15">
        <f>(Input!BT98-Input!$BT98)</f>
        <v>0</v>
      </c>
      <c r="BU98" s="14">
        <f>(Input!BU98-Input!$CA98)</f>
        <v>2.7272325003643745E-3</v>
      </c>
      <c r="BV98" s="14">
        <f>(Input!BV98-Input!$CA98)</f>
        <v>1.6497107907295094E-2</v>
      </c>
      <c r="BW98" s="14">
        <f>(Input!BW98-Input!$CA98)</f>
        <v>-6.6577997215596946E-3</v>
      </c>
      <c r="BX98" s="14">
        <f>(Input!BX98-Input!$CA98)</f>
        <v>-2.7485743887082498E-4</v>
      </c>
      <c r="BY98" s="14">
        <f>(Input!BY98-Input!$CA98)</f>
        <v>-1.0728974553943112E-2</v>
      </c>
      <c r="BZ98" s="14">
        <f>(Input!BZ98-Input!$CA98)</f>
        <v>-9.642818146981473E-3</v>
      </c>
      <c r="CA98" s="14">
        <f>(Input!CA98-Input!$CA98)</f>
        <v>0</v>
      </c>
      <c r="CB98" s="11"/>
      <c r="CC98" s="11"/>
      <c r="CD98" s="11"/>
      <c r="CE98" s="11"/>
      <c r="CF98" s="11"/>
      <c r="CG98" s="11"/>
      <c r="CH98" s="12"/>
    </row>
    <row r="99" spans="1:86">
      <c r="A99" s="2">
        <v>40513</v>
      </c>
      <c r="B99" s="13">
        <v>2010</v>
      </c>
      <c r="C99" s="14">
        <f>(Input!C99-Input!$I99)</f>
        <v>8.6330950584302901E-2</v>
      </c>
      <c r="D99" s="14">
        <f>(Input!D99-Input!$I99)</f>
        <v>-0.17244680369364485</v>
      </c>
      <c r="E99" s="14">
        <f>(Input!E99-Input!$I99)</f>
        <v>-8.3186931704841593E-2</v>
      </c>
      <c r="F99" s="14">
        <f>(Input!F99-Input!$I99)</f>
        <v>-0.14462107068350494</v>
      </c>
      <c r="G99" s="14">
        <f>(Input!G99-Input!$I99)</f>
        <v>4.1207667513833035E-2</v>
      </c>
      <c r="H99" s="14">
        <f>(Input!H99-Input!$I99)</f>
        <v>-0.20936103731929634</v>
      </c>
      <c r="I99" s="15">
        <f>(Input!I99-Input!$I99)</f>
        <v>0</v>
      </c>
      <c r="J99" s="14">
        <f>(Input!J99-Input!$P99)</f>
        <v>2.3242540176672488E-2</v>
      </c>
      <c r="K99" s="14">
        <f>(Input!K99-Input!$P99)</f>
        <v>-4.2791566934484236E-2</v>
      </c>
      <c r="L99" s="14">
        <f>(Input!L99-Input!$P99)</f>
        <v>1.8863881907201688E-2</v>
      </c>
      <c r="M99" s="14">
        <f>(Input!M99-Input!$P99)</f>
        <v>4.5527748419191411E-3</v>
      </c>
      <c r="N99" s="14">
        <f>(Input!N99-Input!$P99)</f>
        <v>-3.0103021919881401E-3</v>
      </c>
      <c r="O99" s="14">
        <f>(Input!O99-Input!$P99)</f>
        <v>-1.3025664864807357E-2</v>
      </c>
      <c r="P99" s="15">
        <f>(Input!P99-Input!$P99)</f>
        <v>0</v>
      </c>
      <c r="Q99" s="14">
        <f>(Input!Q99-Input!$W99)</f>
        <v>-5.2183081953632679E-2</v>
      </c>
      <c r="R99" s="14">
        <f>(Input!R99-Input!$W99)</f>
        <v>7.6304736730445605E-2</v>
      </c>
      <c r="S99" s="14">
        <f>(Input!S99-Input!$W99)</f>
        <v>4.3980954883338558E-2</v>
      </c>
      <c r="T99" s="14">
        <f>(Input!T99-Input!$W99)</f>
        <v>7.1877282026623496E-2</v>
      </c>
      <c r="U99" s="14">
        <f>(Input!U99-Input!$W99)</f>
        <v>-6.128121427165456E-3</v>
      </c>
      <c r="V99" s="14">
        <f>(Input!V99-Input!$W99)</f>
        <v>1.3876807864925664E-2</v>
      </c>
      <c r="W99" s="15">
        <f>(Input!W99-Input!$W99)</f>
        <v>0</v>
      </c>
      <c r="X99" s="14">
        <f>(Input!X99-Input!$AD99)</f>
        <v>-2.0196246374127882E-2</v>
      </c>
      <c r="Y99" s="14">
        <f>(Input!Y99-Input!$AD99)</f>
        <v>4.2191731234150757E-2</v>
      </c>
      <c r="Z99" s="14">
        <f>(Input!Z99-Input!$AD99)</f>
        <v>1.6759629979015922E-2</v>
      </c>
      <c r="AA99" s="14">
        <f>(Input!AA99-Input!$AD99)</f>
        <v>8.6215466893028309E-4</v>
      </c>
      <c r="AB99" s="14">
        <f>(Input!AB99-Input!$AD99)</f>
        <v>-6.3772699560526863E-3</v>
      </c>
      <c r="AC99" s="14">
        <f>(Input!AC99-Input!$AD99)</f>
        <v>-2.1179739364721867E-4</v>
      </c>
      <c r="AD99" s="15">
        <f>(Input!AD99-Input!$AD99)</f>
        <v>0</v>
      </c>
      <c r="AE99" s="14">
        <f>(Input!AE99-Input!$AK99)</f>
        <v>-3.3189181702043345E-2</v>
      </c>
      <c r="AF99" s="14">
        <f>(Input!AF99-Input!$AK99)</f>
        <v>4.5099291910644629E-2</v>
      </c>
      <c r="AG99" s="14">
        <f>(Input!AG99-Input!$AK99)</f>
        <v>4.0055209259245911E-2</v>
      </c>
      <c r="AH99" s="14">
        <f>(Input!AH99-Input!$AK99)</f>
        <v>-1.1502424683584103E-2</v>
      </c>
      <c r="AI99" s="14">
        <f>(Input!AI99-Input!$AK99)</f>
        <v>2.5892971604690104E-3</v>
      </c>
      <c r="AJ99" s="14">
        <f>(Input!AJ99-Input!$AK99)</f>
        <v>-2.965345835333609E-3</v>
      </c>
      <c r="AK99" s="15">
        <f>(Input!AK99-Input!$AK99)</f>
        <v>0</v>
      </c>
      <c r="AL99" s="14">
        <f>(Input!AL99-Input!$AR99)</f>
        <v>-7.8252779078708673E-3</v>
      </c>
      <c r="AM99" s="14">
        <f>(Input!AM99-Input!$AR99)</f>
        <v>5.0486244643124824E-3</v>
      </c>
      <c r="AN99" s="14">
        <f>(Input!AN99-Input!$AR99)</f>
        <v>1.3442370993519274E-2</v>
      </c>
      <c r="AO99" s="14">
        <f>(Input!AO99-Input!$AR99)</f>
        <v>1.1089807179041457E-2</v>
      </c>
      <c r="AP99" s="14">
        <f>(Input!AP99-Input!$AR99)</f>
        <v>1.4851550880183723E-3</v>
      </c>
      <c r="AQ99" s="14">
        <f>(Input!AQ99-Input!$AR99)</f>
        <v>1.3922292099451184E-2</v>
      </c>
      <c r="AR99" s="15">
        <f>(Input!AR99-Input!$AR99)</f>
        <v>0</v>
      </c>
      <c r="AS99" s="14">
        <f>(Input!AS99-Input!$AY99)</f>
        <v>-3.1967916755090683E-2</v>
      </c>
      <c r="AT99" s="14">
        <f>(Input!AT99-Input!$AY99)</f>
        <v>5.3609850230945652E-2</v>
      </c>
      <c r="AU99" s="14">
        <f>(Input!AU99-Input!$AY99)</f>
        <v>-2.3361261389912971E-2</v>
      </c>
      <c r="AV99" s="14">
        <f>(Input!AV99-Input!$AY99)</f>
        <v>-1.0716125247171721E-3</v>
      </c>
      <c r="AW99" s="14">
        <f>(Input!AW99-Input!$AY99)</f>
        <v>6.046701459776968E-3</v>
      </c>
      <c r="AX99" s="14">
        <f>(Input!AX99-Input!$AY99)</f>
        <v>3.850366835179693E-2</v>
      </c>
      <c r="AY99" s="15">
        <f>(Input!AY99-Input!$AY99)</f>
        <v>0</v>
      </c>
      <c r="AZ99" s="14">
        <f>Input!AZ99-Input!$BF99</f>
        <v>-1.2768674879749762E-2</v>
      </c>
      <c r="BA99" s="14">
        <f>Input!BA99-Input!$BF99</f>
        <v>2.1021505185574187E-2</v>
      </c>
      <c r="BB99" s="14">
        <f>Input!BB99-Input!$BF99</f>
        <v>5.4425525695066604E-3</v>
      </c>
      <c r="BC99" s="14">
        <f>Input!BC99-Input!$BF99</f>
        <v>8.7183297786931305E-2</v>
      </c>
      <c r="BD99" s="14">
        <f>Input!BD99-Input!$BF99</f>
        <v>-1.0006641553324523E-2</v>
      </c>
      <c r="BE99" s="14">
        <f>Input!BE99-Input!$BF99</f>
        <v>6.6787403977033061E-2</v>
      </c>
      <c r="BF99" s="14">
        <f>Input!BF99-Input!$BF99</f>
        <v>0</v>
      </c>
      <c r="BG99" s="14">
        <f>(Input!BG99-Input!$BM99)</f>
        <v>-1.8786600904420574E-2</v>
      </c>
      <c r="BH99" s="14">
        <f>(Input!BH99-Input!$BM99)</f>
        <v>3.2203551470296424E-2</v>
      </c>
      <c r="BI99" s="14">
        <f>(Input!BI99-Input!$BM99)</f>
        <v>1.944333284647333E-2</v>
      </c>
      <c r="BJ99" s="14">
        <f>(Input!BJ99-Input!$BM99)</f>
        <v>3.5047999718958889E-2</v>
      </c>
      <c r="BK99" s="14">
        <f>(Input!BK99-Input!$BM99)</f>
        <v>-6.7221922176087592E-3</v>
      </c>
      <c r="BL99" s="14">
        <f>(Input!BL99-Input!$BM99)</f>
        <v>0.15183585940937161</v>
      </c>
      <c r="BM99" s="15">
        <f>(Input!BM99-Input!$BM99)</f>
        <v>0</v>
      </c>
      <c r="BN99" s="14">
        <f>(Input!BN99-Input!$BT99)</f>
        <v>6.4703369836328239E-2</v>
      </c>
      <c r="BO99" s="14">
        <f>(Input!BO99-Input!$BT99)</f>
        <v>-7.4789737198417819E-2</v>
      </c>
      <c r="BP99" s="14">
        <f>(Input!BP99-Input!$BT99)</f>
        <v>-4.5143330568707694E-2</v>
      </c>
      <c r="BQ99" s="14">
        <f>(Input!BQ99-Input!$BT99)</f>
        <v>-5.3391465605238317E-2</v>
      </c>
      <c r="BR99" s="14">
        <f>(Input!BR99-Input!$BT99)</f>
        <v>-9.2713168907874177E-3</v>
      </c>
      <c r="BS99" s="14">
        <f>(Input!BS99-Input!$BT99)</f>
        <v>-5.044250045628336E-2</v>
      </c>
      <c r="BT99" s="15">
        <f>(Input!BT99-Input!$BT99)</f>
        <v>0</v>
      </c>
      <c r="BU99" s="14">
        <f>(Input!BU99-Input!$CA99)</f>
        <v>2.6762761903207973E-3</v>
      </c>
      <c r="BV99" s="14">
        <f>(Input!BV99-Input!$CA99)</f>
        <v>1.4559954279224177E-2</v>
      </c>
      <c r="BW99" s="14">
        <f>(Input!BW99-Input!$CA99)</f>
        <v>-6.2602524641504221E-3</v>
      </c>
      <c r="BX99" s="14">
        <f>(Input!BX99-Input!$CA99)</f>
        <v>-1.2235438346682587E-4</v>
      </c>
      <c r="BY99" s="14">
        <f>(Input!BY99-Input!$CA99)</f>
        <v>-9.8509419188258819E-3</v>
      </c>
      <c r="BZ99" s="14">
        <f>(Input!BZ99-Input!$CA99)</f>
        <v>-8.9322386233536815E-3</v>
      </c>
      <c r="CA99" s="14">
        <f>(Input!CA99-Input!$CA99)</f>
        <v>0</v>
      </c>
      <c r="CB99" s="11"/>
      <c r="CC99" s="11"/>
      <c r="CD99" s="11"/>
      <c r="CE99" s="11"/>
      <c r="CF99" s="11"/>
      <c r="CG99" s="11"/>
      <c r="CH99" s="12"/>
    </row>
    <row r="100" spans="1:86">
      <c r="A100" s="2">
        <v>40544</v>
      </c>
      <c r="B100" s="13">
        <v>2011</v>
      </c>
      <c r="C100" s="14">
        <f>(Input!C100-Input!$I100)</f>
        <v>9.1123053925884823E-2</v>
      </c>
      <c r="D100" s="14">
        <f>(Input!D100-Input!$I100)</f>
        <v>-0.17411727745949701</v>
      </c>
      <c r="E100" s="14">
        <f>(Input!E100-Input!$I100)</f>
        <v>-8.8885251456534586E-2</v>
      </c>
      <c r="F100" s="14">
        <f>(Input!F100-Input!$I100)</f>
        <v>-0.14567105453200968</v>
      </c>
      <c r="G100" s="14">
        <f>(Input!G100-Input!$I100)</f>
        <v>3.9542095849402936E-2</v>
      </c>
      <c r="H100" s="14">
        <f>(Input!H100-Input!$I100)</f>
        <v>-0.20561758543025188</v>
      </c>
      <c r="I100" s="15">
        <f>(Input!I100-Input!$I100)</f>
        <v>0</v>
      </c>
      <c r="J100" s="14">
        <f>(Input!J100-Input!$P100)</f>
        <v>2.2574787896368312E-2</v>
      </c>
      <c r="K100" s="14">
        <f>(Input!K100-Input!$P100)</f>
        <v>-4.2615504785866495E-2</v>
      </c>
      <c r="L100" s="14">
        <f>(Input!L100-Input!$P100)</f>
        <v>1.9502423314692388E-2</v>
      </c>
      <c r="M100" s="14">
        <f>(Input!M100-Input!$P100)</f>
        <v>9.354950419307187E-3</v>
      </c>
      <c r="N100" s="14">
        <f>(Input!N100-Input!$P100)</f>
        <v>-2.9784034473850501E-3</v>
      </c>
      <c r="O100" s="14">
        <f>(Input!O100-Input!$P100)</f>
        <v>1.3178324808665487E-2</v>
      </c>
      <c r="P100" s="15">
        <f>(Input!P100-Input!$P100)</f>
        <v>0</v>
      </c>
      <c r="Q100" s="14">
        <f>(Input!Q100-Input!$W100)</f>
        <v>-4.9764940087110791E-2</v>
      </c>
      <c r="R100" s="14">
        <f>(Input!R100-Input!$W100)</f>
        <v>7.32593925381885E-2</v>
      </c>
      <c r="S100" s="14">
        <f>(Input!S100-Input!$W100)</f>
        <v>4.4504774343008147E-2</v>
      </c>
      <c r="T100" s="14">
        <f>(Input!T100-Input!$W100)</f>
        <v>6.7807025949908617E-2</v>
      </c>
      <c r="U100" s="14">
        <f>(Input!U100-Input!$W100)</f>
        <v>-6.9165437189189355E-3</v>
      </c>
      <c r="V100" s="14">
        <f>(Input!V100-Input!$W100)</f>
        <v>3.4011608853079911E-2</v>
      </c>
      <c r="W100" s="15">
        <f>(Input!W100-Input!$W100)</f>
        <v>0</v>
      </c>
      <c r="X100" s="14">
        <f>(Input!X100-Input!$AD100)</f>
        <v>-1.9573704211493459E-2</v>
      </c>
      <c r="Y100" s="14">
        <f>(Input!Y100-Input!$AD100)</f>
        <v>4.1038319806047788E-2</v>
      </c>
      <c r="Z100" s="14">
        <f>(Input!Z100-Input!$AD100)</f>
        <v>1.7028079922252186E-2</v>
      </c>
      <c r="AA100" s="14">
        <f>(Input!AA100-Input!$AD100)</f>
        <v>3.4511714970506674E-4</v>
      </c>
      <c r="AB100" s="14">
        <f>(Input!AB100-Input!$AD100)</f>
        <v>-6.5430962875880211E-3</v>
      </c>
      <c r="AC100" s="14">
        <f>(Input!AC100-Input!$AD100)</f>
        <v>4.9729152234730747E-3</v>
      </c>
      <c r="AD100" s="15">
        <f>(Input!AD100-Input!$AD100)</f>
        <v>0</v>
      </c>
      <c r="AE100" s="14">
        <f>(Input!AE100-Input!$AK100)</f>
        <v>-3.3978083423035092E-2</v>
      </c>
      <c r="AF100" s="14">
        <f>(Input!AF100-Input!$AK100)</f>
        <v>4.2348173392496184E-2</v>
      </c>
      <c r="AG100" s="14">
        <f>(Input!AG100-Input!$AK100)</f>
        <v>4.0846815205498953E-2</v>
      </c>
      <c r="AH100" s="14">
        <f>(Input!AH100-Input!$AK100)</f>
        <v>-1.1470274535420912E-2</v>
      </c>
      <c r="AI100" s="14">
        <f>(Input!AI100-Input!$AK100)</f>
        <v>4.7418341036644593E-3</v>
      </c>
      <c r="AJ100" s="14">
        <f>(Input!AJ100-Input!$AK100)</f>
        <v>-5.4199332461061789E-3</v>
      </c>
      <c r="AK100" s="15">
        <f>(Input!AK100-Input!$AK100)</f>
        <v>0</v>
      </c>
      <c r="AL100" s="14">
        <f>(Input!AL100-Input!$AR100)</f>
        <v>-7.9700549228762015E-3</v>
      </c>
      <c r="AM100" s="14">
        <f>(Input!AM100-Input!$AR100)</f>
        <v>6.5820913964207937E-3</v>
      </c>
      <c r="AN100" s="14">
        <f>(Input!AN100-Input!$AR100)</f>
        <v>1.2784974032581192E-2</v>
      </c>
      <c r="AO100" s="14">
        <f>(Input!AO100-Input!$AR100)</f>
        <v>1.0451481504594917E-2</v>
      </c>
      <c r="AP100" s="14">
        <f>(Input!AP100-Input!$AR100)</f>
        <v>9.2231871110680895E-4</v>
      </c>
      <c r="AQ100" s="14">
        <f>(Input!AQ100-Input!$AR100)</f>
        <v>1.848440752596528E-2</v>
      </c>
      <c r="AR100" s="15">
        <f>(Input!AR100-Input!$AR100)</f>
        <v>0</v>
      </c>
      <c r="AS100" s="14">
        <f>(Input!AS100-Input!$AY100)</f>
        <v>-3.3376507917020778E-2</v>
      </c>
      <c r="AT100" s="14">
        <f>(Input!AT100-Input!$AY100)</f>
        <v>5.6247544064663979E-2</v>
      </c>
      <c r="AU100" s="14">
        <f>(Input!AU100-Input!$AY100)</f>
        <v>-1.9237049543969917E-2</v>
      </c>
      <c r="AV100" s="14">
        <f>(Input!AV100-Input!$AY100)</f>
        <v>-2.6997846311280077E-3</v>
      </c>
      <c r="AW100" s="14">
        <f>(Input!AW100-Input!$AY100)</f>
        <v>5.2648284009411961E-3</v>
      </c>
      <c r="AX100" s="14">
        <f>(Input!AX100-Input!$AY100)</f>
        <v>5.5676110067767959E-2</v>
      </c>
      <c r="AY100" s="15">
        <f>(Input!AY100-Input!$AY100)</f>
        <v>0</v>
      </c>
      <c r="AZ100" s="14">
        <f>Input!AZ100-Input!$BF100</f>
        <v>-1.3103186921857522E-2</v>
      </c>
      <c r="BA100" s="14">
        <f>Input!BA100-Input!$BF100</f>
        <v>2.1195120305485954E-2</v>
      </c>
      <c r="BB100" s="14">
        <f>Input!BB100-Input!$BF100</f>
        <v>5.6508366345321415E-3</v>
      </c>
      <c r="BC100" s="14">
        <f>Input!BC100-Input!$BF100</f>
        <v>8.7871891536047408E-2</v>
      </c>
      <c r="BD100" s="14">
        <f>Input!BD100-Input!$BF100</f>
        <v>-1.0196030764783169E-2</v>
      </c>
      <c r="BE100" s="14">
        <f>Input!BE100-Input!$BF100</f>
        <v>6.6593222132191765E-2</v>
      </c>
      <c r="BF100" s="14">
        <f>Input!BF100-Input!$BF100</f>
        <v>0</v>
      </c>
      <c r="BG100" s="14">
        <f>(Input!BG100-Input!$BM100)</f>
        <v>-1.9668193321413473E-2</v>
      </c>
      <c r="BH100" s="14">
        <f>(Input!BH100-Input!$BM100)</f>
        <v>3.3081443587054962E-2</v>
      </c>
      <c r="BI100" s="14">
        <f>(Input!BI100-Input!$BM100)</f>
        <v>1.9446508272676698E-2</v>
      </c>
      <c r="BJ100" s="14">
        <f>(Input!BJ100-Input!$BM100)</f>
        <v>3.3341430345476347E-2</v>
      </c>
      <c r="BK100" s="14">
        <f>(Input!BK100-Input!$BM100)</f>
        <v>-6.256355873339392E-3</v>
      </c>
      <c r="BL100" s="14">
        <f>(Input!BL100-Input!$BM100)</f>
        <v>8.0528412905659985E-2</v>
      </c>
      <c r="BM100" s="15">
        <f>(Input!BM100-Input!$BM100)</f>
        <v>0</v>
      </c>
      <c r="BN100" s="14">
        <f>(Input!BN100-Input!$BT100)</f>
        <v>6.1108240550310999E-2</v>
      </c>
      <c r="BO100" s="14">
        <f>(Input!BO100-Input!$BT100)</f>
        <v>-7.155740348832984E-2</v>
      </c>
      <c r="BP100" s="14">
        <f>(Input!BP100-Input!$BT100)</f>
        <v>-4.5261118915198198E-2</v>
      </c>
      <c r="BQ100" s="14">
        <f>(Input!BQ100-Input!$BT100)</f>
        <v>-4.9066074718149777E-2</v>
      </c>
      <c r="BR100" s="14">
        <f>(Input!BR100-Input!$BT100)</f>
        <v>-7.6821690990373781E-3</v>
      </c>
      <c r="BS100" s="14">
        <f>(Input!BS100-Input!$BT100)</f>
        <v>-5.3511251005378672E-2</v>
      </c>
      <c r="BT100" s="15">
        <f>(Input!BT100-Input!$BT100)</f>
        <v>0</v>
      </c>
      <c r="BU100" s="14">
        <f>(Input!BU100-Input!$CA100)</f>
        <v>2.675328694894381E-3</v>
      </c>
      <c r="BV100" s="14">
        <f>(Input!BV100-Input!$CA100)</f>
        <v>1.4477311277639906E-2</v>
      </c>
      <c r="BW100" s="14">
        <f>(Input!BW100-Input!$CA100)</f>
        <v>-6.3342515468878154E-3</v>
      </c>
      <c r="BX100" s="14">
        <f>(Input!BX100-Input!$CA100)</f>
        <v>-3.2263155757914289E-4</v>
      </c>
      <c r="BY100" s="14">
        <f>(Input!BY100-Input!$CA100)</f>
        <v>-9.9123408693514888E-3</v>
      </c>
      <c r="BZ100" s="14">
        <f>(Input!BZ100-Input!$CA100)</f>
        <v>-8.8925189185067918E-3</v>
      </c>
      <c r="CA100" s="14">
        <f>(Input!CA100-Input!$CA100)</f>
        <v>0</v>
      </c>
      <c r="CB100" s="11"/>
      <c r="CC100" s="11"/>
      <c r="CD100" s="11"/>
      <c r="CE100" s="11"/>
      <c r="CF100" s="11"/>
      <c r="CG100" s="11"/>
      <c r="CH100" s="12"/>
    </row>
    <row r="101" spans="1:86">
      <c r="A101" s="2">
        <v>40575</v>
      </c>
      <c r="B101" s="13">
        <v>2011</v>
      </c>
      <c r="C101" s="14">
        <f>(Input!C101-Input!$I101)</f>
        <v>9.4037152605077667E-2</v>
      </c>
      <c r="D101" s="14">
        <f>(Input!D101-Input!$I101)</f>
        <v>-0.16967671693609476</v>
      </c>
      <c r="E101" s="14">
        <f>(Input!E101-Input!$I101)</f>
        <v>-8.5281969832780968E-2</v>
      </c>
      <c r="F101" s="14">
        <f>(Input!F101-Input!$I101)</f>
        <v>-0.14541485845952418</v>
      </c>
      <c r="G101" s="14">
        <f>(Input!G101-Input!$I101)</f>
        <v>2.971524258731989E-2</v>
      </c>
      <c r="H101" s="14">
        <f>(Input!H101-Input!$I101)</f>
        <v>-0.24508062031180636</v>
      </c>
      <c r="I101" s="15">
        <f>(Input!I101-Input!$I101)</f>
        <v>0</v>
      </c>
      <c r="J101" s="14">
        <f>(Input!J101-Input!$P101)</f>
        <v>1.1135928844173804E-2</v>
      </c>
      <c r="K101" s="14">
        <f>(Input!K101-Input!$P101)</f>
        <v>-4.9011211936479997E-2</v>
      </c>
      <c r="L101" s="14">
        <f>(Input!L101-Input!$P101)</f>
        <v>8.7983433063288791E-3</v>
      </c>
      <c r="M101" s="14">
        <f>(Input!M101-Input!$P101)</f>
        <v>3.3939188951463695E-4</v>
      </c>
      <c r="N101" s="14">
        <f>(Input!N101-Input!$P101)</f>
        <v>1.4216551348812737E-2</v>
      </c>
      <c r="O101" s="14">
        <f>(Input!O101-Input!$P101)</f>
        <v>-1.2771736442492188E-2</v>
      </c>
      <c r="P101" s="15">
        <f>(Input!P101-Input!$P101)</f>
        <v>0</v>
      </c>
      <c r="Q101" s="14">
        <f>(Input!Q101-Input!$W101)</f>
        <v>-4.6524492368081302E-2</v>
      </c>
      <c r="R101" s="14">
        <f>(Input!R101-Input!$W101)</f>
        <v>7.3456591562028731E-2</v>
      </c>
      <c r="S101" s="14">
        <f>(Input!S101-Input!$W101)</f>
        <v>4.7711515936784202E-2</v>
      </c>
      <c r="T101" s="14">
        <f>(Input!T101-Input!$W101)</f>
        <v>7.0067825538653497E-2</v>
      </c>
      <c r="U101" s="14">
        <f>(Input!U101-Input!$W101)</f>
        <v>-9.6364233790961762E-3</v>
      </c>
      <c r="V101" s="14">
        <f>(Input!V101-Input!$W101)</f>
        <v>2.6216402827219432E-2</v>
      </c>
      <c r="W101" s="15">
        <f>(Input!W101-Input!$W101)</f>
        <v>0</v>
      </c>
      <c r="X101" s="14">
        <f>(Input!X101-Input!$AD101)</f>
        <v>-1.7461597340457557E-2</v>
      </c>
      <c r="Y101" s="14">
        <f>(Input!Y101-Input!$AD101)</f>
        <v>3.9132446011106388E-2</v>
      </c>
      <c r="Z101" s="14">
        <f>(Input!Z101-Input!$AD101)</f>
        <v>1.7875354016990565E-2</v>
      </c>
      <c r="AA101" s="14">
        <f>(Input!AA101-Input!$AD101)</f>
        <v>3.6890761334959221E-3</v>
      </c>
      <c r="AB101" s="14">
        <f>(Input!AB101-Input!$AD101)</f>
        <v>-7.3600786439164158E-3</v>
      </c>
      <c r="AC101" s="14">
        <f>(Input!AC101-Input!$AD101)</f>
        <v>-1.9429585928584722E-3</v>
      </c>
      <c r="AD101" s="15">
        <f>(Input!AD101-Input!$AD101)</f>
        <v>0</v>
      </c>
      <c r="AE101" s="14">
        <f>(Input!AE101-Input!$AK101)</f>
        <v>-3.1736840804288763E-2</v>
      </c>
      <c r="AF101" s="14">
        <f>(Input!AF101-Input!$AK101)</f>
        <v>4.0637453812604182E-2</v>
      </c>
      <c r="AG101" s="14">
        <f>(Input!AG101-Input!$AK101)</f>
        <v>3.8740643773611347E-2</v>
      </c>
      <c r="AH101" s="14">
        <f>(Input!AH101-Input!$AK101)</f>
        <v>-8.8203077863834786E-3</v>
      </c>
      <c r="AI101" s="14">
        <f>(Input!AI101-Input!$AK101)</f>
        <v>3.8866432362340483E-3</v>
      </c>
      <c r="AJ101" s="14">
        <f>(Input!AJ101-Input!$AK101)</f>
        <v>-6.4691148200939283E-3</v>
      </c>
      <c r="AK101" s="15">
        <f>(Input!AK101-Input!$AK101)</f>
        <v>0</v>
      </c>
      <c r="AL101" s="14">
        <f>(Input!AL101-Input!$AR101)</f>
        <v>-7.3324241286743331E-3</v>
      </c>
      <c r="AM101" s="14">
        <f>(Input!AM101-Input!$AR101)</f>
        <v>6.5446387193657685E-3</v>
      </c>
      <c r="AN101" s="14">
        <f>(Input!AN101-Input!$AR101)</f>
        <v>1.2673015086102305E-2</v>
      </c>
      <c r="AO101" s="14">
        <f>(Input!AO101-Input!$AR101)</f>
        <v>1.0192913071674137E-2</v>
      </c>
      <c r="AP101" s="14">
        <f>(Input!AP101-Input!$AR101)</f>
        <v>4.7472963661159516E-4</v>
      </c>
      <c r="AQ101" s="14">
        <f>(Input!AQ101-Input!$AR101)</f>
        <v>1.5657212621392511E-2</v>
      </c>
      <c r="AR101" s="15">
        <f>(Input!AR101-Input!$AR101)</f>
        <v>0</v>
      </c>
      <c r="AS101" s="14">
        <f>(Input!AS101-Input!$AY101)</f>
        <v>-3.3767562835808729E-2</v>
      </c>
      <c r="AT101" s="14">
        <f>(Input!AT101-Input!$AY101)</f>
        <v>6.0666632850703811E-2</v>
      </c>
      <c r="AU101" s="14">
        <f>(Input!AU101-Input!$AY101)</f>
        <v>-1.6414880263519477E-2</v>
      </c>
      <c r="AV101" s="14">
        <f>(Input!AV101-Input!$AY101)</f>
        <v>-4.4686335123858556E-4</v>
      </c>
      <c r="AW101" s="14">
        <f>(Input!AW101-Input!$AY101)</f>
        <v>2.8375824271043848E-3</v>
      </c>
      <c r="AX101" s="14">
        <f>(Input!AX101-Input!$AY101)</f>
        <v>0.12708252953272586</v>
      </c>
      <c r="AY101" s="15">
        <f>(Input!AY101-Input!$AY101)</f>
        <v>0</v>
      </c>
      <c r="AZ101" s="14">
        <f>Input!AZ101-Input!$BF101</f>
        <v>-1.2889874031673782E-2</v>
      </c>
      <c r="BA101" s="14">
        <f>Input!BA101-Input!$BF101</f>
        <v>2.1944135899417488E-2</v>
      </c>
      <c r="BB101" s="14">
        <f>Input!BB101-Input!$BF101</f>
        <v>6.1074802026140022E-3</v>
      </c>
      <c r="BC101" s="14">
        <f>Input!BC101-Input!$BF101</f>
        <v>8.8763144805747735E-2</v>
      </c>
      <c r="BD101" s="14">
        <f>Input!BD101-Input!$BF101</f>
        <v>-1.0156355699568256E-2</v>
      </c>
      <c r="BE101" s="14">
        <f>Input!BE101-Input!$BF101</f>
        <v>8.6658213427731084E-2</v>
      </c>
      <c r="BF101" s="14">
        <f>Input!BF101-Input!$BF101</f>
        <v>0</v>
      </c>
      <c r="BG101" s="14">
        <f>(Input!BG101-Input!$BM101)</f>
        <v>-1.9251058319081551E-2</v>
      </c>
      <c r="BH101" s="14">
        <f>(Input!BH101-Input!$BM101)</f>
        <v>3.3760625364444671E-2</v>
      </c>
      <c r="BI101" s="14">
        <f>(Input!BI101-Input!$BM101)</f>
        <v>2.084999884298679E-2</v>
      </c>
      <c r="BJ101" s="14">
        <f>(Input!BJ101-Input!$BM101)</f>
        <v>3.0463311502751788E-2</v>
      </c>
      <c r="BK101" s="14">
        <f>(Input!BK101-Input!$BM101)</f>
        <v>-6.1880793911640274E-3</v>
      </c>
      <c r="BL101" s="14">
        <f>(Input!BL101-Input!$BM101)</f>
        <v>7.6817062223104096E-2</v>
      </c>
      <c r="BM101" s="15">
        <f>(Input!BM101-Input!$BM101)</f>
        <v>0</v>
      </c>
      <c r="BN101" s="14">
        <f>(Input!BN101-Input!$BT101)</f>
        <v>6.1218304079974251E-2</v>
      </c>
      <c r="BO101" s="14">
        <f>(Input!BO101-Input!$BT101)</f>
        <v>-7.2015028648979296E-2</v>
      </c>
      <c r="BP101" s="14">
        <f>(Input!BP101-Input!$BT101)</f>
        <v>-4.5051047134637139E-2</v>
      </c>
      <c r="BQ101" s="14">
        <f>(Input!BQ101-Input!$BT101)</f>
        <v>-4.8889340763661283E-2</v>
      </c>
      <c r="BR101" s="14">
        <f>(Input!BR101-Input!$BT101)</f>
        <v>-8.3284839042298137E-3</v>
      </c>
      <c r="BS101" s="14">
        <f>(Input!BS101-Input!$BT101)</f>
        <v>-5.7645208922964486E-2</v>
      </c>
      <c r="BT101" s="15">
        <f>(Input!BT101-Input!$BT101)</f>
        <v>0</v>
      </c>
      <c r="BU101" s="14">
        <f>(Input!BU101-Input!$CA101)</f>
        <v>2.5972344243051174E-3</v>
      </c>
      <c r="BV101" s="14">
        <f>(Input!BV101-Input!$CA101)</f>
        <v>1.4567807418146755E-2</v>
      </c>
      <c r="BW101" s="14">
        <f>(Input!BW101-Input!$CA101)</f>
        <v>-5.9836838090156956E-3</v>
      </c>
      <c r="BX101" s="14">
        <f>(Input!BX101-Input!$CA101)</f>
        <v>3.8097986688728075E-6</v>
      </c>
      <c r="BY101" s="14">
        <f>(Input!BY101-Input!$CA101)</f>
        <v>-9.4878091866079997E-3</v>
      </c>
      <c r="BZ101" s="14">
        <f>(Input!BZ101-Input!$CA101)</f>
        <v>-8.5362794616948932E-3</v>
      </c>
      <c r="CA101" s="14">
        <f>(Input!CA101-Input!$CA101)</f>
        <v>0</v>
      </c>
      <c r="CB101" s="11"/>
      <c r="CC101" s="11"/>
      <c r="CD101" s="11"/>
      <c r="CE101" s="11"/>
      <c r="CF101" s="11"/>
      <c r="CG101" s="11"/>
      <c r="CH101" s="12"/>
    </row>
    <row r="102" spans="1:86">
      <c r="A102" s="2">
        <v>40603</v>
      </c>
      <c r="B102" s="13">
        <v>2011</v>
      </c>
      <c r="C102" s="14">
        <f>(Input!C102-Input!$I102)</f>
        <v>9.7959698057906164E-2</v>
      </c>
      <c r="D102" s="14">
        <f>(Input!D102-Input!$I102)</f>
        <v>-0.17526816161394415</v>
      </c>
      <c r="E102" s="14">
        <f>(Input!E102-Input!$I102)</f>
        <v>-8.7429296179718119E-2</v>
      </c>
      <c r="F102" s="14">
        <f>(Input!F102-Input!$I102)</f>
        <v>-0.15161696216446724</v>
      </c>
      <c r="G102" s="14">
        <f>(Input!G102-Input!$I102)</f>
        <v>2.8016847162979364E-2</v>
      </c>
      <c r="H102" s="14">
        <f>(Input!H102-Input!$I102)</f>
        <v>-0.26768507783243584</v>
      </c>
      <c r="I102" s="15">
        <f>(Input!I102-Input!$I102)</f>
        <v>0</v>
      </c>
      <c r="J102" s="14">
        <f>(Input!J102-Input!$P102)</f>
        <v>8.8156426573088448E-3</v>
      </c>
      <c r="K102" s="14">
        <f>(Input!K102-Input!$P102)</f>
        <v>-4.4100440465776269E-2</v>
      </c>
      <c r="L102" s="14">
        <f>(Input!L102-Input!$P102)</f>
        <v>6.8925025099331461E-3</v>
      </c>
      <c r="M102" s="14">
        <f>(Input!M102-Input!$P102)</f>
        <v>5.8559553209446696E-3</v>
      </c>
      <c r="N102" s="14">
        <f>(Input!N102-Input!$P102)</f>
        <v>1.3197586020858174E-2</v>
      </c>
      <c r="O102" s="14">
        <f>(Input!O102-Input!$P102)</f>
        <v>5.3187749450507582E-4</v>
      </c>
      <c r="P102" s="15">
        <f>(Input!P102-Input!$P102)</f>
        <v>0</v>
      </c>
      <c r="Q102" s="14">
        <f>(Input!Q102-Input!$W102)</f>
        <v>-4.6266603786279129E-2</v>
      </c>
      <c r="R102" s="14">
        <f>(Input!R102-Input!$W102)</f>
        <v>7.3219745014530199E-2</v>
      </c>
      <c r="S102" s="14">
        <f>(Input!S102-Input!$W102)</f>
        <v>4.876473028677096E-2</v>
      </c>
      <c r="T102" s="14">
        <f>(Input!T102-Input!$W102)</f>
        <v>7.4298825431638252E-2</v>
      </c>
      <c r="U102" s="14">
        <f>(Input!U102-Input!$W102)</f>
        <v>-9.5494760049738558E-3</v>
      </c>
      <c r="V102" s="14">
        <f>(Input!V102-Input!$W102)</f>
        <v>1.3727051594845802E-2</v>
      </c>
      <c r="W102" s="15">
        <f>(Input!W102-Input!$W102)</f>
        <v>0</v>
      </c>
      <c r="X102" s="14">
        <f>(Input!X102-Input!$AD102)</f>
        <v>-1.6679897002409818E-2</v>
      </c>
      <c r="Y102" s="14">
        <f>(Input!Y102-Input!$AD102)</f>
        <v>3.7493417873120646E-2</v>
      </c>
      <c r="Z102" s="14">
        <f>(Input!Z102-Input!$AD102)</f>
        <v>1.8937214706760075E-2</v>
      </c>
      <c r="AA102" s="14">
        <f>(Input!AA102-Input!$AD102)</f>
        <v>5.3194790945068071E-3</v>
      </c>
      <c r="AB102" s="14">
        <f>(Input!AB102-Input!$AD102)</f>
        <v>-7.2580015158574263E-3</v>
      </c>
      <c r="AC102" s="14">
        <f>(Input!AC102-Input!$AD102)</f>
        <v>1.2711135105036159E-3</v>
      </c>
      <c r="AD102" s="15">
        <f>(Input!AD102-Input!$AD102)</f>
        <v>0</v>
      </c>
      <c r="AE102" s="14">
        <f>(Input!AE102-Input!$AK102)</f>
        <v>-3.2645497222675915E-2</v>
      </c>
      <c r="AF102" s="14">
        <f>(Input!AF102-Input!$AK102)</f>
        <v>4.1547773946891527E-2</v>
      </c>
      <c r="AG102" s="14">
        <f>(Input!AG102-Input!$AK102)</f>
        <v>3.7765044685676673E-2</v>
      </c>
      <c r="AH102" s="14">
        <f>(Input!AH102-Input!$AK102)</f>
        <v>-7.4393829203074219E-3</v>
      </c>
      <c r="AI102" s="14">
        <f>(Input!AI102-Input!$AK102)</f>
        <v>4.6473310504260984E-3</v>
      </c>
      <c r="AJ102" s="14">
        <f>(Input!AJ102-Input!$AK102)</f>
        <v>-3.9175337733663787E-3</v>
      </c>
      <c r="AK102" s="15">
        <f>(Input!AK102-Input!$AK102)</f>
        <v>0</v>
      </c>
      <c r="AL102" s="14">
        <f>(Input!AL102-Input!$AR102)</f>
        <v>-7.8096914731023651E-3</v>
      </c>
      <c r="AM102" s="14">
        <f>(Input!AM102-Input!$AR102)</f>
        <v>7.0107459824925392E-3</v>
      </c>
      <c r="AN102" s="14">
        <f>(Input!AN102-Input!$AR102)</f>
        <v>1.3874915296651158E-2</v>
      </c>
      <c r="AO102" s="14">
        <f>(Input!AO102-Input!$AR102)</f>
        <v>1.1279119215708714E-2</v>
      </c>
      <c r="AP102" s="14">
        <f>(Input!AP102-Input!$AR102)</f>
        <v>4.8567505460400499E-4</v>
      </c>
      <c r="AQ102" s="14">
        <f>(Input!AQ102-Input!$AR102)</f>
        <v>1.1656967654974896E-2</v>
      </c>
      <c r="AR102" s="15">
        <f>(Input!AR102-Input!$AR102)</f>
        <v>0</v>
      </c>
      <c r="AS102" s="14">
        <f>(Input!AS102-Input!$AY102)</f>
        <v>-3.3550163919223164E-2</v>
      </c>
      <c r="AT102" s="14">
        <f>(Input!AT102-Input!$AY102)</f>
        <v>6.2378749676735512E-2</v>
      </c>
      <c r="AU102" s="14">
        <f>(Input!AU102-Input!$AY102)</f>
        <v>-1.6567574192519668E-2</v>
      </c>
      <c r="AV102" s="14">
        <f>(Input!AV102-Input!$AY102)</f>
        <v>2.700275336256136E-3</v>
      </c>
      <c r="AW102" s="14">
        <f>(Input!AW102-Input!$AY102)</f>
        <v>1.8524422488861714E-3</v>
      </c>
      <c r="AX102" s="14">
        <f>(Input!AX102-Input!$AY102)</f>
        <v>0.14307914427335947</v>
      </c>
      <c r="AY102" s="15">
        <f>(Input!AY102-Input!$AY102)</f>
        <v>0</v>
      </c>
      <c r="AZ102" s="14">
        <f>Input!AZ102-Input!$BF102</f>
        <v>-1.1322751595955079E-2</v>
      </c>
      <c r="BA102" s="14">
        <f>Input!BA102-Input!$BF102</f>
        <v>2.0256790310744396E-2</v>
      </c>
      <c r="BB102" s="14">
        <f>Input!BB102-Input!$BF102</f>
        <v>5.0561646967718886E-3</v>
      </c>
      <c r="BC102" s="14">
        <f>Input!BC102-Input!$BF102</f>
        <v>7.7237835730657886E-2</v>
      </c>
      <c r="BD102" s="14">
        <f>Input!BD102-Input!$BF102</f>
        <v>-8.9426610615007812E-3</v>
      </c>
      <c r="BE102" s="14">
        <f>Input!BE102-Input!$BF102</f>
        <v>7.6606635216429964E-2</v>
      </c>
      <c r="BF102" s="14">
        <f>Input!BF102-Input!$BF102</f>
        <v>0</v>
      </c>
      <c r="BG102" s="14">
        <f>(Input!BG102-Input!$BM102)</f>
        <v>-1.9654116414675599E-2</v>
      </c>
      <c r="BH102" s="14">
        <f>(Input!BH102-Input!$BM102)</f>
        <v>3.2634940607422946E-2</v>
      </c>
      <c r="BI102" s="14">
        <f>(Input!BI102-Input!$BM102)</f>
        <v>2.178494808266512E-2</v>
      </c>
      <c r="BJ102" s="14">
        <f>(Input!BJ102-Input!$BM102)</f>
        <v>2.9749432005330877E-2</v>
      </c>
      <c r="BK102" s="14">
        <f>(Input!BK102-Input!$BM102)</f>
        <v>-4.8783808138879309E-3</v>
      </c>
      <c r="BL102" s="14">
        <f>(Input!BL102-Input!$BM102)</f>
        <v>7.5645384077278013E-2</v>
      </c>
      <c r="BM102" s="15">
        <f>(Input!BM102-Input!$BM102)</f>
        <v>0</v>
      </c>
      <c r="BN102" s="14">
        <f>(Input!BN102-Input!$BT102)</f>
        <v>5.8347097917158128E-2</v>
      </c>
      <c r="BO102" s="14">
        <f>(Input!BO102-Input!$BT102)</f>
        <v>-7.065184843529157E-2</v>
      </c>
      <c r="BP102" s="14">
        <f>(Input!BP102-Input!$BT102)</f>
        <v>-4.2811259115151698E-2</v>
      </c>
      <c r="BQ102" s="14">
        <f>(Input!BQ102-Input!$BT102)</f>
        <v>-4.74274173324866E-2</v>
      </c>
      <c r="BR102" s="14">
        <f>(Input!BR102-Input!$BT102)</f>
        <v>-7.5337198828107632E-3</v>
      </c>
      <c r="BS102" s="14">
        <f>(Input!BS102-Input!$BT102)</f>
        <v>-4.2016926690867942E-2</v>
      </c>
      <c r="BT102" s="15">
        <f>(Input!BT102-Input!$BT102)</f>
        <v>0</v>
      </c>
      <c r="BU102" s="14">
        <f>(Input!BU102-Input!$CA102)</f>
        <v>2.8196877927045023E-3</v>
      </c>
      <c r="BV102" s="14">
        <f>(Input!BV102-Input!$CA102)</f>
        <v>1.5482507576770416E-2</v>
      </c>
      <c r="BW102" s="14">
        <f>(Input!BW102-Input!$CA102)</f>
        <v>-6.2539857670829476E-3</v>
      </c>
      <c r="BX102" s="14">
        <f>(Input!BX102-Input!$CA102)</f>
        <v>1.7501295041610562E-5</v>
      </c>
      <c r="BY102" s="14">
        <f>(Input!BY102-Input!$CA102)</f>
        <v>-1.0052430066285095E-2</v>
      </c>
      <c r="BZ102" s="14">
        <f>(Input!BZ102-Input!$CA102)</f>
        <v>-8.9037696957330655E-3</v>
      </c>
      <c r="CA102" s="14">
        <f>(Input!CA102-Input!$CA102)</f>
        <v>0</v>
      </c>
      <c r="CB102" s="11"/>
      <c r="CC102" s="11"/>
      <c r="CD102" s="11"/>
      <c r="CE102" s="11"/>
      <c r="CF102" s="11"/>
      <c r="CG102" s="11"/>
      <c r="CH102" s="12"/>
    </row>
    <row r="103" spans="1:86">
      <c r="A103" s="2">
        <v>40634</v>
      </c>
      <c r="B103" s="13">
        <v>2011</v>
      </c>
      <c r="C103" s="14">
        <f>(Input!C103-Input!$I103)</f>
        <v>0.10263394781703356</v>
      </c>
      <c r="D103" s="14">
        <f>(Input!D103-Input!$I103)</f>
        <v>-0.17776245768976923</v>
      </c>
      <c r="E103" s="14">
        <f>(Input!E103-Input!$I103)</f>
        <v>-8.24951015980257E-2</v>
      </c>
      <c r="F103" s="14">
        <f>(Input!F103-Input!$I103)</f>
        <v>-0.15672745394312415</v>
      </c>
      <c r="G103" s="14">
        <f>(Input!G103-Input!$I103)</f>
        <v>2.9099589615833588E-2</v>
      </c>
      <c r="H103" s="14">
        <f>(Input!H103-Input!$I103)</f>
        <v>-0.27360614832293317</v>
      </c>
      <c r="I103" s="15">
        <f>(Input!I103-Input!$I103)</f>
        <v>0</v>
      </c>
      <c r="J103" s="14">
        <f>(Input!J103-Input!$P103)</f>
        <v>9.7565590420738701E-3</v>
      </c>
      <c r="K103" s="14">
        <f>(Input!K103-Input!$P103)</f>
        <v>-4.6633819765977517E-2</v>
      </c>
      <c r="L103" s="14">
        <f>(Input!L103-Input!$P103)</f>
        <v>7.2396325801140499E-3</v>
      </c>
      <c r="M103" s="14">
        <f>(Input!M103-Input!$P103)</f>
        <v>-1.1724522222206074E-3</v>
      </c>
      <c r="N103" s="14">
        <f>(Input!N103-Input!$P103)</f>
        <v>1.57095061444191E-2</v>
      </c>
      <c r="O103" s="14">
        <f>(Input!O103-Input!$P103)</f>
        <v>-2.8271452631596208E-2</v>
      </c>
      <c r="P103" s="15">
        <f>(Input!P103-Input!$P103)</f>
        <v>0</v>
      </c>
      <c r="Q103" s="14">
        <f>(Input!Q103-Input!$W103)</f>
        <v>-4.8820589254264135E-2</v>
      </c>
      <c r="R103" s="14">
        <f>(Input!R103-Input!$W103)</f>
        <v>7.8659374618579039E-2</v>
      </c>
      <c r="S103" s="14">
        <f>(Input!S103-Input!$W103)</f>
        <v>4.2259594588123089E-2</v>
      </c>
      <c r="T103" s="14">
        <f>(Input!T103-Input!$W103)</f>
        <v>8.0751687758132698E-2</v>
      </c>
      <c r="U103" s="14">
        <f>(Input!U103-Input!$W103)</f>
        <v>-1.1628784021028321E-2</v>
      </c>
      <c r="V103" s="14">
        <f>(Input!V103-Input!$W103)</f>
        <v>2.6618222013858078E-2</v>
      </c>
      <c r="W103" s="15">
        <f>(Input!W103-Input!$W103)</f>
        <v>0</v>
      </c>
      <c r="X103" s="14">
        <f>(Input!X103-Input!$AD103)</f>
        <v>-1.6339331174561798E-2</v>
      </c>
      <c r="Y103" s="14">
        <f>(Input!Y103-Input!$AD103)</f>
        <v>3.3404900534420849E-2</v>
      </c>
      <c r="Z103" s="14">
        <f>(Input!Z103-Input!$AD103)</f>
        <v>1.7939031780577791E-2</v>
      </c>
      <c r="AA103" s="14">
        <f>(Input!AA103-Input!$AD103)</f>
        <v>8.433034775973236E-3</v>
      </c>
      <c r="AB103" s="14">
        <f>(Input!AB103-Input!$AD103)</f>
        <v>-6.4231610125370063E-3</v>
      </c>
      <c r="AC103" s="14">
        <f>(Input!AC103-Input!$AD103)</f>
        <v>2.5840066834370568E-4</v>
      </c>
      <c r="AD103" s="15">
        <f>(Input!AD103-Input!$AD103)</f>
        <v>0</v>
      </c>
      <c r="AE103" s="14">
        <f>(Input!AE103-Input!$AK103)</f>
        <v>-3.2779565209137405E-2</v>
      </c>
      <c r="AF103" s="14">
        <f>(Input!AF103-Input!$AK103)</f>
        <v>3.7586122180565049E-2</v>
      </c>
      <c r="AG103" s="14">
        <f>(Input!AG103-Input!$AK103)</f>
        <v>3.7515395212649807E-2</v>
      </c>
      <c r="AH103" s="14">
        <f>(Input!AH103-Input!$AK103)</f>
        <v>-5.9813492801971818E-3</v>
      </c>
      <c r="AI103" s="14">
        <f>(Input!AI103-Input!$AK103)</f>
        <v>6.2276569936301762E-3</v>
      </c>
      <c r="AJ103" s="14">
        <f>(Input!AJ103-Input!$AK103)</f>
        <v>-5.0813604321175015E-3</v>
      </c>
      <c r="AK103" s="15">
        <f>(Input!AK103-Input!$AK103)</f>
        <v>0</v>
      </c>
      <c r="AL103" s="14">
        <f>(Input!AL103-Input!$AR103)</f>
        <v>-8.1642707756556573E-3</v>
      </c>
      <c r="AM103" s="14">
        <f>(Input!AM103-Input!$AR103)</f>
        <v>6.5149724435970158E-3</v>
      </c>
      <c r="AN103" s="14">
        <f>(Input!AN103-Input!$AR103)</f>
        <v>1.5342673407340576E-2</v>
      </c>
      <c r="AO103" s="14">
        <f>(Input!AO103-Input!$AR103)</f>
        <v>1.1529117646819607E-2</v>
      </c>
      <c r="AP103" s="14">
        <f>(Input!AP103-Input!$AR103)</f>
        <v>7.2104947897913552E-4</v>
      </c>
      <c r="AQ103" s="14">
        <f>(Input!AQ103-Input!$AR103)</f>
        <v>1.2251222063155421E-2</v>
      </c>
      <c r="AR103" s="15">
        <f>(Input!AR103-Input!$AR103)</f>
        <v>0</v>
      </c>
      <c r="AS103" s="14">
        <f>(Input!AS103-Input!$AY103)</f>
        <v>-3.5408204278176994E-2</v>
      </c>
      <c r="AT103" s="14">
        <f>(Input!AT103-Input!$AY103)</f>
        <v>7.2094255486066489E-2</v>
      </c>
      <c r="AU103" s="14">
        <f>(Input!AU103-Input!$AY103)</f>
        <v>-1.643968290729865E-2</v>
      </c>
      <c r="AV103" s="14">
        <f>(Input!AV103-Input!$AY103)</f>
        <v>-1.2741784349052654E-3</v>
      </c>
      <c r="AW103" s="14">
        <f>(Input!AW103-Input!$AY103)</f>
        <v>-2.6654798207716573E-3</v>
      </c>
      <c r="AX103" s="14">
        <f>(Input!AX103-Input!$AY103)</f>
        <v>0.14200499717299112</v>
      </c>
      <c r="AY103" s="15">
        <f>(Input!AY103-Input!$AY103)</f>
        <v>0</v>
      </c>
      <c r="AZ103" s="14">
        <f>Input!AZ103-Input!$BF103</f>
        <v>-1.2125445828350803E-2</v>
      </c>
      <c r="BA103" s="14">
        <f>Input!BA103-Input!$BF103</f>
        <v>1.9920203126032678E-2</v>
      </c>
      <c r="BB103" s="14">
        <f>Input!BB103-Input!$BF103</f>
        <v>6.0690388431301687E-3</v>
      </c>
      <c r="BC103" s="14">
        <f>Input!BC103-Input!$BF103</f>
        <v>8.2620658535207503E-2</v>
      </c>
      <c r="BD103" s="14">
        <f>Input!BD103-Input!$BF103</f>
        <v>-9.5364184038016497E-3</v>
      </c>
      <c r="BE103" s="14">
        <f>Input!BE103-Input!$BF103</f>
        <v>0.11505940206155246</v>
      </c>
      <c r="BF103" s="14">
        <f>Input!BF103-Input!$BF103</f>
        <v>0</v>
      </c>
      <c r="BG103" s="14">
        <f>(Input!BG103-Input!$BM103)</f>
        <v>-1.9257144140316946E-2</v>
      </c>
      <c r="BH103" s="14">
        <f>(Input!BH103-Input!$BM103)</f>
        <v>3.0286853416627301E-2</v>
      </c>
      <c r="BI103" s="14">
        <f>(Input!BI103-Input!$BM103)</f>
        <v>2.1945987459544885E-2</v>
      </c>
      <c r="BJ103" s="14">
        <f>(Input!BJ103-Input!$BM103)</f>
        <v>2.9956548921314826E-2</v>
      </c>
      <c r="BK103" s="14">
        <f>(Input!BK103-Input!$BM103)</f>
        <v>-4.8317585834978423E-3</v>
      </c>
      <c r="BL103" s="14">
        <f>(Input!BL103-Input!$BM103)</f>
        <v>7.8596079796368623E-2</v>
      </c>
      <c r="BM103" s="15">
        <f>(Input!BM103-Input!$BM103)</f>
        <v>0</v>
      </c>
      <c r="BN103" s="14">
        <f>(Input!BN103-Input!$BT103)</f>
        <v>5.7614828876433141E-2</v>
      </c>
      <c r="BO103" s="14">
        <f>(Input!BO103-Input!$BT103)</f>
        <v>-6.8654163794956549E-2</v>
      </c>
      <c r="BP103" s="14">
        <f>(Input!BP103-Input!$BT103)</f>
        <v>-4.3025806127036943E-2</v>
      </c>
      <c r="BQ103" s="14">
        <f>(Input!BQ103-Input!$BT103)</f>
        <v>-4.7889845651458575E-2</v>
      </c>
      <c r="BR103" s="14">
        <f>(Input!BR103-Input!$BT103)</f>
        <v>-6.5145554551473972E-3</v>
      </c>
      <c r="BS103" s="14">
        <f>(Input!BS103-Input!$BT103)</f>
        <v>-5.8896942714053976E-2</v>
      </c>
      <c r="BT103" s="15">
        <f>(Input!BT103-Input!$BT103)</f>
        <v>0</v>
      </c>
      <c r="BU103" s="14">
        <f>(Input!BU103-Input!$CA103)</f>
        <v>2.8965750929571474E-3</v>
      </c>
      <c r="BV103" s="14">
        <f>(Input!BV103-Input!$CA103)</f>
        <v>1.4586230937991272E-2</v>
      </c>
      <c r="BW103" s="14">
        <f>(Input!BW103-Input!$CA103)</f>
        <v>-6.3434030710851335E-3</v>
      </c>
      <c r="BX103" s="14">
        <f>(Input!BX103-Input!$CA103)</f>
        <v>-2.5374014430978517E-4</v>
      </c>
      <c r="BY103" s="14">
        <f>(Input!BY103-Input!$CA103)</f>
        <v>-1.0166748943435354E-2</v>
      </c>
      <c r="BZ103" s="14">
        <f>(Input!BZ103-Input!$CA103)</f>
        <v>-8.9292382106931894E-3</v>
      </c>
      <c r="CA103" s="14">
        <f>(Input!CA103-Input!$CA103)</f>
        <v>0</v>
      </c>
      <c r="CB103" s="11"/>
      <c r="CC103" s="11"/>
      <c r="CD103" s="11"/>
      <c r="CE103" s="11"/>
      <c r="CF103" s="11"/>
      <c r="CG103" s="11"/>
      <c r="CH103" s="12"/>
    </row>
    <row r="104" spans="1:86">
      <c r="A104" s="2">
        <v>40664</v>
      </c>
      <c r="B104" s="13">
        <v>2011</v>
      </c>
      <c r="C104" s="14">
        <f>(Input!C104-Input!$I104)</f>
        <v>9.1381678189641269E-2</v>
      </c>
      <c r="D104" s="14">
        <f>(Input!D104-Input!$I104)</f>
        <v>-0.15896698698627243</v>
      </c>
      <c r="E104" s="14">
        <f>(Input!E104-Input!$I104)</f>
        <v>-8.0236329763917924E-2</v>
      </c>
      <c r="F104" s="14">
        <f>(Input!F104-Input!$I104)</f>
        <v>-0.15578397320640686</v>
      </c>
      <c r="G104" s="14">
        <f>(Input!G104-Input!$I104)</f>
        <v>2.7771027403289128E-2</v>
      </c>
      <c r="H104" s="14">
        <f>(Input!H104-Input!$I104)</f>
        <v>-0.26574273567488205</v>
      </c>
      <c r="I104" s="15">
        <f>(Input!I104-Input!$I104)</f>
        <v>0</v>
      </c>
      <c r="J104" s="14">
        <f>(Input!J104-Input!$P104)</f>
        <v>1.1332419449779974E-2</v>
      </c>
      <c r="K104" s="14">
        <f>(Input!K104-Input!$P104)</f>
        <v>-5.1520253289263684E-2</v>
      </c>
      <c r="L104" s="14">
        <f>(Input!L104-Input!$P104)</f>
        <v>6.913454407130093E-3</v>
      </c>
      <c r="M104" s="14">
        <f>(Input!M104-Input!$P104)</f>
        <v>-1.106373111927253E-3</v>
      </c>
      <c r="N104" s="14">
        <f>(Input!N104-Input!$P104)</f>
        <v>1.6336370523912513E-2</v>
      </c>
      <c r="O104" s="14">
        <f>(Input!O104-Input!$P104)</f>
        <v>-2.7869461488399624E-2</v>
      </c>
      <c r="P104" s="15">
        <f>(Input!P104-Input!$P104)</f>
        <v>0</v>
      </c>
      <c r="Q104" s="14">
        <f>(Input!Q104-Input!$W104)</f>
        <v>-4.5025123266542066E-2</v>
      </c>
      <c r="R104" s="14">
        <f>(Input!R104-Input!$W104)</f>
        <v>6.6788798760980095E-2</v>
      </c>
      <c r="S104" s="14">
        <f>(Input!S104-Input!$W104)</f>
        <v>4.2922443642605834E-2</v>
      </c>
      <c r="T104" s="14">
        <f>(Input!T104-Input!$W104)</f>
        <v>7.1927989096559647E-2</v>
      </c>
      <c r="U104" s="14">
        <f>(Input!U104-Input!$W104)</f>
        <v>-7.27002656140531E-3</v>
      </c>
      <c r="V104" s="14">
        <f>(Input!V104-Input!$W104)</f>
        <v>1.9868765651411102E-2</v>
      </c>
      <c r="W104" s="15">
        <f>(Input!W104-Input!$W104)</f>
        <v>0</v>
      </c>
      <c r="X104" s="14">
        <f>(Input!X104-Input!$AD104)</f>
        <v>-1.7651822490740078E-2</v>
      </c>
      <c r="Y104" s="14">
        <f>(Input!Y104-Input!$AD104)</f>
        <v>3.917513222900712E-2</v>
      </c>
      <c r="Z104" s="14">
        <f>(Input!Z104-Input!$AD104)</f>
        <v>1.9280269703299539E-2</v>
      </c>
      <c r="AA104" s="14">
        <f>(Input!AA104-Input!$AD104)</f>
        <v>1.0113412359396376E-2</v>
      </c>
      <c r="AB104" s="14">
        <f>(Input!AB104-Input!$AD104)</f>
        <v>-8.4618931349030937E-3</v>
      </c>
      <c r="AC104" s="14">
        <f>(Input!AC104-Input!$AD104)</f>
        <v>-1.6085668213926749E-3</v>
      </c>
      <c r="AD104" s="15">
        <f>(Input!AD104-Input!$AD104)</f>
        <v>0</v>
      </c>
      <c r="AE104" s="14">
        <f>(Input!AE104-Input!$AK104)</f>
        <v>-2.915232653775706E-2</v>
      </c>
      <c r="AF104" s="14">
        <f>(Input!AF104-Input!$AK104)</f>
        <v>3.8132509326335003E-2</v>
      </c>
      <c r="AG104" s="14">
        <f>(Input!AG104-Input!$AK104)</f>
        <v>3.3232899262669501E-2</v>
      </c>
      <c r="AH104" s="14">
        <f>(Input!AH104-Input!$AK104)</f>
        <v>-8.6252766643512765E-3</v>
      </c>
      <c r="AI104" s="14">
        <f>(Input!AI104-Input!$AK104)</f>
        <v>3.2907277355742684E-3</v>
      </c>
      <c r="AJ104" s="14">
        <f>(Input!AJ104-Input!$AK104)</f>
        <v>-4.230734192055656E-3</v>
      </c>
      <c r="AK104" s="15">
        <f>(Input!AK104-Input!$AK104)</f>
        <v>0</v>
      </c>
      <c r="AL104" s="14">
        <f>(Input!AL104-Input!$AR104)</f>
        <v>-9.2637937670142102E-3</v>
      </c>
      <c r="AM104" s="14">
        <f>(Input!AM104-Input!$AR104)</f>
        <v>6.7792999152154598E-3</v>
      </c>
      <c r="AN104" s="14">
        <f>(Input!AN104-Input!$AR104)</f>
        <v>1.8588322831029853E-2</v>
      </c>
      <c r="AO104" s="14">
        <f>(Input!AO104-Input!$AR104)</f>
        <v>1.8297071342154497E-2</v>
      </c>
      <c r="AP104" s="14">
        <f>(Input!AP104-Input!$AR104)</f>
        <v>3.9287780556200753E-4</v>
      </c>
      <c r="AQ104" s="14">
        <f>(Input!AQ104-Input!$AR104)</f>
        <v>1.4768796838277568E-2</v>
      </c>
      <c r="AR104" s="15">
        <f>(Input!AR104-Input!$AR104)</f>
        <v>0</v>
      </c>
      <c r="AS104" s="14">
        <f>(Input!AS104-Input!$AY104)</f>
        <v>-3.5814303142471707E-2</v>
      </c>
      <c r="AT104" s="14">
        <f>(Input!AT104-Input!$AY104)</f>
        <v>6.1848910911036059E-2</v>
      </c>
      <c r="AU104" s="14">
        <f>(Input!AU104-Input!$AY104)</f>
        <v>-1.7602020017929723E-2</v>
      </c>
      <c r="AV104" s="14">
        <f>(Input!AV104-Input!$AY104)</f>
        <v>2.5926099436412164E-3</v>
      </c>
      <c r="AW104" s="14">
        <f>(Input!AW104-Input!$AY104)</f>
        <v>3.6968211171567456E-3</v>
      </c>
      <c r="AX104" s="14">
        <f>(Input!AX104-Input!$AY104)</f>
        <v>0.15796629815163277</v>
      </c>
      <c r="AY104" s="15">
        <f>(Input!AY104-Input!$AY104)</f>
        <v>0</v>
      </c>
      <c r="AZ104" s="14">
        <f>Input!AZ104-Input!$BF104</f>
        <v>-1.2232240059386557E-2</v>
      </c>
      <c r="BA104" s="14">
        <f>Input!BA104-Input!$BF104</f>
        <v>2.0505145484981356E-2</v>
      </c>
      <c r="BB104" s="14">
        <f>Input!BB104-Input!$BF104</f>
        <v>5.8302333219424317E-3</v>
      </c>
      <c r="BC104" s="14">
        <f>Input!BC104-Input!$BF104</f>
        <v>8.4872234703082083E-2</v>
      </c>
      <c r="BD104" s="14">
        <f>Input!BD104-Input!$BF104</f>
        <v>-9.5247304858212499E-3</v>
      </c>
      <c r="BE104" s="14">
        <f>Input!BE104-Input!$BF104</f>
        <v>9.9935799580346985E-2</v>
      </c>
      <c r="BF104" s="14">
        <f>Input!BF104-Input!$BF104</f>
        <v>0</v>
      </c>
      <c r="BG104" s="14">
        <f>(Input!BG104-Input!$BM104)</f>
        <v>-1.7248021414287367E-2</v>
      </c>
      <c r="BH104" s="14">
        <f>(Input!BH104-Input!$BM104)</f>
        <v>2.4299968249794038E-2</v>
      </c>
      <c r="BI104" s="14">
        <f>(Input!BI104-Input!$BM104)</f>
        <v>2.4348613623594043E-2</v>
      </c>
      <c r="BJ104" s="14">
        <f>(Input!BJ104-Input!$BM104)</f>
        <v>2.7971832798810194E-2</v>
      </c>
      <c r="BK104" s="14">
        <f>(Input!BK104-Input!$BM104)</f>
        <v>-3.4259753645243494E-3</v>
      </c>
      <c r="BL104" s="14">
        <f>(Input!BL104-Input!$BM104)</f>
        <v>7.4996383330240043E-2</v>
      </c>
      <c r="BM104" s="15">
        <f>(Input!BM104-Input!$BM104)</f>
        <v>0</v>
      </c>
      <c r="BN104" s="14">
        <f>(Input!BN104-Input!$BT104)</f>
        <v>6.1189582628426067E-2</v>
      </c>
      <c r="BO104" s="14">
        <f>(Input!BO104-Input!$BT104)</f>
        <v>-6.1555789044935867E-2</v>
      </c>
      <c r="BP104" s="14">
        <f>(Input!BP104-Input!$BT104)</f>
        <v>-4.7198521631851606E-2</v>
      </c>
      <c r="BQ104" s="14">
        <f>(Input!BQ104-Input!$BT104)</f>
        <v>-5.0552051786932242E-2</v>
      </c>
      <c r="BR104" s="14">
        <f>(Input!BR104-Input!$BT104)</f>
        <v>-1.3262166379737442E-2</v>
      </c>
      <c r="BS104" s="14">
        <f>(Input!BS104-Input!$BT104)</f>
        <v>-5.9835088115305621E-2</v>
      </c>
      <c r="BT104" s="15">
        <f>(Input!BT104-Input!$BT104)</f>
        <v>0</v>
      </c>
      <c r="BU104" s="14">
        <f>(Input!BU104-Input!$CA104)</f>
        <v>2.4892989460581702E-3</v>
      </c>
      <c r="BV104" s="14">
        <f>(Input!BV104-Input!$CA104)</f>
        <v>1.4514983922751259E-2</v>
      </c>
      <c r="BW104" s="14">
        <f>(Input!BW104-Input!$CA104)</f>
        <v>-6.0740168428656087E-3</v>
      </c>
      <c r="BX104" s="14">
        <f>(Input!BX104-Input!$CA104)</f>
        <v>2.8574299115348249E-4</v>
      </c>
      <c r="BY104" s="14">
        <f>(Input!BY104-Input!$CA104)</f>
        <v>-9.5494050466140949E-3</v>
      </c>
      <c r="BZ104" s="14">
        <f>(Input!BZ104-Input!$CA104)</f>
        <v>-8.2483701665249029E-3</v>
      </c>
      <c r="CA104" s="14">
        <f>(Input!CA104-Input!$CA104)</f>
        <v>0</v>
      </c>
      <c r="CB104" s="11"/>
      <c r="CC104" s="11"/>
      <c r="CD104" s="11"/>
      <c r="CE104" s="11"/>
      <c r="CF104" s="11"/>
      <c r="CG104" s="11"/>
      <c r="CH104" s="12"/>
    </row>
    <row r="105" spans="1:86">
      <c r="A105" s="2">
        <v>40695</v>
      </c>
      <c r="B105" s="13">
        <v>2011</v>
      </c>
      <c r="C105" s="14">
        <f>(Input!C105-Input!$I105)</f>
        <v>9.3437808385870125E-2</v>
      </c>
      <c r="D105" s="14">
        <f>(Input!D105-Input!$I105)</f>
        <v>-0.17075726371532551</v>
      </c>
      <c r="E105" s="14">
        <f>(Input!E105-Input!$I105)</f>
        <v>-8.0830084313144923E-2</v>
      </c>
      <c r="F105" s="14">
        <f>(Input!F105-Input!$I105)</f>
        <v>-0.15769315094290376</v>
      </c>
      <c r="G105" s="14">
        <f>(Input!G105-Input!$I105)</f>
        <v>2.8481439694320432E-2</v>
      </c>
      <c r="H105" s="14">
        <f>(Input!H105-Input!$I105)</f>
        <v>-0.29930119251487552</v>
      </c>
      <c r="I105" s="15">
        <f>(Input!I105-Input!$I105)</f>
        <v>0</v>
      </c>
      <c r="J105" s="14">
        <f>(Input!J105-Input!$P105)</f>
        <v>1.0921023205231375E-2</v>
      </c>
      <c r="K105" s="14">
        <f>(Input!K105-Input!$P105)</f>
        <v>-5.075283552492546E-2</v>
      </c>
      <c r="L105" s="14">
        <f>(Input!L105-Input!$P105)</f>
        <v>9.441480351248796E-3</v>
      </c>
      <c r="M105" s="14">
        <f>(Input!M105-Input!$P105)</f>
        <v>-1.9986108299272359E-3</v>
      </c>
      <c r="N105" s="14">
        <f>(Input!N105-Input!$P105)</f>
        <v>1.4774114996890464E-2</v>
      </c>
      <c r="O105" s="14">
        <f>(Input!O105-Input!$P105)</f>
        <v>-4.2457819326875923E-2</v>
      </c>
      <c r="P105" s="15">
        <f>(Input!P105-Input!$P105)</f>
        <v>0</v>
      </c>
      <c r="Q105" s="14">
        <f>(Input!Q105-Input!$W105)</f>
        <v>-4.81098415170189E-2</v>
      </c>
      <c r="R105" s="14">
        <f>(Input!R105-Input!$W105)</f>
        <v>7.9992869597904512E-2</v>
      </c>
      <c r="S105" s="14">
        <f>(Input!S105-Input!$W105)</f>
        <v>4.5265908739363689E-2</v>
      </c>
      <c r="T105" s="14">
        <f>(Input!T105-Input!$W105)</f>
        <v>7.633846341131402E-2</v>
      </c>
      <c r="U105" s="14">
        <f>(Input!U105-Input!$W105)</f>
        <v>-1.0491390864625569E-2</v>
      </c>
      <c r="V105" s="14">
        <f>(Input!V105-Input!$W105)</f>
        <v>2.3499632914058932E-2</v>
      </c>
      <c r="W105" s="15">
        <f>(Input!W105-Input!$W105)</f>
        <v>0</v>
      </c>
      <c r="X105" s="14">
        <f>(Input!X105-Input!$AD105)</f>
        <v>-1.7750347581793967E-2</v>
      </c>
      <c r="Y105" s="14">
        <f>(Input!Y105-Input!$AD105)</f>
        <v>4.1407883762897224E-2</v>
      </c>
      <c r="Z105" s="14">
        <f>(Input!Z105-Input!$AD105)</f>
        <v>2.0105826731925486E-2</v>
      </c>
      <c r="AA105" s="14">
        <f>(Input!AA105-Input!$AD105)</f>
        <v>1.0264686384827845E-2</v>
      </c>
      <c r="AB105" s="14">
        <f>(Input!AB105-Input!$AD105)</f>
        <v>-8.7674344826210067E-3</v>
      </c>
      <c r="AC105" s="14">
        <f>(Input!AC105-Input!$AD105)</f>
        <v>-3.0875343389574206E-3</v>
      </c>
      <c r="AD105" s="15">
        <f>(Input!AD105-Input!$AD105)</f>
        <v>0</v>
      </c>
      <c r="AE105" s="14">
        <f>(Input!AE105-Input!$AK105)</f>
        <v>-2.6454550218295021E-2</v>
      </c>
      <c r="AF105" s="14">
        <f>(Input!AF105-Input!$AK105)</f>
        <v>3.4535178970487822E-2</v>
      </c>
      <c r="AG105" s="14">
        <f>(Input!AG105-Input!$AK105)</f>
        <v>2.9524001732856554E-2</v>
      </c>
      <c r="AH105" s="14">
        <f>(Input!AH105-Input!$AK105)</f>
        <v>-8.6729450447119716E-3</v>
      </c>
      <c r="AI105" s="14">
        <f>(Input!AI105-Input!$AK105)</f>
        <v>3.9053866301550222E-3</v>
      </c>
      <c r="AJ105" s="14">
        <f>(Input!AJ105-Input!$AK105)</f>
        <v>-3.1805812666449718E-3</v>
      </c>
      <c r="AK105" s="15">
        <f>(Input!AK105-Input!$AK105)</f>
        <v>0</v>
      </c>
      <c r="AL105" s="14">
        <f>(Input!AL105-Input!$AR105)</f>
        <v>-9.7384076403382123E-3</v>
      </c>
      <c r="AM105" s="14">
        <f>(Input!AM105-Input!$AR105)</f>
        <v>6.8285945817406924E-3</v>
      </c>
      <c r="AN105" s="14">
        <f>(Input!AN105-Input!$AR105)</f>
        <v>1.7277210880280405E-2</v>
      </c>
      <c r="AO105" s="14">
        <f>(Input!AO105-Input!$AR105)</f>
        <v>1.332661211601101E-2</v>
      </c>
      <c r="AP105" s="14">
        <f>(Input!AP105-Input!$AR105)</f>
        <v>1.7353605613406355E-3</v>
      </c>
      <c r="AQ105" s="14">
        <f>(Input!AQ105-Input!$AR105)</f>
        <v>9.2577020656710429E-3</v>
      </c>
      <c r="AR105" s="15">
        <f>(Input!AR105-Input!$AR105)</f>
        <v>0</v>
      </c>
      <c r="AS105" s="14">
        <f>(Input!AS105-Input!$AY105)</f>
        <v>-3.7236815410685631E-2</v>
      </c>
      <c r="AT105" s="14">
        <f>(Input!AT105-Input!$AY105)</f>
        <v>7.0089442463764237E-2</v>
      </c>
      <c r="AU105" s="14">
        <f>(Input!AU105-Input!$AY105)</f>
        <v>-1.6911578598367838E-2</v>
      </c>
      <c r="AV105" s="14">
        <f>(Input!AV105-Input!$AY105)</f>
        <v>3.2914518087203831E-3</v>
      </c>
      <c r="AW105" s="14">
        <f>(Input!AW105-Input!$AY105)</f>
        <v>1.857772341050376E-3</v>
      </c>
      <c r="AX105" s="14">
        <f>(Input!AX105-Input!$AY105)</f>
        <v>0.11472928824892474</v>
      </c>
      <c r="AY105" s="15">
        <f>(Input!AY105-Input!$AY105)</f>
        <v>0</v>
      </c>
      <c r="AZ105" s="14">
        <f>Input!AZ105-Input!$BF105</f>
        <v>-1.2805248696538388E-2</v>
      </c>
      <c r="BA105" s="14">
        <f>Input!BA105-Input!$BF105</f>
        <v>2.2831990995434572E-2</v>
      </c>
      <c r="BB105" s="14">
        <f>Input!BB105-Input!$BF105</f>
        <v>5.8200538430577611E-3</v>
      </c>
      <c r="BC105" s="14">
        <f>Input!BC105-Input!$BF105</f>
        <v>8.8691236336088108E-2</v>
      </c>
      <c r="BD105" s="14">
        <f>Input!BD105-Input!$BF105</f>
        <v>-1.0024240402396462E-2</v>
      </c>
      <c r="BE105" s="14">
        <f>Input!BE105-Input!$BF105</f>
        <v>0.21496327695191922</v>
      </c>
      <c r="BF105" s="14">
        <f>Input!BF105-Input!$BF105</f>
        <v>0</v>
      </c>
      <c r="BG105" s="14">
        <f>(Input!BG105-Input!$BM105)</f>
        <v>-1.6024320764552638E-2</v>
      </c>
      <c r="BH105" s="14">
        <f>(Input!BH105-Input!$BM105)</f>
        <v>2.2735846317670443E-2</v>
      </c>
      <c r="BI105" s="14">
        <f>(Input!BI105-Input!$BM105)</f>
        <v>2.5672608872670949E-2</v>
      </c>
      <c r="BJ105" s="14">
        <f>(Input!BJ105-Input!$BM105)</f>
        <v>2.7066981632650984E-2</v>
      </c>
      <c r="BK105" s="14">
        <f>(Input!BK105-Input!$BM105)</f>
        <v>-3.3365261269127783E-3</v>
      </c>
      <c r="BL105" s="14">
        <f>(Input!BL105-Input!$BM105)</f>
        <v>5.9928617543465214E-2</v>
      </c>
      <c r="BM105" s="15">
        <f>(Input!BM105-Input!$BM105)</f>
        <v>0</v>
      </c>
      <c r="BN105" s="14">
        <f>(Input!BN105-Input!$BT105)</f>
        <v>6.15881637355251E-2</v>
      </c>
      <c r="BO105" s="14">
        <f>(Input!BO105-Input!$BT105)</f>
        <v>-7.2976253512879868E-2</v>
      </c>
      <c r="BP105" s="14">
        <f>(Input!BP105-Input!$BT105)</f>
        <v>-4.9011554647814252E-2</v>
      </c>
      <c r="BQ105" s="14">
        <f>(Input!BQ105-Input!$BT105)</f>
        <v>-5.1335629888690865E-2</v>
      </c>
      <c r="BR105" s="14">
        <f>(Input!BR105-Input!$BT105)</f>
        <v>-8.4808784740305898E-3</v>
      </c>
      <c r="BS105" s="14">
        <f>(Input!BS105-Input!$BT105)</f>
        <v>-6.5816770489130524E-2</v>
      </c>
      <c r="BT105" s="15">
        <f>(Input!BT105-Input!$BT105)</f>
        <v>0</v>
      </c>
      <c r="BU105" s="14">
        <f>(Input!BU105-Input!$CA105)</f>
        <v>2.1849524531990499E-3</v>
      </c>
      <c r="BV105" s="14">
        <f>(Input!BV105-Input!$CA105)</f>
        <v>1.6068274937592018E-2</v>
      </c>
      <c r="BW105" s="14">
        <f>(Input!BW105-Input!$CA105)</f>
        <v>-6.3414576414737482E-3</v>
      </c>
      <c r="BX105" s="14">
        <f>(Input!BX105-Input!$CA105)</f>
        <v>7.1091296151049553E-4</v>
      </c>
      <c r="BY105" s="14">
        <f>(Input!BY105-Input!$CA105)</f>
        <v>-9.6686723631097399E-3</v>
      </c>
      <c r="BZ105" s="14">
        <f>(Input!BZ105-Input!$CA105)</f>
        <v>-8.5259444702410689E-3</v>
      </c>
      <c r="CA105" s="14">
        <f>(Input!CA105-Input!$CA105)</f>
        <v>0</v>
      </c>
      <c r="CB105" s="11"/>
      <c r="CC105" s="11"/>
      <c r="CD105" s="11"/>
      <c r="CE105" s="11"/>
      <c r="CF105" s="11"/>
      <c r="CG105" s="11"/>
      <c r="CH105" s="12"/>
    </row>
    <row r="106" spans="1:86">
      <c r="A106" s="2">
        <v>40725</v>
      </c>
      <c r="B106" s="13">
        <v>2011</v>
      </c>
      <c r="C106" s="14">
        <f>(Input!C106-Input!$I106)</f>
        <v>9.2097810176976658E-2</v>
      </c>
      <c r="D106" s="14">
        <f>(Input!D106-Input!$I106)</f>
        <v>-0.18657415570358188</v>
      </c>
      <c r="E106" s="14">
        <f>(Input!E106-Input!$I106)</f>
        <v>-7.2781704872000641E-2</v>
      </c>
      <c r="F106" s="14">
        <f>(Input!F106-Input!$I106)</f>
        <v>-0.16308538392263194</v>
      </c>
      <c r="G106" s="14">
        <f>(Input!G106-Input!$I106)</f>
        <v>3.4616745346755351E-2</v>
      </c>
      <c r="H106" s="14">
        <f>(Input!H106-Input!$I106)</f>
        <v>-0.31348640062445715</v>
      </c>
      <c r="I106" s="15">
        <f>(Input!I106-Input!$I106)</f>
        <v>0</v>
      </c>
      <c r="J106" s="14">
        <f>(Input!J106-Input!$P106)</f>
        <v>1.0656706501333407E-2</v>
      </c>
      <c r="K106" s="14">
        <f>(Input!K106-Input!$P106)</f>
        <v>-4.8739353143452971E-2</v>
      </c>
      <c r="L106" s="14">
        <f>(Input!L106-Input!$P106)</f>
        <v>9.429488197338326E-3</v>
      </c>
      <c r="M106" s="14">
        <f>(Input!M106-Input!$P106)</f>
        <v>1.1256143360619392E-3</v>
      </c>
      <c r="N106" s="14">
        <f>(Input!N106-Input!$P106)</f>
        <v>1.2984183317726522E-2</v>
      </c>
      <c r="O106" s="14">
        <f>(Input!O106-Input!$P106)</f>
        <v>-4.8748474982174252E-2</v>
      </c>
      <c r="P106" s="15">
        <f>(Input!P106-Input!$P106)</f>
        <v>0</v>
      </c>
      <c r="Q106" s="14">
        <f>(Input!Q106-Input!$W106)</f>
        <v>-4.924666391500554E-2</v>
      </c>
      <c r="R106" s="14">
        <f>(Input!R106-Input!$W106)</f>
        <v>8.3472960818603947E-2</v>
      </c>
      <c r="S106" s="14">
        <f>(Input!S106-Input!$W106)</f>
        <v>4.7395465734601266E-2</v>
      </c>
      <c r="T106" s="14">
        <f>(Input!T106-Input!$W106)</f>
        <v>7.6977258637718066E-2</v>
      </c>
      <c r="U106" s="14">
        <f>(Input!U106-Input!$W106)</f>
        <v>-1.0389057500345245E-2</v>
      </c>
      <c r="V106" s="14">
        <f>(Input!V106-Input!$W106)</f>
        <v>3.4886335651869577E-3</v>
      </c>
      <c r="W106" s="15">
        <f>(Input!W106-Input!$W106)</f>
        <v>0</v>
      </c>
      <c r="X106" s="14">
        <f>(Input!X106-Input!$AD106)</f>
        <v>-1.583059211812737E-2</v>
      </c>
      <c r="Y106" s="14">
        <f>(Input!Y106-Input!$AD106)</f>
        <v>3.7134477240399213E-2</v>
      </c>
      <c r="Z106" s="14">
        <f>(Input!Z106-Input!$AD106)</f>
        <v>1.766359250753706E-2</v>
      </c>
      <c r="AA106" s="14">
        <f>(Input!AA106-Input!$AD106)</f>
        <v>9.7790952641480175E-3</v>
      </c>
      <c r="AB106" s="14">
        <f>(Input!AB106-Input!$AD106)</f>
        <v>-7.4294358367425137E-3</v>
      </c>
      <c r="AC106" s="14">
        <f>(Input!AC106-Input!$AD106)</f>
        <v>-5.1741690161563464E-3</v>
      </c>
      <c r="AD106" s="15">
        <f>(Input!AD106-Input!$AD106)</f>
        <v>0</v>
      </c>
      <c r="AE106" s="14">
        <f>(Input!AE106-Input!$AK106)</f>
        <v>-2.3266284903011601E-2</v>
      </c>
      <c r="AF106" s="14">
        <f>(Input!AF106-Input!$AK106)</f>
        <v>3.5621374923282524E-2</v>
      </c>
      <c r="AG106" s="14">
        <f>(Input!AG106-Input!$AK106)</f>
        <v>2.7692364949226105E-2</v>
      </c>
      <c r="AH106" s="14">
        <f>(Input!AH106-Input!$AK106)</f>
        <v>-6.05458601964938E-3</v>
      </c>
      <c r="AI106" s="14">
        <f>(Input!AI106-Input!$AK106)</f>
        <v>6.4131285333643429E-4</v>
      </c>
      <c r="AJ106" s="14">
        <f>(Input!AJ106-Input!$AK106)</f>
        <v>9.5372530741294481E-5</v>
      </c>
      <c r="AK106" s="15">
        <f>(Input!AK106-Input!$AK106)</f>
        <v>0</v>
      </c>
      <c r="AL106" s="14">
        <f>(Input!AL106-Input!$AR106)</f>
        <v>-9.9962694260645035E-3</v>
      </c>
      <c r="AM106" s="14">
        <f>(Input!AM106-Input!$AR106)</f>
        <v>6.4252223237109135E-3</v>
      </c>
      <c r="AN106" s="14">
        <f>(Input!AN106-Input!$AR106)</f>
        <v>1.8143348944387395E-2</v>
      </c>
      <c r="AO106" s="14">
        <f>(Input!AO106-Input!$AR106)</f>
        <v>1.3927791633752962E-2</v>
      </c>
      <c r="AP106" s="14">
        <f>(Input!AP106-Input!$AR106)</f>
        <v>2.0981097169449243E-3</v>
      </c>
      <c r="AQ106" s="14">
        <f>(Input!AQ106-Input!$AR106)</f>
        <v>8.6730958377070413E-3</v>
      </c>
      <c r="AR106" s="15">
        <f>(Input!AR106-Input!$AR106)</f>
        <v>0</v>
      </c>
      <c r="AS106" s="14">
        <f>(Input!AS106-Input!$AY106)</f>
        <v>-4.2000421418339998E-2</v>
      </c>
      <c r="AT106" s="14">
        <f>(Input!AT106-Input!$AY106)</f>
        <v>8.8022152978677048E-2</v>
      </c>
      <c r="AU106" s="14">
        <f>(Input!AU106-Input!$AY106)</f>
        <v>-2.3377935838560002E-2</v>
      </c>
      <c r="AV106" s="14">
        <f>(Input!AV106-Input!$AY106)</f>
        <v>3.9951382725594009E-3</v>
      </c>
      <c r="AW106" s="14">
        <f>(Input!AW106-Input!$AY106)</f>
        <v>-9.4681801201282334E-4</v>
      </c>
      <c r="AX106" s="14">
        <f>(Input!AX106-Input!$AY106)</f>
        <v>0.10217463616444827</v>
      </c>
      <c r="AY106" s="15">
        <f>(Input!AY106-Input!$AY106)</f>
        <v>0</v>
      </c>
      <c r="AZ106" s="14">
        <f>Input!AZ106-Input!$BF106</f>
        <v>-1.2594115324643652E-2</v>
      </c>
      <c r="BA106" s="14">
        <f>Input!BA106-Input!$BF106</f>
        <v>2.3230364045985906E-2</v>
      </c>
      <c r="BB106" s="14">
        <f>Input!BB106-Input!$BF106</f>
        <v>5.9584298939001877E-3</v>
      </c>
      <c r="BC106" s="14">
        <f>Input!BC106-Input!$BF106</f>
        <v>8.8423887086778508E-2</v>
      </c>
      <c r="BD106" s="14">
        <f>Input!BD106-Input!$BF106</f>
        <v>-9.921612814346694E-3</v>
      </c>
      <c r="BE106" s="14">
        <f>Input!BE106-Input!$BF106</f>
        <v>0.25501651272280035</v>
      </c>
      <c r="BF106" s="14">
        <f>Input!BF106-Input!$BF106</f>
        <v>0</v>
      </c>
      <c r="BG106" s="14">
        <f>(Input!BG106-Input!$BM106)</f>
        <v>-1.5509588411246292E-2</v>
      </c>
      <c r="BH106" s="14">
        <f>(Input!BH106-Input!$BM106)</f>
        <v>2.3801694693504721E-2</v>
      </c>
      <c r="BI106" s="14">
        <f>(Input!BI106-Input!$BM106)</f>
        <v>2.620732513574155E-2</v>
      </c>
      <c r="BJ106" s="14">
        <f>(Input!BJ106-Input!$BM106)</f>
        <v>2.7322407914505725E-2</v>
      </c>
      <c r="BK106" s="14">
        <f>(Input!BK106-Input!$BM106)</f>
        <v>-4.1345474787299746E-3</v>
      </c>
      <c r="BL106" s="14">
        <f>(Input!BL106-Input!$BM106)</f>
        <v>7.3197444622914679E-2</v>
      </c>
      <c r="BM106" s="15">
        <f>(Input!BM106-Input!$BM106)</f>
        <v>0</v>
      </c>
      <c r="BN106" s="14">
        <f>(Input!BN106-Input!$BT106)</f>
        <v>6.3477363107635604E-2</v>
      </c>
      <c r="BO106" s="14">
        <f>(Input!BO106-Input!$BT106)</f>
        <v>-7.8922108068197619E-2</v>
      </c>
      <c r="BP106" s="14">
        <f>(Input!BP106-Input!$BT106)</f>
        <v>-5.0036558698524657E-2</v>
      </c>
      <c r="BQ106" s="14">
        <f>(Input!BQ106-Input!$BT106)</f>
        <v>-5.3206961942592911E-2</v>
      </c>
      <c r="BR106" s="14">
        <f>(Input!BR106-Input!$BT106)</f>
        <v>-7.8262206773402482E-3</v>
      </c>
      <c r="BS106" s="14">
        <f>(Input!BS106-Input!$BT106)</f>
        <v>-6.6917321908640831E-2</v>
      </c>
      <c r="BT106" s="15">
        <f>(Input!BT106-Input!$BT106)</f>
        <v>0</v>
      </c>
      <c r="BU106" s="14">
        <f>(Input!BU106-Input!$CA106)</f>
        <v>2.2282606813921954E-3</v>
      </c>
      <c r="BV106" s="14">
        <f>(Input!BV106-Input!$CA106)</f>
        <v>1.6532101436773625E-2</v>
      </c>
      <c r="BW106" s="14">
        <f>(Input!BW106-Input!$CA106)</f>
        <v>-6.2776110027477159E-3</v>
      </c>
      <c r="BX106" s="14">
        <f>(Input!BX106-Input!$CA106)</f>
        <v>7.8877625698593745E-4</v>
      </c>
      <c r="BY106" s="14">
        <f>(Input!BY106-Input!$CA106)</f>
        <v>-9.7126878806561585E-3</v>
      </c>
      <c r="BZ106" s="14">
        <f>(Input!BZ106-Input!$CA106)</f>
        <v>-8.3031239614711639E-3</v>
      </c>
      <c r="CA106" s="14">
        <f>(Input!CA106-Input!$CA106)</f>
        <v>0</v>
      </c>
      <c r="CB106" s="11"/>
      <c r="CC106" s="11"/>
      <c r="CD106" s="11"/>
      <c r="CE106" s="11"/>
      <c r="CF106" s="11"/>
      <c r="CG106" s="11"/>
      <c r="CH106" s="12"/>
    </row>
    <row r="107" spans="1:86">
      <c r="A107" s="2">
        <v>40756</v>
      </c>
      <c r="B107" s="13">
        <v>2011</v>
      </c>
      <c r="C107" s="14">
        <f>(Input!C107-Input!$I107)</f>
        <v>9.5633172597658911E-2</v>
      </c>
      <c r="D107" s="14">
        <f>(Input!D107-Input!$I107)</f>
        <v>-0.18993043047985581</v>
      </c>
      <c r="E107" s="14">
        <f>(Input!E107-Input!$I107)</f>
        <v>-7.6048790388589915E-2</v>
      </c>
      <c r="F107" s="14">
        <f>(Input!F107-Input!$I107)</f>
        <v>-0.16060501601053145</v>
      </c>
      <c r="G107" s="14">
        <f>(Input!G107-Input!$I107)</f>
        <v>3.0082675924068214E-2</v>
      </c>
      <c r="H107" s="14">
        <f>(Input!H107-Input!$I107)</f>
        <v>-0.31186820910887136</v>
      </c>
      <c r="I107" s="15">
        <f>(Input!I107-Input!$I107)</f>
        <v>0</v>
      </c>
      <c r="J107" s="14">
        <f>(Input!J107-Input!$P107)</f>
        <v>7.9356487891984184E-3</v>
      </c>
      <c r="K107" s="14">
        <f>(Input!K107-Input!$P107)</f>
        <v>-4.7731286182706577E-2</v>
      </c>
      <c r="L107" s="14">
        <f>(Input!L107-Input!$P107)</f>
        <v>1.1804275633318151E-2</v>
      </c>
      <c r="M107" s="14">
        <f>(Input!M107-Input!$P107)</f>
        <v>6.0904901039945947E-4</v>
      </c>
      <c r="N107" s="14">
        <f>(Input!N107-Input!$P107)</f>
        <v>1.4701095387460741E-2</v>
      </c>
      <c r="O107" s="14">
        <f>(Input!O107-Input!$P107)</f>
        <v>-5.1869218817543444E-2</v>
      </c>
      <c r="P107" s="15">
        <f>(Input!P107-Input!$P107)</f>
        <v>0</v>
      </c>
      <c r="Q107" s="14">
        <f>(Input!Q107-Input!$W107)</f>
        <v>-4.8576310277923473E-2</v>
      </c>
      <c r="R107" s="14">
        <f>(Input!R107-Input!$W107)</f>
        <v>8.1783410927936478E-2</v>
      </c>
      <c r="S107" s="14">
        <f>(Input!S107-Input!$W107)</f>
        <v>4.7255339157293519E-2</v>
      </c>
      <c r="T107" s="14">
        <f>(Input!T107-Input!$W107)</f>
        <v>7.4563784817640255E-2</v>
      </c>
      <c r="U107" s="14">
        <f>(Input!U107-Input!$W107)</f>
        <v>-8.2478256286894897E-3</v>
      </c>
      <c r="V107" s="14">
        <f>(Input!V107-Input!$W107)</f>
        <v>1.6959974399686634E-3</v>
      </c>
      <c r="W107" s="15">
        <f>(Input!W107-Input!$W107)</f>
        <v>0</v>
      </c>
      <c r="X107" s="14">
        <f>(Input!X107-Input!$AD107)</f>
        <v>-1.5351672447732768E-2</v>
      </c>
      <c r="Y107" s="14">
        <f>(Input!Y107-Input!$AD107)</f>
        <v>3.7217929822417214E-2</v>
      </c>
      <c r="Z107" s="14">
        <f>(Input!Z107-Input!$AD107)</f>
        <v>1.8726094220167737E-2</v>
      </c>
      <c r="AA107" s="14">
        <f>(Input!AA107-Input!$AD107)</f>
        <v>9.1739278935134144E-3</v>
      </c>
      <c r="AB107" s="14">
        <f>(Input!AB107-Input!$AD107)</f>
        <v>-7.5380555272748055E-3</v>
      </c>
      <c r="AC107" s="14">
        <f>(Input!AC107-Input!$AD107)</f>
        <v>-6.9762390235219435E-3</v>
      </c>
      <c r="AD107" s="15">
        <f>(Input!AD107-Input!$AD107)</f>
        <v>0</v>
      </c>
      <c r="AE107" s="14">
        <f>(Input!AE107-Input!$AK107)</f>
        <v>-2.3340452039294472E-2</v>
      </c>
      <c r="AF107" s="14">
        <f>(Input!AF107-Input!$AK107)</f>
        <v>3.4867824120748708E-2</v>
      </c>
      <c r="AG107" s="14">
        <f>(Input!AG107-Input!$AK107)</f>
        <v>2.6543509843442854E-2</v>
      </c>
      <c r="AH107" s="14">
        <f>(Input!AH107-Input!$AK107)</f>
        <v>-5.6027750236986619E-3</v>
      </c>
      <c r="AI107" s="14">
        <f>(Input!AI107-Input!$AK107)</f>
        <v>2.1423056488952159E-3</v>
      </c>
      <c r="AJ107" s="14">
        <f>(Input!AJ107-Input!$AK107)</f>
        <v>3.7837216942749365E-3</v>
      </c>
      <c r="AK107" s="15">
        <f>(Input!AK107-Input!$AK107)</f>
        <v>0</v>
      </c>
      <c r="AL107" s="14">
        <f>(Input!AL107-Input!$AR107)</f>
        <v>-9.6084555070488631E-3</v>
      </c>
      <c r="AM107" s="14">
        <f>(Input!AM107-Input!$AR107)</f>
        <v>6.2328461924150754E-3</v>
      </c>
      <c r="AN107" s="14">
        <f>(Input!AN107-Input!$AR107)</f>
        <v>1.8940356024620415E-2</v>
      </c>
      <c r="AO107" s="14">
        <f>(Input!AO107-Input!$AR107)</f>
        <v>1.4605112544031231E-2</v>
      </c>
      <c r="AP107" s="14">
        <f>(Input!AP107-Input!$AR107)</f>
        <v>2.0177936002899275E-3</v>
      </c>
      <c r="AQ107" s="14">
        <f>(Input!AQ107-Input!$AR107)</f>
        <v>1.0761021956440813E-2</v>
      </c>
      <c r="AR107" s="15">
        <f>(Input!AR107-Input!$AR107)</f>
        <v>0</v>
      </c>
      <c r="AS107" s="14">
        <f>(Input!AS107-Input!$AY107)</f>
        <v>-4.4874047240641965E-2</v>
      </c>
      <c r="AT107" s="14">
        <f>(Input!AT107-Input!$AY107)</f>
        <v>9.8038061357846484E-2</v>
      </c>
      <c r="AU107" s="14">
        <f>(Input!AU107-Input!$AY107)</f>
        <v>-1.8577484580911754E-2</v>
      </c>
      <c r="AV107" s="14">
        <f>(Input!AV107-Input!$AY107)</f>
        <v>7.8593910669652878E-3</v>
      </c>
      <c r="AW107" s="14">
        <f>(Input!AW107-Input!$AY107)</f>
        <v>-3.0110912829034026E-3</v>
      </c>
      <c r="AX107" s="14">
        <f>(Input!AX107-Input!$AY107)</f>
        <v>6.2079851296222649E-2</v>
      </c>
      <c r="AY107" s="15">
        <f>(Input!AY107-Input!$AY107)</f>
        <v>0</v>
      </c>
      <c r="AZ107" s="14">
        <f>Input!AZ107-Input!$BF107</f>
        <v>-1.2824449208133163E-2</v>
      </c>
      <c r="BA107" s="14">
        <f>Input!BA107-Input!$BF107</f>
        <v>2.4061620624047875E-2</v>
      </c>
      <c r="BB107" s="14">
        <f>Input!BB107-Input!$BF107</f>
        <v>6.8801770172654542E-3</v>
      </c>
      <c r="BC107" s="14">
        <f>Input!BC107-Input!$BF107</f>
        <v>8.9534513184130304E-2</v>
      </c>
      <c r="BD107" s="14">
        <f>Input!BD107-Input!$BF107</f>
        <v>-1.0115446046191415E-2</v>
      </c>
      <c r="BE107" s="14">
        <f>Input!BE107-Input!$BF107</f>
        <v>0.31165785796503714</v>
      </c>
      <c r="BF107" s="14">
        <f>Input!BF107-Input!$BF107</f>
        <v>0</v>
      </c>
      <c r="BG107" s="14">
        <f>(Input!BG107-Input!$BM107)</f>
        <v>-1.6021307241105912E-2</v>
      </c>
      <c r="BH107" s="14">
        <f>(Input!BH107-Input!$BM107)</f>
        <v>2.4526863422231867E-2</v>
      </c>
      <c r="BI107" s="14">
        <f>(Input!BI107-Input!$BM107)</f>
        <v>2.7328170726990394E-2</v>
      </c>
      <c r="BJ107" s="14">
        <f>(Input!BJ107-Input!$BM107)</f>
        <v>2.7725672504227524E-2</v>
      </c>
      <c r="BK107" s="14">
        <f>(Input!BK107-Input!$BM107)</f>
        <v>-3.6437434492328086E-3</v>
      </c>
      <c r="BL107" s="14">
        <f>(Input!BL107-Input!$BM107)</f>
        <v>5.9007532891930475E-2</v>
      </c>
      <c r="BM107" s="15">
        <f>(Input!BM107-Input!$BM107)</f>
        <v>0</v>
      </c>
      <c r="BN107" s="14">
        <f>(Input!BN107-Input!$BT107)</f>
        <v>6.5201108463101745E-2</v>
      </c>
      <c r="BO107" s="14">
        <f>(Input!BO107-Input!$BT107)</f>
        <v>-8.7037450552009343E-2</v>
      </c>
      <c r="BP107" s="14">
        <f>(Input!BP107-Input!$BT107)</f>
        <v>-5.6246536524929683E-2</v>
      </c>
      <c r="BQ107" s="14">
        <f>(Input!BQ107-Input!$BT107)</f>
        <v>-5.8909618456600962E-2</v>
      </c>
      <c r="BR107" s="14">
        <f>(Input!BR107-Input!$BT107)</f>
        <v>-6.1714211158750698E-3</v>
      </c>
      <c r="BS107" s="14">
        <f>(Input!BS107-Input!$BT107)</f>
        <v>-6.9865314758142325E-2</v>
      </c>
      <c r="BT107" s="15">
        <f>(Input!BT107-Input!$BT107)</f>
        <v>0</v>
      </c>
      <c r="BU107" s="14">
        <f>(Input!BU107-Input!$CA107)</f>
        <v>1.8398833447356416E-3</v>
      </c>
      <c r="BV107" s="14">
        <f>(Input!BV107-Input!$CA107)</f>
        <v>1.7974387173277966E-2</v>
      </c>
      <c r="BW107" s="14">
        <f>(Input!BW107-Input!$CA107)</f>
        <v>-6.5919918958530829E-3</v>
      </c>
      <c r="BX107" s="14">
        <f>(Input!BX107-Input!$CA107)</f>
        <v>1.0399954980873909E-3</v>
      </c>
      <c r="BY107" s="14">
        <f>(Input!BY107-Input!$CA107)</f>
        <v>-1.0232987074123451E-2</v>
      </c>
      <c r="BZ107" s="14">
        <f>(Input!BZ107-Input!$CA107)</f>
        <v>-8.3938823029815219E-3</v>
      </c>
      <c r="CA107" s="14">
        <f>(Input!CA107-Input!$CA107)</f>
        <v>0</v>
      </c>
      <c r="CB107" s="11"/>
      <c r="CC107" s="11"/>
      <c r="CD107" s="11"/>
      <c r="CE107" s="11"/>
      <c r="CF107" s="11"/>
      <c r="CG107" s="11"/>
      <c r="CH107" s="12"/>
    </row>
    <row r="108" spans="1:86">
      <c r="A108" s="2">
        <v>40787</v>
      </c>
      <c r="B108" s="13">
        <v>2011</v>
      </c>
      <c r="C108" s="14">
        <f>(Input!C108-Input!$I108)</f>
        <v>0.10260664877068287</v>
      </c>
      <c r="D108" s="14">
        <f>(Input!D108-Input!$I108)</f>
        <v>-0.19152676212682529</v>
      </c>
      <c r="E108" s="14">
        <f>(Input!E108-Input!$I108)</f>
        <v>-7.9370146272664366E-2</v>
      </c>
      <c r="F108" s="14">
        <f>(Input!F108-Input!$I108)</f>
        <v>-0.16809914321619085</v>
      </c>
      <c r="G108" s="14">
        <f>(Input!G108-Input!$I108)</f>
        <v>1.9601325186710594E-2</v>
      </c>
      <c r="H108" s="14">
        <f>(Input!H108-Input!$I108)</f>
        <v>-0.32990182193400008</v>
      </c>
      <c r="I108" s="15">
        <f>(Input!I108-Input!$I108)</f>
        <v>0</v>
      </c>
      <c r="J108" s="14">
        <f>(Input!J108-Input!$P108)</f>
        <v>3.8147944332942441E-3</v>
      </c>
      <c r="K108" s="14">
        <f>(Input!K108-Input!$P108)</f>
        <v>-4.0510639366276101E-2</v>
      </c>
      <c r="L108" s="14">
        <f>(Input!L108-Input!$P108)</f>
        <v>1.2436608390069021E-2</v>
      </c>
      <c r="M108" s="14">
        <f>(Input!M108-Input!$P108)</f>
        <v>2.4441690698420587E-3</v>
      </c>
      <c r="N108" s="14">
        <f>(Input!N108-Input!$P108)</f>
        <v>1.460212022556967E-2</v>
      </c>
      <c r="O108" s="14">
        <f>(Input!O108-Input!$P108)</f>
        <v>-4.3311063059800453E-2</v>
      </c>
      <c r="P108" s="15">
        <f>(Input!P108-Input!$P108)</f>
        <v>0</v>
      </c>
      <c r="Q108" s="14">
        <f>(Input!Q108-Input!$W108)</f>
        <v>-5.1109986769833082E-2</v>
      </c>
      <c r="R108" s="14">
        <f>(Input!R108-Input!$W108)</f>
        <v>8.5957446176864169E-2</v>
      </c>
      <c r="S108" s="14">
        <f>(Input!S108-Input!$W108)</f>
        <v>4.7121657992504104E-2</v>
      </c>
      <c r="T108" s="14">
        <f>(Input!T108-Input!$W108)</f>
        <v>7.9631123693322328E-2</v>
      </c>
      <c r="U108" s="14">
        <f>(Input!U108-Input!$W108)</f>
        <v>-5.5842370006508879E-3</v>
      </c>
      <c r="V108" s="14">
        <f>(Input!V108-Input!$W108)</f>
        <v>2.9719395254513836E-3</v>
      </c>
      <c r="W108" s="15">
        <f>(Input!W108-Input!$W108)</f>
        <v>0</v>
      </c>
      <c r="X108" s="14">
        <f>(Input!X108-Input!$AD108)</f>
        <v>-1.5268473416783647E-2</v>
      </c>
      <c r="Y108" s="14">
        <f>(Input!Y108-Input!$AD108)</f>
        <v>3.600749305797709E-2</v>
      </c>
      <c r="Z108" s="14">
        <f>(Input!Z108-Input!$AD108)</f>
        <v>2.1036697813934288E-2</v>
      </c>
      <c r="AA108" s="14">
        <f>(Input!AA108-Input!$AD108)</f>
        <v>9.4080077203421569E-3</v>
      </c>
      <c r="AB108" s="14">
        <f>(Input!AB108-Input!$AD108)</f>
        <v>-6.4768865282790709E-3</v>
      </c>
      <c r="AC108" s="14">
        <f>(Input!AC108-Input!$AD108)</f>
        <v>-7.1308268306309978E-3</v>
      </c>
      <c r="AD108" s="15">
        <f>(Input!AD108-Input!$AD108)</f>
        <v>0</v>
      </c>
      <c r="AE108" s="14">
        <f>(Input!AE108-Input!$AK108)</f>
        <v>-2.1247183774207607E-2</v>
      </c>
      <c r="AF108" s="14">
        <f>(Input!AF108-Input!$AK108)</f>
        <v>3.3002543466724252E-2</v>
      </c>
      <c r="AG108" s="14">
        <f>(Input!AG108-Input!$AK108)</f>
        <v>2.2795438222154726E-2</v>
      </c>
      <c r="AH108" s="14">
        <f>(Input!AH108-Input!$AK108)</f>
        <v>-5.0007439475030536E-3</v>
      </c>
      <c r="AI108" s="14">
        <f>(Input!AI108-Input!$AK108)</f>
        <v>2.6742053391414812E-3</v>
      </c>
      <c r="AJ108" s="14">
        <f>(Input!AJ108-Input!$AK108)</f>
        <v>2.8735950797848381E-3</v>
      </c>
      <c r="AK108" s="15">
        <f>(Input!AK108-Input!$AK108)</f>
        <v>0</v>
      </c>
      <c r="AL108" s="14">
        <f>(Input!AL108-Input!$AR108)</f>
        <v>-9.572116326499543E-3</v>
      </c>
      <c r="AM108" s="14">
        <f>(Input!AM108-Input!$AR108)</f>
        <v>6.7433981883122211E-3</v>
      </c>
      <c r="AN108" s="14">
        <f>(Input!AN108-Input!$AR108)</f>
        <v>1.8415246885121958E-2</v>
      </c>
      <c r="AO108" s="14">
        <f>(Input!AO108-Input!$AR108)</f>
        <v>1.575353725957904E-2</v>
      </c>
      <c r="AP108" s="14">
        <f>(Input!AP108-Input!$AR108)</f>
        <v>2.2083074807886117E-3</v>
      </c>
      <c r="AQ108" s="14">
        <f>(Input!AQ108-Input!$AR108)</f>
        <v>9.042590822591675E-3</v>
      </c>
      <c r="AR108" s="15">
        <f>(Input!AR108-Input!$AR108)</f>
        <v>0</v>
      </c>
      <c r="AS108" s="14">
        <f>(Input!AS108-Input!$AY108)</f>
        <v>-4.6547299421280594E-2</v>
      </c>
      <c r="AT108" s="14">
        <f>(Input!AT108-Input!$AY108)</f>
        <v>0.10079251450150892</v>
      </c>
      <c r="AU108" s="14">
        <f>(Input!AU108-Input!$AY108)</f>
        <v>-1.3045782966501857E-2</v>
      </c>
      <c r="AV108" s="14">
        <f>(Input!AV108-Input!$AY108)</f>
        <v>1.0627882658331422E-2</v>
      </c>
      <c r="AW108" s="14">
        <f>(Input!AW108-Input!$AY108)</f>
        <v>-1.5477057599087851E-3</v>
      </c>
      <c r="AX108" s="14">
        <f>(Input!AX108-Input!$AY108)</f>
        <v>6.3531601685892225E-2</v>
      </c>
      <c r="AY108" s="15">
        <f>(Input!AY108-Input!$AY108)</f>
        <v>0</v>
      </c>
      <c r="AZ108" s="14">
        <f>Input!AZ108-Input!$BF108</f>
        <v>-1.2945668886608159E-2</v>
      </c>
      <c r="BA108" s="14">
        <f>Input!BA108-Input!$BF108</f>
        <v>2.5259877411889377E-2</v>
      </c>
      <c r="BB108" s="14">
        <f>Input!BB108-Input!$BF108</f>
        <v>8.1303306565815858E-3</v>
      </c>
      <c r="BC108" s="14">
        <f>Input!BC108-Input!$BF108</f>
        <v>9.0960283468383724E-2</v>
      </c>
      <c r="BD108" s="14">
        <f>Input!BD108-Input!$BF108</f>
        <v>-1.0300650678120447E-2</v>
      </c>
      <c r="BE108" s="14">
        <f>Input!BE108-Input!$BF108</f>
        <v>0.33710684441434785</v>
      </c>
      <c r="BF108" s="14">
        <f>Input!BF108-Input!$BF108</f>
        <v>0</v>
      </c>
      <c r="BG108" s="14">
        <f>(Input!BG108-Input!$BM108)</f>
        <v>-1.3372203904477065E-2</v>
      </c>
      <c r="BH108" s="14">
        <f>(Input!BH108-Input!$BM108)</f>
        <v>1.7875376649489318E-2</v>
      </c>
      <c r="BI108" s="14">
        <f>(Input!BI108-Input!$BM108)</f>
        <v>2.6703782439896111E-2</v>
      </c>
      <c r="BJ108" s="14">
        <f>(Input!BJ108-Input!$BM108)</f>
        <v>2.5007807408943507E-2</v>
      </c>
      <c r="BK108" s="14">
        <f>(Input!BK108-Input!$BM108)</f>
        <v>-1.7312604185087954E-3</v>
      </c>
      <c r="BL108" s="14">
        <f>(Input!BL108-Input!$BM108)</f>
        <v>5.1246335086068254E-2</v>
      </c>
      <c r="BM108" s="15">
        <f>(Input!BM108-Input!$BM108)</f>
        <v>0</v>
      </c>
      <c r="BN108" s="14">
        <f>(Input!BN108-Input!$BT108)</f>
        <v>6.2088595257663345E-2</v>
      </c>
      <c r="BO108" s="14">
        <f>(Input!BO108-Input!$BT108)</f>
        <v>-9.3450651355492437E-2</v>
      </c>
      <c r="BP108" s="14">
        <f>(Input!BP108-Input!$BT108)</f>
        <v>-5.7287710059522753E-2</v>
      </c>
      <c r="BQ108" s="14">
        <f>(Input!BQ108-Input!$BT108)</f>
        <v>-6.1970984430972063E-2</v>
      </c>
      <c r="BR108" s="14">
        <f>(Input!BR108-Input!$BT108)</f>
        <v>-2.5388698444431257E-3</v>
      </c>
      <c r="BS108" s="14">
        <f>(Input!BS108-Input!$BT108)</f>
        <v>-7.7834925204501304E-2</v>
      </c>
      <c r="BT108" s="15">
        <f>(Input!BT108-Input!$BT108)</f>
        <v>0</v>
      </c>
      <c r="BU108" s="14">
        <f>(Input!BU108-Input!$CA108)</f>
        <v>1.5569672874818381E-3</v>
      </c>
      <c r="BV108" s="14">
        <f>(Input!BV108-Input!$CA108)</f>
        <v>1.9850555463065328E-2</v>
      </c>
      <c r="BW108" s="14">
        <f>(Input!BW108-Input!$CA108)</f>
        <v>-6.9320498521401519E-3</v>
      </c>
      <c r="BX108" s="14">
        <f>(Input!BX108-Input!$CA108)</f>
        <v>1.2358772528309764E-3</v>
      </c>
      <c r="BY108" s="14">
        <f>(Input!BY108-Input!$CA108)</f>
        <v>-1.0911639334175351E-2</v>
      </c>
      <c r="BZ108" s="14">
        <f>(Input!BZ108-Input!$CA108)</f>
        <v>-8.5901963357707146E-3</v>
      </c>
      <c r="CA108" s="14">
        <f>(Input!CA108-Input!$CA108)</f>
        <v>0</v>
      </c>
      <c r="CB108" s="11"/>
      <c r="CC108" s="11"/>
      <c r="CD108" s="11"/>
      <c r="CE108" s="11"/>
      <c r="CF108" s="11"/>
      <c r="CG108" s="11"/>
      <c r="CH108" s="12"/>
    </row>
    <row r="109" spans="1:86">
      <c r="A109" s="2">
        <v>40817</v>
      </c>
      <c r="B109" s="13">
        <v>2011</v>
      </c>
      <c r="C109" s="14">
        <f>(Input!C109-Input!$I109)</f>
        <v>0.10073140969091277</v>
      </c>
      <c r="D109" s="14">
        <f>(Input!D109-Input!$I109)</f>
        <v>-0.1905120060856938</v>
      </c>
      <c r="E109" s="14">
        <f>(Input!E109-Input!$I109)</f>
        <v>-7.8834960512368879E-2</v>
      </c>
      <c r="F109" s="14">
        <f>(Input!F109-Input!$I109)</f>
        <v>-0.16666929928944985</v>
      </c>
      <c r="G109" s="14">
        <f>(Input!G109-Input!$I109)</f>
        <v>1.8508248745496503E-2</v>
      </c>
      <c r="H109" s="14">
        <f>(Input!H109-Input!$I109)</f>
        <v>-0.30593222105179946</v>
      </c>
      <c r="I109" s="15">
        <f>(Input!I109-Input!$I109)</f>
        <v>0</v>
      </c>
      <c r="J109" s="14">
        <f>(Input!J109-Input!$P109)</f>
        <v>4.0497057871313746E-3</v>
      </c>
      <c r="K109" s="14">
        <f>(Input!K109-Input!$P109)</f>
        <v>-4.4273008760422228E-2</v>
      </c>
      <c r="L109" s="14">
        <f>(Input!L109-Input!$P109)</f>
        <v>1.29477689339456E-2</v>
      </c>
      <c r="M109" s="14">
        <f>(Input!M109-Input!$P109)</f>
        <v>1.7648716511423079E-3</v>
      </c>
      <c r="N109" s="14">
        <f>(Input!N109-Input!$P109)</f>
        <v>1.5962080471556964E-2</v>
      </c>
      <c r="O109" s="14">
        <f>(Input!O109-Input!$P109)</f>
        <v>-2.6493622820387835E-2</v>
      </c>
      <c r="P109" s="15">
        <f>(Input!P109-Input!$P109)</f>
        <v>0</v>
      </c>
      <c r="Q109" s="14">
        <f>(Input!Q109-Input!$W109)</f>
        <v>-4.968479877252871E-2</v>
      </c>
      <c r="R109" s="14">
        <f>(Input!R109-Input!$W109)</f>
        <v>8.924322368398499E-2</v>
      </c>
      <c r="S109" s="14">
        <f>(Input!S109-Input!$W109)</f>
        <v>4.5274948776188942E-2</v>
      </c>
      <c r="T109" s="14">
        <f>(Input!T109-Input!$W109)</f>
        <v>7.9605056805167523E-2</v>
      </c>
      <c r="U109" s="14">
        <f>(Input!U109-Input!$W109)</f>
        <v>-7.3840213120842518E-3</v>
      </c>
      <c r="V109" s="14">
        <f>(Input!V109-Input!$W109)</f>
        <v>1.9162571364950434E-2</v>
      </c>
      <c r="W109" s="15">
        <f>(Input!W109-Input!$W109)</f>
        <v>0</v>
      </c>
      <c r="X109" s="14">
        <f>(Input!X109-Input!$AD109)</f>
        <v>-1.7285527077874369E-2</v>
      </c>
      <c r="Y109" s="14">
        <f>(Input!Y109-Input!$AD109)</f>
        <v>4.0567179257094389E-2</v>
      </c>
      <c r="Z109" s="14">
        <f>(Input!Z109-Input!$AD109)</f>
        <v>2.1927300852079057E-2</v>
      </c>
      <c r="AA109" s="14">
        <f>(Input!AA109-Input!$AD109)</f>
        <v>9.5992547737096395E-3</v>
      </c>
      <c r="AB109" s="14">
        <f>(Input!AB109-Input!$AD109)</f>
        <v>-6.4044544629312042E-3</v>
      </c>
      <c r="AC109" s="14">
        <f>(Input!AC109-Input!$AD109)</f>
        <v>-7.9096016084275154E-3</v>
      </c>
      <c r="AD109" s="15">
        <f>(Input!AD109-Input!$AD109)</f>
        <v>0</v>
      </c>
      <c r="AE109" s="14">
        <f>(Input!AE109-Input!$AK109)</f>
        <v>-1.9134671141405844E-2</v>
      </c>
      <c r="AF109" s="14">
        <f>(Input!AF109-Input!$AK109)</f>
        <v>3.1758832338411619E-2</v>
      </c>
      <c r="AG109" s="14">
        <f>(Input!AG109-Input!$AK109)</f>
        <v>1.9743695890817828E-2</v>
      </c>
      <c r="AH109" s="14">
        <f>(Input!AH109-Input!$AK109)</f>
        <v>-4.9090299506972003E-3</v>
      </c>
      <c r="AI109" s="14">
        <f>(Input!AI109-Input!$AK109)</f>
        <v>1.8646055623980917E-3</v>
      </c>
      <c r="AJ109" s="14">
        <f>(Input!AJ109-Input!$AK109)</f>
        <v>-2.8810112971333277E-4</v>
      </c>
      <c r="AK109" s="15">
        <f>(Input!AK109-Input!$AK109)</f>
        <v>0</v>
      </c>
      <c r="AL109" s="14">
        <f>(Input!AL109-Input!$AR109)</f>
        <v>-9.0593100756523812E-3</v>
      </c>
      <c r="AM109" s="14">
        <f>(Input!AM109-Input!$AR109)</f>
        <v>6.1350557401857551E-3</v>
      </c>
      <c r="AN109" s="14">
        <f>(Input!AN109-Input!$AR109)</f>
        <v>1.7680427645022929E-2</v>
      </c>
      <c r="AO109" s="14">
        <f>(Input!AO109-Input!$AR109)</f>
        <v>1.532474496207052E-2</v>
      </c>
      <c r="AP109" s="14">
        <f>(Input!AP109-Input!$AR109)</f>
        <v>2.2823782241018636E-3</v>
      </c>
      <c r="AQ109" s="14">
        <f>(Input!AQ109-Input!$AR109)</f>
        <v>7.8872910506443492E-3</v>
      </c>
      <c r="AR109" s="15">
        <f>(Input!AR109-Input!$AR109)</f>
        <v>0</v>
      </c>
      <c r="AS109" s="14">
        <f>(Input!AS109-Input!$AY109)</f>
        <v>-4.605706867342553E-2</v>
      </c>
      <c r="AT109" s="14">
        <f>(Input!AT109-Input!$AY109)</f>
        <v>9.9901038661476524E-2</v>
      </c>
      <c r="AU109" s="14">
        <f>(Input!AU109-Input!$AY109)</f>
        <v>-1.2155825663937567E-2</v>
      </c>
      <c r="AV109" s="14">
        <f>(Input!AV109-Input!$AY109)</f>
        <v>1.0043781552250233E-2</v>
      </c>
      <c r="AW109" s="14">
        <f>(Input!AW109-Input!$AY109)</f>
        <v>-7.5125586697281921E-4</v>
      </c>
      <c r="AX109" s="14">
        <f>(Input!AX109-Input!$AY109)</f>
        <v>6.3189324685010081E-2</v>
      </c>
      <c r="AY109" s="15">
        <f>(Input!AY109-Input!$AY109)</f>
        <v>0</v>
      </c>
      <c r="AZ109" s="14">
        <f>Input!AZ109-Input!$BF109</f>
        <v>-1.2732480760432397E-2</v>
      </c>
      <c r="BA109" s="14">
        <f>Input!BA109-Input!$BF109</f>
        <v>2.5173863264248302E-2</v>
      </c>
      <c r="BB109" s="14">
        <f>Input!BB109-Input!$BF109</f>
        <v>8.153495234959415E-3</v>
      </c>
      <c r="BC109" s="14">
        <f>Input!BC109-Input!$BF109</f>
        <v>9.1169761103068139E-2</v>
      </c>
      <c r="BD109" s="14">
        <f>Input!BD109-Input!$BF109</f>
        <v>-1.0054261789963303E-2</v>
      </c>
      <c r="BE109" s="14">
        <f>Input!BE109-Input!$BF109</f>
        <v>0.30191751611706591</v>
      </c>
      <c r="BF109" s="14">
        <f>Input!BF109-Input!$BF109</f>
        <v>0</v>
      </c>
      <c r="BG109" s="14">
        <f>(Input!BG109-Input!$BM109)</f>
        <v>-1.2599375823187098E-2</v>
      </c>
      <c r="BH109" s="14">
        <f>(Input!BH109-Input!$BM109)</f>
        <v>1.7700607025020344E-2</v>
      </c>
      <c r="BI109" s="14">
        <f>(Input!BI109-Input!$BM109)</f>
        <v>2.7625074616499243E-2</v>
      </c>
      <c r="BJ109" s="14">
        <f>(Input!BJ109-Input!$BM109)</f>
        <v>2.5135625993480699E-2</v>
      </c>
      <c r="BK109" s="14">
        <f>(Input!BK109-Input!$BM109)</f>
        <v>-2.327917329827461E-3</v>
      </c>
      <c r="BL109" s="14">
        <f>(Input!BL109-Input!$BM109)</f>
        <v>4.592430498477966E-2</v>
      </c>
      <c r="BM109" s="15">
        <f>(Input!BM109-Input!$BM109)</f>
        <v>0</v>
      </c>
      <c r="BN109" s="14">
        <f>(Input!BN109-Input!$BT109)</f>
        <v>6.0410427999229271E-2</v>
      </c>
      <c r="BO109" s="14">
        <f>(Input!BO109-Input!$BT109)</f>
        <v>-9.3372706406172526E-2</v>
      </c>
      <c r="BP109" s="14">
        <f>(Input!BP109-Input!$BT109)</f>
        <v>-5.6318196928200781E-2</v>
      </c>
      <c r="BQ109" s="14">
        <f>(Input!BQ109-Input!$BT109)</f>
        <v>-6.218010103666749E-2</v>
      </c>
      <c r="BR109" s="14">
        <f>(Input!BR109-Input!$BT109)</f>
        <v>-2.0968944171783355E-3</v>
      </c>
      <c r="BS109" s="14">
        <f>(Input!BS109-Input!$BT109)</f>
        <v>-8.9714449753209802E-2</v>
      </c>
      <c r="BT109" s="15">
        <f>(Input!BT109-Input!$BT109)</f>
        <v>0</v>
      </c>
      <c r="BU109" s="14">
        <f>(Input!BU109-Input!$CA109)</f>
        <v>1.3650195497638441E-3</v>
      </c>
      <c r="BV109" s="14">
        <f>(Input!BV109-Input!$CA109)</f>
        <v>1.7678857315392725E-2</v>
      </c>
      <c r="BW109" s="14">
        <f>(Input!BW109-Input!$CA109)</f>
        <v>-6.0403981424749023E-3</v>
      </c>
      <c r="BX109" s="14">
        <f>(Input!BX109-Input!$CA109)</f>
        <v>1.1133461711734776E-3</v>
      </c>
      <c r="BY109" s="14">
        <f>(Input!BY109-Input!$CA109)</f>
        <v>-9.6028172826730911E-3</v>
      </c>
      <c r="BZ109" s="14">
        <f>(Input!BZ109-Input!$CA109)</f>
        <v>-7.7396811363816109E-3</v>
      </c>
      <c r="CA109" s="14">
        <f>(Input!CA109-Input!$CA109)</f>
        <v>0</v>
      </c>
      <c r="CB109" s="11"/>
      <c r="CC109" s="11"/>
      <c r="CD109" s="11"/>
      <c r="CE109" s="11"/>
      <c r="CF109" s="11"/>
      <c r="CG109" s="11"/>
      <c r="CH109" s="12"/>
    </row>
    <row r="110" spans="1:86">
      <c r="A110" s="2">
        <v>40848</v>
      </c>
      <c r="B110" s="13">
        <v>2011</v>
      </c>
      <c r="C110" s="14">
        <f>(Input!C110-Input!$I110)</f>
        <v>9.9963405699626473E-2</v>
      </c>
      <c r="D110" s="14">
        <f>(Input!D110-Input!$I110)</f>
        <v>-0.218469495040721</v>
      </c>
      <c r="E110" s="14">
        <f>(Input!E110-Input!$I110)</f>
        <v>-8.6604038989059495E-2</v>
      </c>
      <c r="F110" s="14">
        <f>(Input!F110-Input!$I110)</f>
        <v>-0.11148376796399645</v>
      </c>
      <c r="G110" s="14">
        <f>(Input!G110-Input!$I110)</f>
        <v>2.113275033326345E-2</v>
      </c>
      <c r="H110" s="14">
        <f>(Input!H110-Input!$I110)</f>
        <v>-0.42728156415134955</v>
      </c>
      <c r="I110" s="15">
        <f>(Input!I110-Input!$I110)</f>
        <v>0</v>
      </c>
      <c r="J110" s="14">
        <f>(Input!J110-Input!$P110)</f>
        <v>1.9866939973524483E-3</v>
      </c>
      <c r="K110" s="14">
        <f>(Input!K110-Input!$P110)</f>
        <v>-3.7293840516665296E-2</v>
      </c>
      <c r="L110" s="14">
        <f>(Input!L110-Input!$P110)</f>
        <v>1.2819318836775062E-2</v>
      </c>
      <c r="M110" s="14">
        <f>(Input!M110-Input!$P110)</f>
        <v>-5.0437231549987915E-4</v>
      </c>
      <c r="N110" s="14">
        <f>(Input!N110-Input!$P110)</f>
        <v>1.3900754577663307E-2</v>
      </c>
      <c r="O110" s="14">
        <f>(Input!O110-Input!$P110)</f>
        <v>-7.2594341421276021E-2</v>
      </c>
      <c r="P110" s="15">
        <f>(Input!P110-Input!$P110)</f>
        <v>0</v>
      </c>
      <c r="Q110" s="14">
        <f>(Input!Q110-Input!$W110)</f>
        <v>-4.7435928574855735E-2</v>
      </c>
      <c r="R110" s="14">
        <f>(Input!R110-Input!$W110)</f>
        <v>9.0232673469260449E-2</v>
      </c>
      <c r="S110" s="14">
        <f>(Input!S110-Input!$W110)</f>
        <v>4.7440592203910281E-2</v>
      </c>
      <c r="T110" s="14">
        <f>(Input!T110-Input!$W110)</f>
        <v>6.5104693498048039E-2</v>
      </c>
      <c r="U110" s="14">
        <f>(Input!U110-Input!$W110)</f>
        <v>-5.6200120988232211E-3</v>
      </c>
      <c r="V110" s="14">
        <f>(Input!V110-Input!$W110)</f>
        <v>-5.5017076462586509E-2</v>
      </c>
      <c r="W110" s="15">
        <f>(Input!W110-Input!$W110)</f>
        <v>0</v>
      </c>
      <c r="X110" s="14">
        <f>(Input!X110-Input!$AD110)</f>
        <v>-1.4898876810270339E-2</v>
      </c>
      <c r="Y110" s="14">
        <f>(Input!Y110-Input!$AD110)</f>
        <v>3.8058459320897471E-2</v>
      </c>
      <c r="Z110" s="14">
        <f>(Input!Z110-Input!$AD110)</f>
        <v>2.0647633157348459E-2</v>
      </c>
      <c r="AA110" s="14">
        <f>(Input!AA110-Input!$AD110)</f>
        <v>2.6330567068878763E-3</v>
      </c>
      <c r="AB110" s="14">
        <f>(Input!AB110-Input!$AD110)</f>
        <v>-5.2256052967522178E-3</v>
      </c>
      <c r="AC110" s="14">
        <f>(Input!AC110-Input!$AD110)</f>
        <v>-2.7586890412372687E-2</v>
      </c>
      <c r="AD110" s="15">
        <f>(Input!AD110-Input!$AD110)</f>
        <v>0</v>
      </c>
      <c r="AE110" s="14">
        <f>(Input!AE110-Input!$AK110)</f>
        <v>-1.9160219314630023E-2</v>
      </c>
      <c r="AF110" s="14">
        <f>(Input!AF110-Input!$AK110)</f>
        <v>3.511020210811213E-2</v>
      </c>
      <c r="AG110" s="14">
        <f>(Input!AG110-Input!$AK110)</f>
        <v>2.3008679814835196E-2</v>
      </c>
      <c r="AH110" s="14">
        <f>(Input!AH110-Input!$AK110)</f>
        <v>-5.3511310861919376E-3</v>
      </c>
      <c r="AI110" s="14">
        <f>(Input!AI110-Input!$AK110)</f>
        <v>1.3517631357348667E-3</v>
      </c>
      <c r="AJ110" s="14">
        <f>(Input!AJ110-Input!$AK110)</f>
        <v>-1.9219179317711499E-2</v>
      </c>
      <c r="AK110" s="15">
        <f>(Input!AK110-Input!$AK110)</f>
        <v>0</v>
      </c>
      <c r="AL110" s="14">
        <f>(Input!AL110-Input!$AR110)</f>
        <v>-8.5988841029189054E-3</v>
      </c>
      <c r="AM110" s="14">
        <f>(Input!AM110-Input!$AR110)</f>
        <v>5.8527821445200721E-3</v>
      </c>
      <c r="AN110" s="14">
        <f>(Input!AN110-Input!$AR110)</f>
        <v>1.7368832188572408E-2</v>
      </c>
      <c r="AO110" s="14">
        <f>(Input!AO110-Input!$AR110)</f>
        <v>1.15584778463051E-2</v>
      </c>
      <c r="AP110" s="14">
        <f>(Input!AP110-Input!$AR110)</f>
        <v>2.7380133615934887E-3</v>
      </c>
      <c r="AQ110" s="14">
        <f>(Input!AQ110-Input!$AR110)</f>
        <v>-5.0624422525441413E-3</v>
      </c>
      <c r="AR110" s="15">
        <f>(Input!AR110-Input!$AR110)</f>
        <v>0</v>
      </c>
      <c r="AS110" s="14">
        <f>(Input!AS110-Input!$AY110)</f>
        <v>-4.7171637513672954E-2</v>
      </c>
      <c r="AT110" s="14">
        <f>(Input!AT110-Input!$AY110)</f>
        <v>0.11813061328156228</v>
      </c>
      <c r="AU110" s="14">
        <f>(Input!AU110-Input!$AY110)</f>
        <v>-9.0506254161145938E-3</v>
      </c>
      <c r="AV110" s="14">
        <f>(Input!AV110-Input!$AY110)</f>
        <v>3.9665007327129437E-3</v>
      </c>
      <c r="AW110" s="14">
        <f>(Input!AW110-Input!$AY110)</f>
        <v>-4.1326647527235305E-3</v>
      </c>
      <c r="AX110" s="14">
        <f>(Input!AX110-Input!$AY110)</f>
        <v>-7.3703339920799193E-2</v>
      </c>
      <c r="AY110" s="15">
        <f>(Input!AY110-Input!$AY110)</f>
        <v>0</v>
      </c>
      <c r="AZ110" s="14">
        <f>Input!AZ110-Input!$BF110</f>
        <v>-1.2301990029272713E-2</v>
      </c>
      <c r="BA110" s="14">
        <f>Input!BA110-Input!$BF110</f>
        <v>2.612967911696671E-2</v>
      </c>
      <c r="BB110" s="14">
        <f>Input!BB110-Input!$BF110</f>
        <v>7.9355844121016851E-3</v>
      </c>
      <c r="BC110" s="14">
        <f>Input!BC110-Input!$BF110</f>
        <v>7.8186809778734351E-2</v>
      </c>
      <c r="BD110" s="14">
        <f>Input!BD110-Input!$BF110</f>
        <v>-9.9012064828681284E-3</v>
      </c>
      <c r="BE110" s="14">
        <f>Input!BE110-Input!$BF110</f>
        <v>0.79424790065200279</v>
      </c>
      <c r="BF110" s="14">
        <f>Input!BF110-Input!$BF110</f>
        <v>0</v>
      </c>
      <c r="BG110" s="14">
        <f>(Input!BG110-Input!$BM110)</f>
        <v>-1.2612097655477826E-2</v>
      </c>
      <c r="BH110" s="14">
        <f>(Input!BH110-Input!$BM110)</f>
        <v>1.7308047391512722E-2</v>
      </c>
      <c r="BI110" s="14">
        <f>(Input!BI110-Input!$BM110)</f>
        <v>2.8068110877945338E-2</v>
      </c>
      <c r="BJ110" s="14">
        <f>(Input!BJ110-Input!$BM110)</f>
        <v>2.1077272413315449E-2</v>
      </c>
      <c r="BK110" s="14">
        <f>(Input!BK110-Input!$BM110)</f>
        <v>-9.8872718294396728E-4</v>
      </c>
      <c r="BL110" s="14">
        <f>(Input!BL110-Input!$BM110)</f>
        <v>-1.9821084452128906E-3</v>
      </c>
      <c r="BM110" s="15">
        <f>(Input!BM110-Input!$BM110)</f>
        <v>0</v>
      </c>
      <c r="BN110" s="14">
        <f>(Input!BN110-Input!$BT110)</f>
        <v>5.9028711188052252E-2</v>
      </c>
      <c r="BO110" s="14">
        <f>(Input!BO110-Input!$BT110)</f>
        <v>-9.4362630766270855E-2</v>
      </c>
      <c r="BP110" s="14">
        <f>(Input!BP110-Input!$BT110)</f>
        <v>-5.5733013267071183E-2</v>
      </c>
      <c r="BQ110" s="14">
        <f>(Input!BQ110-Input!$BT110)</f>
        <v>-6.5513698404071563E-2</v>
      </c>
      <c r="BR110" s="14">
        <f>(Input!BR110-Input!$BT110)</f>
        <v>-3.5771574641969978E-3</v>
      </c>
      <c r="BS110" s="14">
        <f>(Input!BS110-Input!$BT110)</f>
        <v>-0.10242283212519537</v>
      </c>
      <c r="BT110" s="15">
        <f>(Input!BT110-Input!$BT110)</f>
        <v>0</v>
      </c>
      <c r="BU110" s="14">
        <f>(Input!BU110-Input!$CA110)</f>
        <v>1.2058518376514456E-3</v>
      </c>
      <c r="BV110" s="14">
        <f>(Input!BV110-Input!$CA110)</f>
        <v>1.9301824624285195E-2</v>
      </c>
      <c r="BW110" s="14">
        <f>(Input!BW110-Input!$CA110)</f>
        <v>-5.8996533565462694E-3</v>
      </c>
      <c r="BX110" s="14">
        <f>(Input!BX110-Input!$CA110)</f>
        <v>3.1195771921823691E-4</v>
      </c>
      <c r="BY110" s="14">
        <f>(Input!BY110-Input!$CA110)</f>
        <v>-9.6811625482568549E-3</v>
      </c>
      <c r="BZ110" s="14">
        <f>(Input!BZ110-Input!$CA110)</f>
        <v>-9.3957711032551759E-3</v>
      </c>
      <c r="CA110" s="14">
        <f>(Input!CA110-Input!$CA110)</f>
        <v>0</v>
      </c>
      <c r="CB110" s="11"/>
      <c r="CC110" s="11"/>
      <c r="CD110" s="11"/>
      <c r="CE110" s="11"/>
      <c r="CF110" s="11"/>
      <c r="CG110" s="11"/>
      <c r="CH110" s="12"/>
    </row>
    <row r="111" spans="1:86">
      <c r="A111" s="2">
        <v>40878</v>
      </c>
      <c r="B111" s="13">
        <v>2011</v>
      </c>
      <c r="C111" s="14">
        <f>(Input!C111-Input!$I111)</f>
        <v>0.1061326582562987</v>
      </c>
      <c r="D111" s="14">
        <f>(Input!D111-Input!$I111)</f>
        <v>-0.22869643585185995</v>
      </c>
      <c r="E111" s="14">
        <f>(Input!E111-Input!$I111)</f>
        <v>-8.6678141789384655E-2</v>
      </c>
      <c r="F111" s="14">
        <f>(Input!F111-Input!$I111)</f>
        <v>-0.16976010888508414</v>
      </c>
      <c r="G111" s="14">
        <f>(Input!G111-Input!$I111)</f>
        <v>1.9084541205070638E-2</v>
      </c>
      <c r="H111" s="14">
        <f>(Input!H111-Input!$I111)</f>
        <v>-0.4568859624525195</v>
      </c>
      <c r="I111" s="15">
        <f>(Input!I111-Input!$I111)</f>
        <v>0</v>
      </c>
      <c r="J111" s="14">
        <f>(Input!J111-Input!$P111)</f>
        <v>3.6785745681787441E-4</v>
      </c>
      <c r="K111" s="14">
        <f>(Input!K111-Input!$P111)</f>
        <v>-3.6257407593105598E-2</v>
      </c>
      <c r="L111" s="14">
        <f>(Input!L111-Input!$P111)</f>
        <v>1.0409217378990906E-2</v>
      </c>
      <c r="M111" s="14">
        <f>(Input!M111-Input!$P111)</f>
        <v>5.3800107344370712E-3</v>
      </c>
      <c r="N111" s="14">
        <f>(Input!N111-Input!$P111)</f>
        <v>1.4412222271649303E-2</v>
      </c>
      <c r="O111" s="14">
        <f>(Input!O111-Input!$P111)</f>
        <v>-6.8674917299391208E-2</v>
      </c>
      <c r="P111" s="15">
        <f>(Input!P111-Input!$P111)</f>
        <v>0</v>
      </c>
      <c r="Q111" s="14">
        <f>(Input!Q111-Input!$W111)</f>
        <v>-4.8294090769534254E-2</v>
      </c>
      <c r="R111" s="14">
        <f>(Input!R111-Input!$W111)</f>
        <v>8.8837664068296129E-2</v>
      </c>
      <c r="S111" s="14">
        <f>(Input!S111-Input!$W111)</f>
        <v>4.5847005304935198E-2</v>
      </c>
      <c r="T111" s="14">
        <f>(Input!T111-Input!$W111)</f>
        <v>7.9236080177711915E-2</v>
      </c>
      <c r="U111" s="14">
        <f>(Input!U111-Input!$W111)</f>
        <v>-2.4984275660708405E-3</v>
      </c>
      <c r="V111" s="14">
        <f>(Input!V111-Input!$W111)</f>
        <v>-5.0323529231749868E-2</v>
      </c>
      <c r="W111" s="15">
        <f>(Input!W111-Input!$W111)</f>
        <v>0</v>
      </c>
      <c r="X111" s="14">
        <f>(Input!X111-Input!$AD111)</f>
        <v>-1.5757765253324469E-2</v>
      </c>
      <c r="Y111" s="14">
        <f>(Input!Y111-Input!$AD111)</f>
        <v>3.9610613922540755E-2</v>
      </c>
      <c r="Z111" s="14">
        <f>(Input!Z111-Input!$AD111)</f>
        <v>2.137598769754287E-2</v>
      </c>
      <c r="AA111" s="14">
        <f>(Input!AA111-Input!$AD111)</f>
        <v>6.4526093765263706E-3</v>
      </c>
      <c r="AB111" s="14">
        <f>(Input!AB111-Input!$AD111)</f>
        <v>-4.6694112930199608E-3</v>
      </c>
      <c r="AC111" s="14">
        <f>(Input!AC111-Input!$AD111)</f>
        <v>-2.2065163697955852E-2</v>
      </c>
      <c r="AD111" s="15">
        <f>(Input!AD111-Input!$AD111)</f>
        <v>0</v>
      </c>
      <c r="AE111" s="14">
        <f>(Input!AE111-Input!$AK111)</f>
        <v>-1.8681569335610358E-2</v>
      </c>
      <c r="AF111" s="14">
        <f>(Input!AF111-Input!$AK111)</f>
        <v>3.5687657709415774E-2</v>
      </c>
      <c r="AG111" s="14">
        <f>(Input!AG111-Input!$AK111)</f>
        <v>2.252780429339668E-2</v>
      </c>
      <c r="AH111" s="14">
        <f>(Input!AH111-Input!$AK111)</f>
        <v>-3.6093967650297314E-3</v>
      </c>
      <c r="AI111" s="14">
        <f>(Input!AI111-Input!$AK111)</f>
        <v>1.2455077643240171E-3</v>
      </c>
      <c r="AJ111" s="14">
        <f>(Input!AJ111-Input!$AK111)</f>
        <v>-1.795375219326055E-2</v>
      </c>
      <c r="AK111" s="15">
        <f>(Input!AK111-Input!$AK111)</f>
        <v>0</v>
      </c>
      <c r="AL111" s="14">
        <f>(Input!AL111-Input!$AR111)</f>
        <v>-8.2918901413882237E-3</v>
      </c>
      <c r="AM111" s="14">
        <f>(Input!AM111-Input!$AR111)</f>
        <v>6.2849513687520571E-3</v>
      </c>
      <c r="AN111" s="14">
        <f>(Input!AN111-Input!$AR111)</f>
        <v>1.6938851436041097E-2</v>
      </c>
      <c r="AO111" s="14">
        <f>(Input!AO111-Input!$AR111)</f>
        <v>1.3142345639909892E-2</v>
      </c>
      <c r="AP111" s="14">
        <f>(Input!AP111-Input!$AR111)</f>
        <v>2.4577543600805482E-3</v>
      </c>
      <c r="AQ111" s="14">
        <f>(Input!AQ111-Input!$AR111)</f>
        <v>-1.4306725657998957E-3</v>
      </c>
      <c r="AR111" s="15">
        <f>(Input!AR111-Input!$AR111)</f>
        <v>0</v>
      </c>
      <c r="AS111" s="14">
        <f>(Input!AS111-Input!$AY111)</f>
        <v>-4.8109222285509526E-2</v>
      </c>
      <c r="AT111" s="14">
        <f>(Input!AT111-Input!$AY111)</f>
        <v>0.12558787283506961</v>
      </c>
      <c r="AU111" s="14">
        <f>(Input!AU111-Input!$AY111)</f>
        <v>-5.1845512145637374E-3</v>
      </c>
      <c r="AV111" s="14">
        <f>(Input!AV111-Input!$AY111)</f>
        <v>1.8228592807985777E-2</v>
      </c>
      <c r="AW111" s="14">
        <f>(Input!AW111-Input!$AY111)</f>
        <v>-6.0773717024163454E-3</v>
      </c>
      <c r="AX111" s="14">
        <f>(Input!AX111-Input!$AY111)</f>
        <v>-6.6328495025348988E-2</v>
      </c>
      <c r="AY111" s="15">
        <f>(Input!AY111-Input!$AY111)</f>
        <v>0</v>
      </c>
      <c r="AZ111" s="14">
        <f>Input!AZ111-Input!$BF111</f>
        <v>-1.1916465682167844E-2</v>
      </c>
      <c r="BA111" s="14">
        <f>Input!BA111-Input!$BF111</f>
        <v>2.643901460466265E-2</v>
      </c>
      <c r="BB111" s="14">
        <f>Input!BB111-Input!$BF111</f>
        <v>7.6334753063142108E-3</v>
      </c>
      <c r="BC111" s="14">
        <f>Input!BC111-Input!$BF111</f>
        <v>8.3709228307262129E-2</v>
      </c>
      <c r="BD111" s="14">
        <f>Input!BD111-Input!$BF111</f>
        <v>-9.5703579325242191E-3</v>
      </c>
      <c r="BE111" s="14">
        <f>Input!BE111-Input!$BF111</f>
        <v>0.79103915765728128</v>
      </c>
      <c r="BF111" s="14">
        <f>Input!BF111-Input!$BF111</f>
        <v>0</v>
      </c>
      <c r="BG111" s="14">
        <f>(Input!BG111-Input!$BM111)</f>
        <v>-1.2595826661324016E-2</v>
      </c>
      <c r="BH111" s="14">
        <f>(Input!BH111-Input!$BM111)</f>
        <v>1.5470284787195004E-2</v>
      </c>
      <c r="BI111" s="14">
        <f>(Input!BI111-Input!$BM111)</f>
        <v>2.7774719610280323E-2</v>
      </c>
      <c r="BJ111" s="14">
        <f>(Input!BJ111-Input!$BM111)</f>
        <v>2.7158733992521625E-2</v>
      </c>
      <c r="BK111" s="14">
        <f>(Input!BK111-Input!$BM111)</f>
        <v>-5.2054959658480449E-5</v>
      </c>
      <c r="BL111" s="14">
        <f>(Input!BL111-Input!$BM111)</f>
        <v>2.8306843554603521E-3</v>
      </c>
      <c r="BM111" s="15">
        <f>(Input!BM111-Input!$BM111)</f>
        <v>0</v>
      </c>
      <c r="BN111" s="14">
        <f>(Input!BN111-Input!$BT111)</f>
        <v>5.6175181933892857E-2</v>
      </c>
      <c r="BO111" s="14">
        <f>(Input!BO111-Input!$BT111)</f>
        <v>-9.3191053241610061E-2</v>
      </c>
      <c r="BP111" s="14">
        <f>(Input!BP111-Input!$BT111)</f>
        <v>-5.4682715873098579E-2</v>
      </c>
      <c r="BQ111" s="14">
        <f>(Input!BQ111-Input!$BT111)</f>
        <v>-6.1212932302469693E-2</v>
      </c>
      <c r="BR111" s="14">
        <f>(Input!BR111-Input!$BT111)</f>
        <v>-4.6217715292017486E-3</v>
      </c>
      <c r="BS111" s="14">
        <f>(Input!BS111-Input!$BT111)</f>
        <v>-0.10105383037126109</v>
      </c>
      <c r="BT111" s="15">
        <f>(Input!BT111-Input!$BT111)</f>
        <v>0</v>
      </c>
      <c r="BU111" s="14">
        <f>(Input!BU111-Input!$CA111)</f>
        <v>9.7410097511834402E-4</v>
      </c>
      <c r="BV111" s="14">
        <f>(Input!BV111-Input!$CA111)</f>
        <v>2.0227486224120364E-2</v>
      </c>
      <c r="BW111" s="14">
        <f>(Input!BW111-Input!$CA111)</f>
        <v>-5.9586836571852006E-3</v>
      </c>
      <c r="BX111" s="14">
        <f>(Input!BX111-Input!$CA111)</f>
        <v>1.2729672479657641E-3</v>
      </c>
      <c r="BY111" s="14">
        <f>(Input!BY111-Input!$CA111)</f>
        <v>-9.7144541648217925E-3</v>
      </c>
      <c r="BZ111" s="14">
        <f>(Input!BZ111-Input!$CA111)</f>
        <v>-9.1505506821854942E-3</v>
      </c>
      <c r="CA111" s="14">
        <f>(Input!CA111-Input!$CA111)</f>
        <v>0</v>
      </c>
      <c r="CB111" s="11"/>
      <c r="CC111" s="11"/>
      <c r="CD111" s="11"/>
      <c r="CE111" s="11"/>
      <c r="CF111" s="11"/>
      <c r="CG111" s="11"/>
      <c r="CH111" s="12"/>
    </row>
    <row r="112" spans="1:86">
      <c r="A112" s="2">
        <v>40909</v>
      </c>
      <c r="B112" s="18">
        <v>2012</v>
      </c>
      <c r="C112" s="14">
        <f>(Input!C112-Input!$I112)</f>
        <v>0.10409135637852884</v>
      </c>
      <c r="D112" s="14">
        <f>(Input!D112-Input!$I112)</f>
        <v>-0.218010720411842</v>
      </c>
      <c r="E112" s="14">
        <f>(Input!E112-Input!$I112)</f>
        <v>-7.5148322155817904E-2</v>
      </c>
      <c r="F112" s="14">
        <f>(Input!F112-Input!$I112)</f>
        <v>-0.16057749412661992</v>
      </c>
      <c r="G112" s="14">
        <f>(Input!G112-Input!$I112)</f>
        <v>2.5160996943617397E-2</v>
      </c>
      <c r="H112" s="14">
        <f>(Input!H112-Input!$I112)</f>
        <v>-7.308791048784935E-2</v>
      </c>
      <c r="I112" s="15">
        <f>(Input!I112-Input!$I112)</f>
        <v>0</v>
      </c>
      <c r="J112" s="14">
        <f>(Input!J112-Input!$P112)</f>
        <v>2.6325846385739232E-3</v>
      </c>
      <c r="K112" s="14">
        <f>(Input!K112-Input!$P112)</f>
        <v>-3.6832251221238448E-2</v>
      </c>
      <c r="L112" s="14">
        <f>(Input!L112-Input!$P112)</f>
        <v>6.6537936021804217E-3</v>
      </c>
      <c r="M112" s="14">
        <f>(Input!M112-Input!$P112)</f>
        <v>5.5333261509166037E-3</v>
      </c>
      <c r="N112" s="14">
        <f>(Input!N112-Input!$P112)</f>
        <v>1.3737268310209383E-2</v>
      </c>
      <c r="O112" s="14">
        <f>(Input!O112-Input!$P112)</f>
        <v>-4.8369393416848337E-2</v>
      </c>
      <c r="P112" s="15">
        <f>(Input!P112-Input!$P112)</f>
        <v>0</v>
      </c>
      <c r="Q112" s="14">
        <f>(Input!Q112-Input!$W112)</f>
        <v>-5.0261763205984036E-2</v>
      </c>
      <c r="R112" s="14">
        <f>(Input!R112-Input!$W112)</f>
        <v>8.3990227736787548E-2</v>
      </c>
      <c r="S112" s="14">
        <f>(Input!S112-Input!$W112)</f>
        <v>4.4536891932538666E-2</v>
      </c>
      <c r="T112" s="14">
        <f>(Input!T112-Input!$W112)</f>
        <v>7.3647999933037112E-2</v>
      </c>
      <c r="U112" s="14">
        <f>(Input!U112-Input!$W112)</f>
        <v>-2.3324518155974222E-3</v>
      </c>
      <c r="V112" s="14">
        <f>(Input!V112-Input!$W112)</f>
        <v>-5.2221968398093059E-2</v>
      </c>
      <c r="W112" s="15">
        <f>(Input!W112-Input!$W112)</f>
        <v>0</v>
      </c>
      <c r="X112" s="14">
        <f>(Input!X112-Input!$AD112)</f>
        <v>-1.7055641566951212E-2</v>
      </c>
      <c r="Y112" s="14">
        <f>(Input!Y112-Input!$AD112)</f>
        <v>3.8090049813451828E-2</v>
      </c>
      <c r="Z112" s="14">
        <f>(Input!Z112-Input!$AD112)</f>
        <v>2.1812796367362976E-2</v>
      </c>
      <c r="AA112" s="14">
        <f>(Input!AA112-Input!$AD112)</f>
        <v>6.6892118383581958E-3</v>
      </c>
      <c r="AB112" s="14">
        <f>(Input!AB112-Input!$AD112)</f>
        <v>-4.5298072078609197E-3</v>
      </c>
      <c r="AC112" s="14">
        <f>(Input!AC112-Input!$AD112)</f>
        <v>-1.3424629379122605E-2</v>
      </c>
      <c r="AD112" s="15">
        <f>(Input!AD112-Input!$AD112)</f>
        <v>0</v>
      </c>
      <c r="AE112" s="14">
        <f>(Input!AE112-Input!$AK112)</f>
        <v>-2.0673367592193261E-2</v>
      </c>
      <c r="AF112" s="14">
        <f>(Input!AF112-Input!$AK112)</f>
        <v>3.5047759534261508E-2</v>
      </c>
      <c r="AG112" s="14">
        <f>(Input!AG112-Input!$AK112)</f>
        <v>2.4108194092045693E-2</v>
      </c>
      <c r="AH112" s="14">
        <f>(Input!AH112-Input!$AK112)</f>
        <v>-5.1116850935996466E-3</v>
      </c>
      <c r="AI112" s="14">
        <f>(Input!AI112-Input!$AK112)</f>
        <v>1.6722017488532588E-3</v>
      </c>
      <c r="AJ112" s="14">
        <f>(Input!AJ112-Input!$AK112)</f>
        <v>-1.3395033496074035E-2</v>
      </c>
      <c r="AK112" s="15">
        <f>(Input!AK112-Input!$AK112)</f>
        <v>0</v>
      </c>
      <c r="AL112" s="14">
        <f>(Input!AL112-Input!$AR112)</f>
        <v>-8.4605558943231154E-3</v>
      </c>
      <c r="AM112" s="14">
        <f>(Input!AM112-Input!$AR112)</f>
        <v>6.3674583535456679E-3</v>
      </c>
      <c r="AN112" s="14">
        <f>(Input!AN112-Input!$AR112)</f>
        <v>1.7324521525637633E-2</v>
      </c>
      <c r="AO112" s="14">
        <f>(Input!AO112-Input!$AR112)</f>
        <v>1.3448439608319131E-2</v>
      </c>
      <c r="AP112" s="14">
        <f>(Input!AP112-Input!$AR112)</f>
        <v>1.80952165472879E-3</v>
      </c>
      <c r="AQ112" s="14">
        <f>(Input!AQ112-Input!$AR112)</f>
        <v>-7.7872867248679929E-3</v>
      </c>
      <c r="AR112" s="15">
        <f>(Input!AR112-Input!$AR112)</f>
        <v>0</v>
      </c>
      <c r="AS112" s="14">
        <f>(Input!AS112-Input!$AY112)</f>
        <v>-4.9545963555621519E-2</v>
      </c>
      <c r="AT112" s="14">
        <f>(Input!AT112-Input!$AY112)</f>
        <v>0.1268420925935749</v>
      </c>
      <c r="AU112" s="14">
        <f>(Input!AU112-Input!$AY112)</f>
        <v>-1.0690024099900941E-2</v>
      </c>
      <c r="AV112" s="14">
        <f>(Input!AV112-Input!$AY112)</f>
        <v>3.6087920317314337E-2</v>
      </c>
      <c r="AW112" s="14">
        <f>(Input!AW112-Input!$AY112)</f>
        <v>-1.1576481135275346E-2</v>
      </c>
      <c r="AX112" s="14">
        <f>(Input!AX112-Input!$AY112)</f>
        <v>-9.6868002651128507E-2</v>
      </c>
      <c r="AY112" s="15">
        <f>(Input!AY112-Input!$AY112)</f>
        <v>0</v>
      </c>
      <c r="AZ112" s="14">
        <f>Input!AZ112-Input!$BF112</f>
        <v>-8.6139275825845331E-3</v>
      </c>
      <c r="BA112" s="14">
        <f>Input!BA112-Input!$BF112</f>
        <v>1.7206396197271687E-2</v>
      </c>
      <c r="BB112" s="14">
        <f>Input!BB112-Input!$BF112</f>
        <v>4.900691582363172E-3</v>
      </c>
      <c r="BC112" s="14">
        <f>Input!BC112-Input!$BF112</f>
        <v>5.8843897614947981E-2</v>
      </c>
      <c r="BD112" s="14">
        <f>Input!BD112-Input!$BF112</f>
        <v>-7.5632360961412548E-3</v>
      </c>
      <c r="BE112" s="14">
        <f>Input!BE112-Input!$BF112</f>
        <v>0.40671110723049325</v>
      </c>
      <c r="BF112" s="14">
        <f>Input!BF112-Input!$BF112</f>
        <v>0</v>
      </c>
      <c r="BG112" s="14">
        <f>(Input!BG112-Input!$BM112)</f>
        <v>-1.3329713216448935E-2</v>
      </c>
      <c r="BH112" s="14">
        <f>(Input!BH112-Input!$BM112)</f>
        <v>1.7840462893976509E-2</v>
      </c>
      <c r="BI112" s="14">
        <f>(Input!BI112-Input!$BM112)</f>
        <v>2.688169803867416E-2</v>
      </c>
      <c r="BJ112" s="14">
        <f>(Input!BJ112-Input!$BM112)</f>
        <v>2.982464171536545E-2</v>
      </c>
      <c r="BK112" s="14">
        <f>(Input!BK112-Input!$BM112)</f>
        <v>-1.8474574180014636E-3</v>
      </c>
      <c r="BL112" s="14">
        <f>(Input!BL112-Input!$BM112)</f>
        <v>2.1370295839130693E-5</v>
      </c>
      <c r="BM112" s="15">
        <f>(Input!BM112-Input!$BM112)</f>
        <v>0</v>
      </c>
      <c r="BN112" s="14">
        <f>(Input!BN112-Input!$BT112)</f>
        <v>5.9874180827455992E-2</v>
      </c>
      <c r="BO112" s="14">
        <f>(Input!BO112-Input!$BT112)</f>
        <v>-8.9181602424908496E-2</v>
      </c>
      <c r="BP112" s="14">
        <f>(Input!BP112-Input!$BT112)</f>
        <v>-5.4157635772129446E-2</v>
      </c>
      <c r="BQ112" s="14">
        <f>(Input!BQ112-Input!$BT112)</f>
        <v>-5.9123896787434585E-2</v>
      </c>
      <c r="BR112" s="14">
        <f>(Input!BR112-Input!$BT112)</f>
        <v>-4.9134117950101336E-3</v>
      </c>
      <c r="BS112" s="14">
        <f>(Input!BS112-Input!$BT112)</f>
        <v>-9.3539473219099889E-2</v>
      </c>
      <c r="BT112" s="15">
        <f>(Input!BT112-Input!$BT112)</f>
        <v>0</v>
      </c>
      <c r="BU112" s="14">
        <f>(Input!BU112-Input!$CA112)</f>
        <v>1.3453447590956614E-3</v>
      </c>
      <c r="BV112" s="14">
        <f>(Input!BV112-Input!$CA112)</f>
        <v>1.8640779159977743E-2</v>
      </c>
      <c r="BW112" s="14">
        <f>(Input!BW112-Input!$CA112)</f>
        <v>-6.2200711234066666E-3</v>
      </c>
      <c r="BX112" s="14">
        <f>(Input!BX112-Input!$CA112)</f>
        <v>7.3657938159165867E-4</v>
      </c>
      <c r="BY112" s="14">
        <f>(Input!BY112-Input!$CA112)</f>
        <v>-9.6204017652647706E-3</v>
      </c>
      <c r="BZ112" s="14">
        <f>(Input!BZ112-Input!$CA112)</f>
        <v>-8.0362457637008309E-3</v>
      </c>
      <c r="CA112" s="14">
        <f>(Input!CA112-Input!$CA112)</f>
        <v>0</v>
      </c>
      <c r="CB112" s="11"/>
      <c r="CC112" s="11"/>
      <c r="CD112" s="11"/>
      <c r="CE112" s="11"/>
      <c r="CF112" s="11"/>
      <c r="CG112" s="11"/>
      <c r="CH112" s="12"/>
    </row>
    <row r="113" spans="1:86">
      <c r="A113" s="2">
        <v>40940</v>
      </c>
      <c r="B113" s="13">
        <v>2012</v>
      </c>
      <c r="C113" s="14">
        <f>(Input!C113-Input!$I113)</f>
        <v>9.7667717717051739E-2</v>
      </c>
      <c r="D113" s="14">
        <f>(Input!D113-Input!$I113)</f>
        <v>-0.2144246156740432</v>
      </c>
      <c r="E113" s="14">
        <f>(Input!E113-Input!$I113)</f>
        <v>-6.8448763045613092E-2</v>
      </c>
      <c r="F113" s="14">
        <f>(Input!F113-Input!$I113)</f>
        <v>-0.15504995049102921</v>
      </c>
      <c r="G113" s="14">
        <f>(Input!G113-Input!$I113)</f>
        <v>2.4780081365613493E-2</v>
      </c>
      <c r="H113" s="14">
        <f>(Input!H113-Input!$I113)</f>
        <v>4.0961992686556981E-2</v>
      </c>
      <c r="I113" s="15">
        <f>(Input!I113-Input!$I113)</f>
        <v>0</v>
      </c>
      <c r="J113" s="14">
        <f>(Input!J113-Input!$P113)</f>
        <v>2.2086867887736866E-3</v>
      </c>
      <c r="K113" s="14">
        <f>(Input!K113-Input!$P113)</f>
        <v>-3.8690111913889068E-2</v>
      </c>
      <c r="L113" s="14">
        <f>(Input!L113-Input!$P113)</f>
        <v>9.1612882344916796E-3</v>
      </c>
      <c r="M113" s="14">
        <f>(Input!M113-Input!$P113)</f>
        <v>6.1509385729893729E-4</v>
      </c>
      <c r="N113" s="14">
        <f>(Input!N113-Input!$P113)</f>
        <v>1.4595212108954883E-2</v>
      </c>
      <c r="O113" s="14">
        <f>(Input!O113-Input!$P113)</f>
        <v>-3.6716413255287475E-2</v>
      </c>
      <c r="P113" s="15">
        <f>(Input!P113-Input!$P113)</f>
        <v>0</v>
      </c>
      <c r="Q113" s="14">
        <f>(Input!Q113-Input!$W113)</f>
        <v>-4.865369546948789E-2</v>
      </c>
      <c r="R113" s="14">
        <f>(Input!R113-Input!$W113)</f>
        <v>8.7023853484021016E-2</v>
      </c>
      <c r="S113" s="14">
        <f>(Input!S113-Input!$W113)</f>
        <v>4.1079118000041853E-2</v>
      </c>
      <c r="T113" s="14">
        <f>(Input!T113-Input!$W113)</f>
        <v>7.3962649829506968E-2</v>
      </c>
      <c r="U113" s="14">
        <f>(Input!U113-Input!$W113)</f>
        <v>-3.658817594141453E-3</v>
      </c>
      <c r="V113" s="14">
        <f>(Input!V113-Input!$W113)</f>
        <v>-3.9386226423433479E-2</v>
      </c>
      <c r="W113" s="15">
        <f>(Input!W113-Input!$W113)</f>
        <v>0</v>
      </c>
      <c r="X113" s="14">
        <f>(Input!X113-Input!$AD113)</f>
        <v>-1.6738711292375474E-2</v>
      </c>
      <c r="Y113" s="14">
        <f>(Input!Y113-Input!$AD113)</f>
        <v>3.9512439719489492E-2</v>
      </c>
      <c r="Z113" s="14">
        <f>(Input!Z113-Input!$AD113)</f>
        <v>1.9034135934087232E-2</v>
      </c>
      <c r="AA113" s="14">
        <f>(Input!AA113-Input!$AD113)</f>
        <v>8.1527573869297487E-3</v>
      </c>
      <c r="AB113" s="14">
        <f>(Input!AB113-Input!$AD113)</f>
        <v>-4.6788198274479165E-3</v>
      </c>
      <c r="AC113" s="14">
        <f>(Input!AC113-Input!$AD113)</f>
        <v>-2.5226858698479803E-2</v>
      </c>
      <c r="AD113" s="15">
        <f>(Input!AD113-Input!$AD113)</f>
        <v>0</v>
      </c>
      <c r="AE113" s="14">
        <f>(Input!AE113-Input!$AK113)</f>
        <v>-1.8649023314660167E-2</v>
      </c>
      <c r="AF113" s="14">
        <f>(Input!AF113-Input!$AK113)</f>
        <v>3.4131420028253298E-2</v>
      </c>
      <c r="AG113" s="14">
        <f>(Input!AG113-Input!$AK113)</f>
        <v>2.0226692946692496E-2</v>
      </c>
      <c r="AH113" s="14">
        <f>(Input!AH113-Input!$AK113)</f>
        <v>-3.336464128012747E-3</v>
      </c>
      <c r="AI113" s="14">
        <f>(Input!AI113-Input!$AK113)</f>
        <v>8.5906554616657638E-4</v>
      </c>
      <c r="AJ113" s="14">
        <f>(Input!AJ113-Input!$AK113)</f>
        <v>-1.8372751526124984E-2</v>
      </c>
      <c r="AK113" s="15">
        <f>(Input!AK113-Input!$AK113)</f>
        <v>0</v>
      </c>
      <c r="AL113" s="14">
        <f>(Input!AL113-Input!$AR113)</f>
        <v>-8.5323035944689599E-3</v>
      </c>
      <c r="AM113" s="14">
        <f>(Input!AM113-Input!$AR113)</f>
        <v>6.0937545867947845E-3</v>
      </c>
      <c r="AN113" s="14">
        <f>(Input!AN113-Input!$AR113)</f>
        <v>1.7378342589421225E-2</v>
      </c>
      <c r="AO113" s="14">
        <f>(Input!AO113-Input!$AR113)</f>
        <v>1.3569612531975934E-2</v>
      </c>
      <c r="AP113" s="14">
        <f>(Input!AP113-Input!$AR113)</f>
        <v>2.1265793068923292E-3</v>
      </c>
      <c r="AQ113" s="14">
        <f>(Input!AQ113-Input!$AR113)</f>
        <v>-7.0865711134589469E-3</v>
      </c>
      <c r="AR113" s="15">
        <f>(Input!AR113-Input!$AR113)</f>
        <v>0</v>
      </c>
      <c r="AS113" s="14">
        <f>(Input!AS113-Input!$AY113)</f>
        <v>-4.6176948752403579E-2</v>
      </c>
      <c r="AT113" s="14">
        <f>(Input!AT113-Input!$AY113)</f>
        <v>0.12437625987327385</v>
      </c>
      <c r="AU113" s="14">
        <f>(Input!AU113-Input!$AY113)</f>
        <v>-1.0941715416293352E-2</v>
      </c>
      <c r="AV113" s="14">
        <f>(Input!AV113-Input!$AY113)</f>
        <v>3.5092154729709765E-2</v>
      </c>
      <c r="AW113" s="14">
        <f>(Input!AW113-Input!$AY113)</f>
        <v>-1.2127916952538537E-2</v>
      </c>
      <c r="AX113" s="14">
        <f>(Input!AX113-Input!$AY113)</f>
        <v>-8.1109668640293786E-2</v>
      </c>
      <c r="AY113" s="15">
        <f>(Input!AY113-Input!$AY113)</f>
        <v>0</v>
      </c>
      <c r="AZ113" s="14">
        <f>Input!AZ113-Input!$BF113</f>
        <v>-8.0981154807558738E-3</v>
      </c>
      <c r="BA113" s="14">
        <f>Input!BA113-Input!$BF113</f>
        <v>1.8347867374782469E-2</v>
      </c>
      <c r="BB113" s="14">
        <f>Input!BB113-Input!$BF113</f>
        <v>4.3875110710733505E-3</v>
      </c>
      <c r="BC113" s="14">
        <f>Input!BC113-Input!$BF113</f>
        <v>5.6179898800743949E-2</v>
      </c>
      <c r="BD113" s="14">
        <f>Input!BD113-Input!$BF113</f>
        <v>-7.0754163711345547E-3</v>
      </c>
      <c r="BE113" s="14">
        <f>Input!BE113-Input!$BF113</f>
        <v>0.22315308061115588</v>
      </c>
      <c r="BF113" s="14">
        <f>Input!BF113-Input!$BF113</f>
        <v>0</v>
      </c>
      <c r="BG113" s="14">
        <f>(Input!BG113-Input!$BM113)</f>
        <v>-1.2820760446306669E-2</v>
      </c>
      <c r="BH113" s="14">
        <f>(Input!BH113-Input!$BM113)</f>
        <v>1.5853740649605826E-2</v>
      </c>
      <c r="BI113" s="14">
        <f>(Input!BI113-Input!$BM113)</f>
        <v>2.703512921874221E-2</v>
      </c>
      <c r="BJ113" s="14">
        <f>(Input!BJ113-Input!$BM113)</f>
        <v>2.9818475879692899E-2</v>
      </c>
      <c r="BK113" s="14">
        <f>(Input!BK113-Input!$BM113)</f>
        <v>-1.1225264191906531E-3</v>
      </c>
      <c r="BL113" s="14">
        <f>(Input!BL113-Input!$BM113)</f>
        <v>1.3840425581111357E-2</v>
      </c>
      <c r="BM113" s="15">
        <f>(Input!BM113-Input!$BM113)</f>
        <v>0</v>
      </c>
      <c r="BN113" s="14">
        <f>(Input!BN113-Input!$BT113)</f>
        <v>5.863935995250083E-2</v>
      </c>
      <c r="BO113" s="14">
        <f>(Input!BO113-Input!$BT113)</f>
        <v>-9.0192360622761189E-2</v>
      </c>
      <c r="BP113" s="14">
        <f>(Input!BP113-Input!$BT113)</f>
        <v>-5.3166101502823623E-2</v>
      </c>
      <c r="BQ113" s="14">
        <f>(Input!BQ113-Input!$BT113)</f>
        <v>-5.987508196419486E-2</v>
      </c>
      <c r="BR113" s="14">
        <f>(Input!BR113-Input!$BT113)</f>
        <v>-4.7832521518045845E-3</v>
      </c>
      <c r="BS113" s="14">
        <f>(Input!BS113-Input!$BT113)</f>
        <v>-6.3492005344598396E-2</v>
      </c>
      <c r="BT113" s="15">
        <f>(Input!BT113-Input!$BT113)</f>
        <v>0</v>
      </c>
      <c r="BU113" s="14">
        <f>(Input!BU113-Input!$CA113)</f>
        <v>1.1581457733617993E-3</v>
      </c>
      <c r="BV113" s="14">
        <f>(Input!BV113-Input!$CA113)</f>
        <v>1.7968761909938874E-2</v>
      </c>
      <c r="BW113" s="14">
        <f>(Input!BW113-Input!$CA113)</f>
        <v>-5.741286148590579E-3</v>
      </c>
      <c r="BX113" s="14">
        <f>(Input!BX113-Input!$CA113)</f>
        <v>8.6883775611377827E-4</v>
      </c>
      <c r="BY113" s="14">
        <f>(Input!BY113-Input!$CA113)</f>
        <v>-8.9196626389651777E-3</v>
      </c>
      <c r="BZ113" s="14">
        <f>(Input!BZ113-Input!$CA113)</f>
        <v>-6.5606519959179026E-3</v>
      </c>
      <c r="CA113" s="14">
        <f>(Input!CA113-Input!$CA113)</f>
        <v>0</v>
      </c>
      <c r="CB113" s="11"/>
      <c r="CC113" s="11"/>
      <c r="CD113" s="11"/>
      <c r="CE113" s="11"/>
      <c r="CF113" s="11"/>
      <c r="CG113" s="11"/>
      <c r="CH113" s="12"/>
    </row>
    <row r="114" spans="1:86">
      <c r="A114" s="2">
        <v>40969</v>
      </c>
      <c r="B114" s="13">
        <v>2012</v>
      </c>
      <c r="C114" s="14">
        <f>(Input!C114-Input!$I114)</f>
        <v>9.552043832098045E-2</v>
      </c>
      <c r="D114" s="14">
        <f>(Input!D114-Input!$I114)</f>
        <v>-0.20962681960152346</v>
      </c>
      <c r="E114" s="14">
        <f>(Input!E114-Input!$I114)</f>
        <v>-6.3980412831339206E-2</v>
      </c>
      <c r="F114" s="14">
        <f>(Input!F114-Input!$I114)</f>
        <v>-0.15055956140438503</v>
      </c>
      <c r="G114" s="14">
        <f>(Input!G114-Input!$I114)</f>
        <v>2.5846009104827372E-2</v>
      </c>
      <c r="H114" s="14">
        <f>(Input!H114-Input!$I114)</f>
        <v>-0.27708610893429469</v>
      </c>
      <c r="I114" s="15">
        <f>(Input!I114-Input!$I114)</f>
        <v>0</v>
      </c>
      <c r="J114" s="14">
        <f>(Input!J114-Input!$P114)</f>
        <v>3.5430198389883177E-3</v>
      </c>
      <c r="K114" s="14">
        <f>(Input!K114-Input!$P114)</f>
        <v>-3.996492613311782E-2</v>
      </c>
      <c r="L114" s="14">
        <f>(Input!L114-Input!$P114)</f>
        <v>7.7583065893747222E-3</v>
      </c>
      <c r="M114" s="14">
        <f>(Input!M114-Input!$P114)</f>
        <v>2.2688016510709202E-3</v>
      </c>
      <c r="N114" s="14">
        <f>(Input!N114-Input!$P114)</f>
        <v>1.4026853328336267E-2</v>
      </c>
      <c r="O114" s="14">
        <f>(Input!O114-Input!$P114)</f>
        <v>-5.4924511381925833E-2</v>
      </c>
      <c r="P114" s="15">
        <f>(Input!P114-Input!$P114)</f>
        <v>0</v>
      </c>
      <c r="Q114" s="14">
        <f>(Input!Q114-Input!$W114)</f>
        <v>-4.876652468338577E-2</v>
      </c>
      <c r="R114" s="14">
        <f>(Input!R114-Input!$W114)</f>
        <v>8.6782508078365503E-2</v>
      </c>
      <c r="S114" s="14">
        <f>(Input!S114-Input!$W114)</f>
        <v>3.9453568746544251E-2</v>
      </c>
      <c r="T114" s="14">
        <f>(Input!T114-Input!$W114)</f>
        <v>7.5208269176120598E-2</v>
      </c>
      <c r="U114" s="14">
        <f>(Input!U114-Input!$W114)</f>
        <v>-5.6917931101022612E-3</v>
      </c>
      <c r="V114" s="14">
        <f>(Input!V114-Input!$W114)</f>
        <v>0.39196577125963744</v>
      </c>
      <c r="W114" s="15">
        <f>(Input!W114-Input!$W114)</f>
        <v>0</v>
      </c>
      <c r="X114" s="14">
        <f>(Input!X114-Input!$AD114)</f>
        <v>-1.8863635635160192E-2</v>
      </c>
      <c r="Y114" s="14">
        <f>(Input!Y114-Input!$AD114)</f>
        <v>4.3213946319499742E-2</v>
      </c>
      <c r="Z114" s="14">
        <f>(Input!Z114-Input!$AD114)</f>
        <v>1.814884804931724E-2</v>
      </c>
      <c r="AA114" s="14">
        <f>(Input!AA114-Input!$AD114)</f>
        <v>5.4117917304657079E-3</v>
      </c>
      <c r="AB114" s="14">
        <f>(Input!AB114-Input!$AD114)</f>
        <v>-3.8435888047590044E-3</v>
      </c>
      <c r="AC114" s="14">
        <f>(Input!AC114-Input!$AD114)</f>
        <v>-3.0475083884979409E-2</v>
      </c>
      <c r="AD114" s="15">
        <f>(Input!AD114-Input!$AD114)</f>
        <v>0</v>
      </c>
      <c r="AE114" s="14">
        <f>(Input!AE114-Input!$AK114)</f>
        <v>-1.8691265366374159E-2</v>
      </c>
      <c r="AF114" s="14">
        <f>(Input!AF114-Input!$AK114)</f>
        <v>3.5417484654787973E-2</v>
      </c>
      <c r="AG114" s="14">
        <f>(Input!AG114-Input!$AK114)</f>
        <v>1.8883288130703765E-2</v>
      </c>
      <c r="AH114" s="14">
        <f>(Input!AH114-Input!$AK114)</f>
        <v>-2.5043887180423233E-3</v>
      </c>
      <c r="AI114" s="14">
        <f>(Input!AI114-Input!$AK114)</f>
        <v>3.2721003366531498E-4</v>
      </c>
      <c r="AJ114" s="14">
        <f>(Input!AJ114-Input!$AK114)</f>
        <v>-2.3020243323912563E-2</v>
      </c>
      <c r="AK114" s="15">
        <f>(Input!AK114-Input!$AK114)</f>
        <v>0</v>
      </c>
      <c r="AL114" s="14">
        <f>(Input!AL114-Input!$AR114)</f>
        <v>-8.4671362671383272E-3</v>
      </c>
      <c r="AM114" s="14">
        <f>(Input!AM114-Input!$AR114)</f>
        <v>6.0777856274961111E-3</v>
      </c>
      <c r="AN114" s="14">
        <f>(Input!AN114-Input!$AR114)</f>
        <v>1.762073351675221E-2</v>
      </c>
      <c r="AO114" s="14">
        <f>(Input!AO114-Input!$AR114)</f>
        <v>1.4241126136456724E-2</v>
      </c>
      <c r="AP114" s="14">
        <f>(Input!AP114-Input!$AR114)</f>
        <v>1.8268441008510872E-3</v>
      </c>
      <c r="AQ114" s="14">
        <f>(Input!AQ114-Input!$AR114)</f>
        <v>6.7841712402346918E-3</v>
      </c>
      <c r="AR114" s="15">
        <f>(Input!AR114-Input!$AR114)</f>
        <v>0</v>
      </c>
      <c r="AS114" s="14">
        <f>(Input!AS114-Input!$AY114)</f>
        <v>-4.5946730993177531E-2</v>
      </c>
      <c r="AT114" s="14">
        <f>(Input!AT114-Input!$AY114)</f>
        <v>0.12003320555980215</v>
      </c>
      <c r="AU114" s="14">
        <f>(Input!AU114-Input!$AY114)</f>
        <v>-7.618031253149693E-3</v>
      </c>
      <c r="AV114" s="14">
        <f>(Input!AV114-Input!$AY114)</f>
        <v>3.4207950372018125E-2</v>
      </c>
      <c r="AW114" s="14">
        <f>(Input!AW114-Input!$AY114)</f>
        <v>-1.0701581657108578E-2</v>
      </c>
      <c r="AX114" s="14">
        <f>(Input!AX114-Input!$AY114)</f>
        <v>-0.10456481268735389</v>
      </c>
      <c r="AY114" s="15">
        <f>(Input!AY114-Input!$AY114)</f>
        <v>0</v>
      </c>
      <c r="AZ114" s="14">
        <f>Input!AZ114-Input!$BF114</f>
        <v>-7.8162855020724818E-3</v>
      </c>
      <c r="BA114" s="14">
        <f>Input!BA114-Input!$BF114</f>
        <v>1.7253394596422236E-2</v>
      </c>
      <c r="BB114" s="14">
        <f>Input!BB114-Input!$BF114</f>
        <v>3.7667423555835591E-3</v>
      </c>
      <c r="BC114" s="14">
        <f>Input!BC114-Input!$BF114</f>
        <v>5.2374226304169984E-2</v>
      </c>
      <c r="BD114" s="14">
        <f>Input!BD114-Input!$BF114</f>
        <v>-6.9216783642047112E-3</v>
      </c>
      <c r="BE114" s="14">
        <f>Input!BE114-Input!$BF114</f>
        <v>0.19420789718105785</v>
      </c>
      <c r="BF114" s="14">
        <f>Input!BF114-Input!$BF114</f>
        <v>0</v>
      </c>
      <c r="BG114" s="14">
        <f>(Input!BG114-Input!$BM114)</f>
        <v>-1.3302697458437499E-2</v>
      </c>
      <c r="BH114" s="14">
        <f>(Input!BH114-Input!$BM114)</f>
        <v>1.5803795498519665E-2</v>
      </c>
      <c r="BI114" s="14">
        <f>(Input!BI114-Input!$BM114)</f>
        <v>2.7630073937600905E-2</v>
      </c>
      <c r="BJ114" s="14">
        <f>(Input!BJ114-Input!$BM114)</f>
        <v>3.1129850018859269E-2</v>
      </c>
      <c r="BK114" s="14">
        <f>(Input!BK114-Input!$BM114)</f>
        <v>-9.2275175210459331E-4</v>
      </c>
      <c r="BL114" s="14">
        <f>(Input!BL114-Input!$BM114)</f>
        <v>-6.5739920527226742E-4</v>
      </c>
      <c r="BM114" s="15">
        <f>(Input!BM114-Input!$BM114)</f>
        <v>0</v>
      </c>
      <c r="BN114" s="14">
        <f>(Input!BN114-Input!$BT114)</f>
        <v>6.1560822941271742E-2</v>
      </c>
      <c r="BO114" s="14">
        <f>(Input!BO114-Input!$BT114)</f>
        <v>-9.2702966794702857E-2</v>
      </c>
      <c r="BP114" s="14">
        <f>(Input!BP114-Input!$BT114)</f>
        <v>-5.5942157119828639E-2</v>
      </c>
      <c r="BQ114" s="14">
        <f>(Input!BQ114-Input!$BT114)</f>
        <v>-6.2562424774771017E-2</v>
      </c>
      <c r="BR114" s="14">
        <f>(Input!BR114-Input!$BT114)</f>
        <v>-5.1240684643668044E-3</v>
      </c>
      <c r="BS114" s="14">
        <f>(Input!BS114-Input!$BT114)</f>
        <v>-9.4194449248469439E-2</v>
      </c>
      <c r="BT114" s="15">
        <f>(Input!BT114-Input!$BT114)</f>
        <v>0</v>
      </c>
      <c r="BU114" s="14">
        <f>(Input!BU114-Input!$CA114)</f>
        <v>1.235180299701261E-3</v>
      </c>
      <c r="BV114" s="14">
        <f>(Input!BV114-Input!$CA114)</f>
        <v>1.771347488361464E-2</v>
      </c>
      <c r="BW114" s="14">
        <f>(Input!BW114-Input!$CA114)</f>
        <v>-5.7159216430997658E-3</v>
      </c>
      <c r="BX114" s="14">
        <f>(Input!BX114-Input!$CA114)</f>
        <v>7.8185629767059048E-4</v>
      </c>
      <c r="BY114" s="14">
        <f>(Input!BY114-Input!$CA114)</f>
        <v>-8.827770246137543E-3</v>
      </c>
      <c r="BZ114" s="14">
        <f>(Input!BZ114-Input!$CA114)</f>
        <v>-8.0302918183765264E-3</v>
      </c>
      <c r="CA114" s="14">
        <f>(Input!CA114-Input!$CA114)</f>
        <v>0</v>
      </c>
      <c r="CB114" s="11"/>
      <c r="CC114" s="11"/>
      <c r="CD114" s="11"/>
      <c r="CE114" s="11"/>
      <c r="CF114" s="11"/>
      <c r="CG114" s="11"/>
      <c r="CH114" s="12"/>
    </row>
    <row r="115" spans="1:86">
      <c r="A115" s="2">
        <v>41000</v>
      </c>
      <c r="B115" s="13">
        <v>2012</v>
      </c>
      <c r="C115" s="14">
        <f>(Input!C115-Input!$I115)</f>
        <v>9.212947253878867E-2</v>
      </c>
      <c r="D115" s="14">
        <f>(Input!D115-Input!$I115)</f>
        <v>-0.21041360430497658</v>
      </c>
      <c r="E115" s="14">
        <f>(Input!E115-Input!$I115)</f>
        <v>-6.0054025894291707E-2</v>
      </c>
      <c r="F115" s="14">
        <f>(Input!F115-Input!$I115)</f>
        <v>-0.15164920991276981</v>
      </c>
      <c r="G115" s="14">
        <f>(Input!G115-Input!$I115)</f>
        <v>2.9874915502705157E-2</v>
      </c>
      <c r="H115" s="14">
        <f>(Input!H115-Input!$I115)</f>
        <v>-0.25819236621263986</v>
      </c>
      <c r="I115" s="15">
        <f>(Input!I115-Input!$I115)</f>
        <v>0</v>
      </c>
      <c r="J115" s="14">
        <f>(Input!J115-Input!$P115)</f>
        <v>3.9469618301627707E-3</v>
      </c>
      <c r="K115" s="14">
        <f>(Input!K115-Input!$P115)</f>
        <v>-3.9366938906348757E-2</v>
      </c>
      <c r="L115" s="14">
        <f>(Input!L115-Input!$P115)</f>
        <v>7.5668375583251429E-3</v>
      </c>
      <c r="M115" s="14">
        <f>(Input!M115-Input!$P115)</f>
        <v>4.507868864661202E-3</v>
      </c>
      <c r="N115" s="14">
        <f>(Input!N115-Input!$P115)</f>
        <v>1.3458718804499475E-2</v>
      </c>
      <c r="O115" s="14">
        <f>(Input!O115-Input!$P115)</f>
        <v>-6.8122668519281282E-2</v>
      </c>
      <c r="P115" s="15">
        <f>(Input!P115-Input!$P115)</f>
        <v>0</v>
      </c>
      <c r="Q115" s="14">
        <f>(Input!Q115-Input!$W115)</f>
        <v>-4.7423812256120322E-2</v>
      </c>
      <c r="R115" s="14">
        <f>(Input!R115-Input!$W115)</f>
        <v>8.5963413098317246E-2</v>
      </c>
      <c r="S115" s="14">
        <f>(Input!S115-Input!$W115)</f>
        <v>3.9893492861749105E-2</v>
      </c>
      <c r="T115" s="14">
        <f>(Input!T115-Input!$W115)</f>
        <v>7.5031206676603998E-2</v>
      </c>
      <c r="U115" s="14">
        <f>(Input!U115-Input!$W115)</f>
        <v>-7.3638419825369228E-3</v>
      </c>
      <c r="V115" s="14">
        <f>(Input!V115-Input!$W115)</f>
        <v>0.43662070943194553</v>
      </c>
      <c r="W115" s="15">
        <f>(Input!W115-Input!$W115)</f>
        <v>0</v>
      </c>
      <c r="X115" s="14">
        <f>(Input!X115-Input!$AD115)</f>
        <v>-1.8143240101374844E-2</v>
      </c>
      <c r="Y115" s="14">
        <f>(Input!Y115-Input!$AD115)</f>
        <v>4.1554553841613918E-2</v>
      </c>
      <c r="Z115" s="14">
        <f>(Input!Z115-Input!$AD115)</f>
        <v>1.2762152833044216E-2</v>
      </c>
      <c r="AA115" s="14">
        <f>(Input!AA115-Input!$AD115)</f>
        <v>2.7430399850727483E-3</v>
      </c>
      <c r="AB115" s="14">
        <f>(Input!AB115-Input!$AD115)</f>
        <v>-2.8467436928267878E-3</v>
      </c>
      <c r="AC115" s="14">
        <f>(Input!AC115-Input!$AD115)</f>
        <v>-2.0445626632073402E-2</v>
      </c>
      <c r="AD115" s="15">
        <f>(Input!AD115-Input!$AD115)</f>
        <v>0</v>
      </c>
      <c r="AE115" s="14">
        <f>(Input!AE115-Input!$AK115)</f>
        <v>-1.8401083122480275E-2</v>
      </c>
      <c r="AF115" s="14">
        <f>(Input!AF115-Input!$AK115)</f>
        <v>3.3897851520152102E-2</v>
      </c>
      <c r="AG115" s="14">
        <f>(Input!AG115-Input!$AK115)</f>
        <v>1.9404204436037756E-2</v>
      </c>
      <c r="AH115" s="14">
        <f>(Input!AH115-Input!$AK115)</f>
        <v>-2.734057990318773E-3</v>
      </c>
      <c r="AI115" s="14">
        <f>(Input!AI115-Input!$AK115)</f>
        <v>6.8675595198133127E-4</v>
      </c>
      <c r="AJ115" s="14">
        <f>(Input!AJ115-Input!$AK115)</f>
        <v>-2.3221663938508066E-2</v>
      </c>
      <c r="AK115" s="15">
        <f>(Input!AK115-Input!$AK115)</f>
        <v>0</v>
      </c>
      <c r="AL115" s="14">
        <f>(Input!AL115-Input!$AR115)</f>
        <v>-8.2575723616917646E-3</v>
      </c>
      <c r="AM115" s="14">
        <f>(Input!AM115-Input!$AR115)</f>
        <v>6.5307761966358416E-3</v>
      </c>
      <c r="AN115" s="14">
        <f>(Input!AN115-Input!$AR115)</f>
        <v>1.6533551783580423E-2</v>
      </c>
      <c r="AO115" s="14">
        <f>(Input!AO115-Input!$AR115)</f>
        <v>1.4605173267726116E-2</v>
      </c>
      <c r="AP115" s="14">
        <f>(Input!AP115-Input!$AR115)</f>
        <v>1.6217557942870952E-3</v>
      </c>
      <c r="AQ115" s="14">
        <f>(Input!AQ115-Input!$AR115)</f>
        <v>-8.1962448077621316E-3</v>
      </c>
      <c r="AR115" s="15">
        <f>(Input!AR115-Input!$AR115)</f>
        <v>0</v>
      </c>
      <c r="AS115" s="14">
        <f>(Input!AS115-Input!$AY115)</f>
        <v>-4.5540087745750232E-2</v>
      </c>
      <c r="AT115" s="14">
        <f>(Input!AT115-Input!$AY115)</f>
        <v>0.12476516570175257</v>
      </c>
      <c r="AU115" s="14">
        <f>(Input!AU115-Input!$AY115)</f>
        <v>-6.2932027714391187E-3</v>
      </c>
      <c r="AV115" s="14">
        <f>(Input!AV115-Input!$AY115)</f>
        <v>3.591634416772467E-2</v>
      </c>
      <c r="AW115" s="14">
        <f>(Input!AW115-Input!$AY115)</f>
        <v>-1.3964054436532231E-2</v>
      </c>
      <c r="AX115" s="14">
        <f>(Input!AX115-Input!$AY115)</f>
        <v>-0.10251291540001199</v>
      </c>
      <c r="AY115" s="15">
        <f>(Input!AY115-Input!$AY115)</f>
        <v>0</v>
      </c>
      <c r="AZ115" s="14">
        <f>Input!AZ115-Input!$BF115</f>
        <v>-8.1849972259651609E-3</v>
      </c>
      <c r="BA115" s="14">
        <f>Input!BA115-Input!$BF115</f>
        <v>1.8176060013964882E-2</v>
      </c>
      <c r="BB115" s="14">
        <f>Input!BB115-Input!$BF115</f>
        <v>4.6482944816178731E-3</v>
      </c>
      <c r="BC115" s="14">
        <f>Input!BC115-Input!$BF115</f>
        <v>5.2826191547313037E-2</v>
      </c>
      <c r="BD115" s="14">
        <f>Input!BD115-Input!$BF115</f>
        <v>-7.1234393643158757E-3</v>
      </c>
      <c r="BE115" s="14">
        <f>Input!BE115-Input!$BF115</f>
        <v>0.14995624112026967</v>
      </c>
      <c r="BF115" s="14">
        <f>Input!BF115-Input!$BF115</f>
        <v>0</v>
      </c>
      <c r="BG115" s="14">
        <f>(Input!BG115-Input!$BM115)</f>
        <v>-1.3071546425294789E-2</v>
      </c>
      <c r="BH115" s="14">
        <f>(Input!BH115-Input!$BM115)</f>
        <v>1.6318452533956324E-2</v>
      </c>
      <c r="BI115" s="14">
        <f>(Input!BI115-Input!$BM115)</f>
        <v>2.7701857705680202E-2</v>
      </c>
      <c r="BJ115" s="14">
        <f>(Input!BJ115-Input!$BM115)</f>
        <v>3.1620429014495535E-2</v>
      </c>
      <c r="BK115" s="14">
        <f>(Input!BK115-Input!$BM115)</f>
        <v>-1.4846196850730985E-3</v>
      </c>
      <c r="BL115" s="14">
        <f>(Input!BL115-Input!$BM115)</f>
        <v>-8.2026885855990272E-4</v>
      </c>
      <c r="BM115" s="15">
        <f>(Input!BM115-Input!$BM115)</f>
        <v>0</v>
      </c>
      <c r="BN115" s="14">
        <f>(Input!BN115-Input!$BT115)</f>
        <v>6.1839149049626826E-2</v>
      </c>
      <c r="BO115" s="14">
        <f>(Input!BO115-Input!$BT115)</f>
        <v>-9.4731937944898897E-2</v>
      </c>
      <c r="BP115" s="14">
        <f>(Input!BP115-Input!$BT115)</f>
        <v>-5.6473313502740138E-2</v>
      </c>
      <c r="BQ115" s="14">
        <f>(Input!BQ115-Input!$BT115)</f>
        <v>-6.3697579104359886E-2</v>
      </c>
      <c r="BR115" s="14">
        <f>(Input!BR115-Input!$BT115)</f>
        <v>-4.210669454956073E-3</v>
      </c>
      <c r="BS115" s="14">
        <f>(Input!BS115-Input!$BT115)</f>
        <v>-9.7061313277296613E-2</v>
      </c>
      <c r="BT115" s="15">
        <f>(Input!BT115-Input!$BT115)</f>
        <v>0</v>
      </c>
      <c r="BU115" s="14">
        <f>(Input!BU115-Input!$CA115)</f>
        <v>1.1119555171888902E-3</v>
      </c>
      <c r="BV115" s="14">
        <f>(Input!BV115-Input!$CA115)</f>
        <v>1.7307474477934411E-2</v>
      </c>
      <c r="BW115" s="14">
        <f>(Input!BW115-Input!$CA115)</f>
        <v>-5.6846497944739024E-3</v>
      </c>
      <c r="BX115" s="14">
        <f>(Input!BX115-Input!$CA115)</f>
        <v>8.2778101693055557E-4</v>
      </c>
      <c r="BY115" s="14">
        <f>(Input!BY115-Input!$CA115)</f>
        <v>-8.6553852481202221E-3</v>
      </c>
      <c r="BZ115" s="14">
        <f>(Input!BZ115-Input!$CA115)</f>
        <v>-7.9986832089921564E-3</v>
      </c>
      <c r="CA115" s="14">
        <f>(Input!CA115-Input!$CA115)</f>
        <v>0</v>
      </c>
      <c r="CB115" s="11"/>
      <c r="CC115" s="11"/>
      <c r="CD115" s="11"/>
      <c r="CE115" s="11"/>
      <c r="CF115" s="11"/>
      <c r="CG115" s="11"/>
      <c r="CH115" s="12"/>
    </row>
    <row r="116" spans="1:86">
      <c r="A116" s="2">
        <v>41030</v>
      </c>
      <c r="B116" s="13">
        <v>2012</v>
      </c>
      <c r="C116" s="14">
        <f>(Input!C116-Input!$I116)</f>
        <v>0.10278416381430255</v>
      </c>
      <c r="D116" s="14">
        <f>(Input!D116-Input!$I116)</f>
        <v>-0.22745468669584867</v>
      </c>
      <c r="E116" s="14">
        <f>(Input!E116-Input!$I116)</f>
        <v>-6.9848657006461423E-2</v>
      </c>
      <c r="F116" s="14">
        <f>(Input!F116-Input!$I116)</f>
        <v>-0.15021558815727948</v>
      </c>
      <c r="G116" s="14">
        <f>(Input!G116-Input!$I116)</f>
        <v>2.9409509479565665E-2</v>
      </c>
      <c r="H116" s="14">
        <f>(Input!H116-Input!$I116)</f>
        <v>-2.8291350684856775E-2</v>
      </c>
      <c r="I116" s="15">
        <f>(Input!I116-Input!$I116)</f>
        <v>0</v>
      </c>
      <c r="J116" s="14">
        <f>(Input!J116-Input!$P116)</f>
        <v>3.5131511449179031E-3</v>
      </c>
      <c r="K116" s="14">
        <f>(Input!K116-Input!$P116)</f>
        <v>-3.5414432351741625E-2</v>
      </c>
      <c r="L116" s="14">
        <f>(Input!L116-Input!$P116)</f>
        <v>7.2810722499203201E-3</v>
      </c>
      <c r="M116" s="14">
        <f>(Input!M116-Input!$P116)</f>
        <v>4.4618098299741699E-3</v>
      </c>
      <c r="N116" s="14">
        <f>(Input!N116-Input!$P116)</f>
        <v>1.2193943975757363E-2</v>
      </c>
      <c r="O116" s="14">
        <f>(Input!O116-Input!$P116)</f>
        <v>-5.0278894749812668E-2</v>
      </c>
      <c r="P116" s="15">
        <f>(Input!P116-Input!$P116)</f>
        <v>0</v>
      </c>
      <c r="Q116" s="14">
        <f>(Input!Q116-Input!$W116)</f>
        <v>-5.0909384246751441E-2</v>
      </c>
      <c r="R116" s="14">
        <f>(Input!R116-Input!$W116)</f>
        <v>9.4014962848707501E-2</v>
      </c>
      <c r="S116" s="14">
        <f>(Input!S116-Input!$W116)</f>
        <v>4.4642523493854294E-2</v>
      </c>
      <c r="T116" s="14">
        <f>(Input!T116-Input!$W116)</f>
        <v>7.5369731341263513E-2</v>
      </c>
      <c r="U116" s="14">
        <f>(Input!U116-Input!$W116)</f>
        <v>-6.8722508466231153E-3</v>
      </c>
      <c r="V116" s="14">
        <f>(Input!V116-Input!$W116)</f>
        <v>-5.0059316514139626E-2</v>
      </c>
      <c r="W116" s="15">
        <f>(Input!W116-Input!$W116)</f>
        <v>0</v>
      </c>
      <c r="X116" s="14">
        <f>(Input!X116-Input!$AD116)</f>
        <v>-1.6951711494185499E-2</v>
      </c>
      <c r="Y116" s="14">
        <f>(Input!Y116-Input!$AD116)</f>
        <v>3.7827445679326041E-2</v>
      </c>
      <c r="Z116" s="14">
        <f>(Input!Z116-Input!$AD116)</f>
        <v>1.0890448050851986E-2</v>
      </c>
      <c r="AA116" s="14">
        <f>(Input!AA116-Input!$AD116)</f>
        <v>1.5502969327321758E-4</v>
      </c>
      <c r="AB116" s="14">
        <f>(Input!AB116-Input!$AD116)</f>
        <v>-2.1991321870804478E-3</v>
      </c>
      <c r="AC116" s="14">
        <f>(Input!AC116-Input!$AD116)</f>
        <v>-1.2165805225229531E-2</v>
      </c>
      <c r="AD116" s="15">
        <f>(Input!AD116-Input!$AD116)</f>
        <v>0</v>
      </c>
      <c r="AE116" s="14">
        <f>(Input!AE116-Input!$AK116)</f>
        <v>-2.0416068285803356E-2</v>
      </c>
      <c r="AF116" s="14">
        <f>(Input!AF116-Input!$AK116)</f>
        <v>3.6350107961959796E-2</v>
      </c>
      <c r="AG116" s="14">
        <f>(Input!AG116-Input!$AK116)</f>
        <v>2.0952776541839937E-2</v>
      </c>
      <c r="AH116" s="14">
        <f>(Input!AH116-Input!$AK116)</f>
        <v>-3.9194579441160608E-3</v>
      </c>
      <c r="AI116" s="14">
        <f>(Input!AI116-Input!$AK116)</f>
        <v>1.1362325588858205E-3</v>
      </c>
      <c r="AJ116" s="14">
        <f>(Input!AJ116-Input!$AK116)</f>
        <v>-2.1192138937872942E-2</v>
      </c>
      <c r="AK116" s="15">
        <f>(Input!AK116-Input!$AK116)</f>
        <v>0</v>
      </c>
      <c r="AL116" s="14">
        <f>(Input!AL116-Input!$AR116)</f>
        <v>-9.5936993178011732E-3</v>
      </c>
      <c r="AM116" s="14">
        <f>(Input!AM116-Input!$AR116)</f>
        <v>6.1572278700058672E-3</v>
      </c>
      <c r="AN116" s="14">
        <f>(Input!AN116-Input!$AR116)</f>
        <v>1.7754228384607381E-2</v>
      </c>
      <c r="AO116" s="14">
        <f>(Input!AO116-Input!$AR116)</f>
        <v>1.4301626114334706E-2</v>
      </c>
      <c r="AP116" s="14">
        <f>(Input!AP116-Input!$AR116)</f>
        <v>2.9370070829323972E-3</v>
      </c>
      <c r="AQ116" s="14">
        <f>(Input!AQ116-Input!$AR116)</f>
        <v>-8.245109735888892E-3</v>
      </c>
      <c r="AR116" s="15">
        <f>(Input!AR116-Input!$AR116)</f>
        <v>0</v>
      </c>
      <c r="AS116" s="14">
        <f>(Input!AS116-Input!$AY116)</f>
        <v>-4.6066499457958168E-2</v>
      </c>
      <c r="AT116" s="14">
        <f>(Input!AT116-Input!$AY116)</f>
        <v>0.12468908483845265</v>
      </c>
      <c r="AU116" s="14">
        <f>(Input!AU116-Input!$AY116)</f>
        <v>-5.5987974564324777E-3</v>
      </c>
      <c r="AV116" s="14">
        <f>(Input!AV116-Input!$AY116)</f>
        <v>3.5817177878619572E-2</v>
      </c>
      <c r="AW116" s="14">
        <f>(Input!AW116-Input!$AY116)</f>
        <v>-1.5011000341666164E-2</v>
      </c>
      <c r="AX116" s="14">
        <f>(Input!AX116-Input!$AY116)</f>
        <v>-9.0291030903690922E-2</v>
      </c>
      <c r="AY116" s="15">
        <f>(Input!AY116-Input!$AY116)</f>
        <v>0</v>
      </c>
      <c r="AZ116" s="14">
        <f>Input!AZ116-Input!$BF116</f>
        <v>-8.3840568957567092E-3</v>
      </c>
      <c r="BA116" s="14">
        <f>Input!BA116-Input!$BF116</f>
        <v>1.8197907822707263E-2</v>
      </c>
      <c r="BB116" s="14">
        <f>Input!BB116-Input!$BF116</f>
        <v>4.5164586017379764E-3</v>
      </c>
      <c r="BC116" s="14">
        <f>Input!BC116-Input!$BF116</f>
        <v>5.281067573041065E-2</v>
      </c>
      <c r="BD116" s="14">
        <f>Input!BD116-Input!$BF116</f>
        <v>-7.3715590634403257E-3</v>
      </c>
      <c r="BE116" s="14">
        <f>Input!BE116-Input!$BF116</f>
        <v>0.3282698632673472</v>
      </c>
      <c r="BF116" s="14">
        <f>Input!BF116-Input!$BF116</f>
        <v>0</v>
      </c>
      <c r="BG116" s="14">
        <f>(Input!BG116-Input!$BM116)</f>
        <v>-1.4421791658321836E-2</v>
      </c>
      <c r="BH116" s="14">
        <f>(Input!BH116-Input!$BM116)</f>
        <v>1.6813488412504039E-2</v>
      </c>
      <c r="BI116" s="14">
        <f>(Input!BI116-Input!$BM116)</f>
        <v>2.863116775133713E-2</v>
      </c>
      <c r="BJ116" s="14">
        <f>(Input!BJ116-Input!$BM116)</f>
        <v>3.1679377106817966E-2</v>
      </c>
      <c r="BK116" s="14">
        <f>(Input!BK116-Input!$BM116)</f>
        <v>-7.7872370617779532E-4</v>
      </c>
      <c r="BL116" s="14">
        <f>(Input!BL116-Input!$BM116)</f>
        <v>1.9017584682493288E-2</v>
      </c>
      <c r="BM116" s="15">
        <f>(Input!BM116-Input!$BM116)</f>
        <v>0</v>
      </c>
      <c r="BN116" s="14">
        <f>(Input!BN116-Input!$BT116)</f>
        <v>5.9453433460566862E-2</v>
      </c>
      <c r="BO116" s="14">
        <f>(Input!BO116-Input!$BT116)</f>
        <v>-8.9296936790862633E-2</v>
      </c>
      <c r="BP116" s="14">
        <f>(Input!BP116-Input!$BT116)</f>
        <v>-5.3334585908261359E-2</v>
      </c>
      <c r="BQ116" s="14">
        <f>(Input!BQ116-Input!$BT116)</f>
        <v>-6.1460603666657357E-2</v>
      </c>
      <c r="BR116" s="14">
        <f>(Input!BR116-Input!$BT116)</f>
        <v>-4.3159884244251823E-3</v>
      </c>
      <c r="BS116" s="14">
        <f>(Input!BS116-Input!$BT116)</f>
        <v>-7.9261338509283755E-2</v>
      </c>
      <c r="BT116" s="15">
        <f>(Input!BT116-Input!$BT116)</f>
        <v>0</v>
      </c>
      <c r="BU116" s="14">
        <f>(Input!BU116-Input!$CA116)</f>
        <v>1.0753399710223734E-3</v>
      </c>
      <c r="BV116" s="14">
        <f>(Input!BV116-Input!$CA116)</f>
        <v>1.7891982917598609E-2</v>
      </c>
      <c r="BW116" s="14">
        <f>(Input!BW116-Input!$CA116)</f>
        <v>-5.947749027968365E-3</v>
      </c>
      <c r="BX116" s="14">
        <f>(Input!BX116-Input!$CA116)</f>
        <v>7.5356989584926364E-4</v>
      </c>
      <c r="BY116" s="14">
        <f>(Input!BY116-Input!$CA116)</f>
        <v>-9.070417261642769E-3</v>
      </c>
      <c r="BZ116" s="14">
        <f>(Input!BZ116-Input!$CA116)</f>
        <v>-7.4468711225061188E-3</v>
      </c>
      <c r="CA116" s="14">
        <f>(Input!CA116-Input!$CA116)</f>
        <v>0</v>
      </c>
      <c r="CB116" s="11"/>
      <c r="CC116" s="11"/>
      <c r="CD116" s="11"/>
      <c r="CE116" s="11"/>
      <c r="CF116" s="11"/>
      <c r="CG116" s="11"/>
      <c r="CH116" s="12"/>
    </row>
    <row r="117" spans="1:86">
      <c r="A117" s="2">
        <v>41061</v>
      </c>
      <c r="B117" s="13">
        <v>2012</v>
      </c>
      <c r="C117" s="14">
        <f>(Input!C117-Input!$I117)</f>
        <v>0.11146454460697308</v>
      </c>
      <c r="D117" s="14">
        <f>(Input!D117-Input!$I117)</f>
        <v>-0.23723498918077579</v>
      </c>
      <c r="E117" s="14">
        <f>(Input!E117-Input!$I117)</f>
        <v>-7.1465205839343293E-2</v>
      </c>
      <c r="F117" s="14">
        <f>(Input!F117-Input!$I117)</f>
        <v>-0.14968101551017243</v>
      </c>
      <c r="G117" s="14">
        <f>(Input!G117-Input!$I117)</f>
        <v>3.2244097482543532E-2</v>
      </c>
      <c r="H117" s="14">
        <f>(Input!H117-Input!$I117)</f>
        <v>-4.2069537973401627E-2</v>
      </c>
      <c r="I117" s="15">
        <f>(Input!I117-Input!$I117)</f>
        <v>0</v>
      </c>
      <c r="J117" s="14">
        <f>(Input!J117-Input!$P117)</f>
        <v>5.9209062494661735E-3</v>
      </c>
      <c r="K117" s="14">
        <f>(Input!K117-Input!$P117)</f>
        <v>-4.3091831476746799E-2</v>
      </c>
      <c r="L117" s="14">
        <f>(Input!L117-Input!$P117)</f>
        <v>8.5027117758393334E-3</v>
      </c>
      <c r="M117" s="14">
        <f>(Input!M117-Input!$P117)</f>
        <v>3.2675701766418652E-3</v>
      </c>
      <c r="N117" s="14">
        <f>(Input!N117-Input!$P117)</f>
        <v>1.4485918633172307E-2</v>
      </c>
      <c r="O117" s="14">
        <f>(Input!O117-Input!$P117)</f>
        <v>-3.4024151742372187E-2</v>
      </c>
      <c r="P117" s="15">
        <f>(Input!P117-Input!$P117)</f>
        <v>0</v>
      </c>
      <c r="Q117" s="14">
        <f>(Input!Q117-Input!$W117)</f>
        <v>-4.8896848921103769E-2</v>
      </c>
      <c r="R117" s="14">
        <f>(Input!R117-Input!$W117)</f>
        <v>8.097263361803593E-2</v>
      </c>
      <c r="S117" s="14">
        <f>(Input!S117-Input!$W117)</f>
        <v>4.3369507701238874E-2</v>
      </c>
      <c r="T117" s="14">
        <f>(Input!T117-Input!$W117)</f>
        <v>7.7227860423136438E-2</v>
      </c>
      <c r="U117" s="14">
        <f>(Input!U117-Input!$W117)</f>
        <v>-5.0802822623393779E-3</v>
      </c>
      <c r="V117" s="14">
        <f>(Input!V117-Input!$W117)</f>
        <v>-4.8119166135738058E-2</v>
      </c>
      <c r="W117" s="15">
        <f>(Input!W117-Input!$W117)</f>
        <v>0</v>
      </c>
      <c r="X117" s="14">
        <f>(Input!X117-Input!$AD117)</f>
        <v>-3.2725725964541999E-2</v>
      </c>
      <c r="Y117" s="14">
        <f>(Input!Y117-Input!$AD117)</f>
        <v>8.7386079227160324E-2</v>
      </c>
      <c r="Z117" s="14">
        <f>(Input!Z117-Input!$AD117)</f>
        <v>9.0157654451717972E-3</v>
      </c>
      <c r="AA117" s="14">
        <f>(Input!AA117-Input!$AD117)</f>
        <v>-8.4569571287775036E-4</v>
      </c>
      <c r="AB117" s="14">
        <f>(Input!AB117-Input!$AD117)</f>
        <v>-1.192571862252877E-2</v>
      </c>
      <c r="AC117" s="14">
        <f>(Input!AC117-Input!$AD117)</f>
        <v>-3.2245049775074995E-2</v>
      </c>
      <c r="AD117" s="15">
        <f>(Input!AD117-Input!$AD117)</f>
        <v>0</v>
      </c>
      <c r="AE117" s="14">
        <f>(Input!AE117-Input!$AK117)</f>
        <v>-2.3432139247659148E-2</v>
      </c>
      <c r="AF117" s="14">
        <f>(Input!AF117-Input!$AK117)</f>
        <v>3.5209998006693222E-2</v>
      </c>
      <c r="AG117" s="14">
        <f>(Input!AG117-Input!$AK117)</f>
        <v>2.4654214113710084E-2</v>
      </c>
      <c r="AH117" s="14">
        <f>(Input!AH117-Input!$AK117)</f>
        <v>-5.0795186312624398E-3</v>
      </c>
      <c r="AI117" s="14">
        <f>(Input!AI117-Input!$AK117)</f>
        <v>3.2835598090852625E-3</v>
      </c>
      <c r="AJ117" s="14">
        <f>(Input!AJ117-Input!$AK117)</f>
        <v>-1.8360344585482198E-2</v>
      </c>
      <c r="AK117" s="15">
        <f>(Input!AK117-Input!$AK117)</f>
        <v>0</v>
      </c>
      <c r="AL117" s="14">
        <f>(Input!AL117-Input!$AR117)</f>
        <v>-9.8477427179366212E-3</v>
      </c>
      <c r="AM117" s="14">
        <f>(Input!AM117-Input!$AR117)</f>
        <v>4.1351552827791783E-3</v>
      </c>
      <c r="AN117" s="14">
        <f>(Input!AN117-Input!$AR117)</f>
        <v>1.7801742215569433E-2</v>
      </c>
      <c r="AO117" s="14">
        <f>(Input!AO117-Input!$AR117)</f>
        <v>1.547148349859021E-2</v>
      </c>
      <c r="AP117" s="14">
        <f>(Input!AP117-Input!$AR117)</f>
        <v>3.8777624890955105E-3</v>
      </c>
      <c r="AQ117" s="14">
        <f>(Input!AQ117-Input!$AR117)</f>
        <v>-4.2655882484163811E-3</v>
      </c>
      <c r="AR117" s="15">
        <f>(Input!AR117-Input!$AR117)</f>
        <v>0</v>
      </c>
      <c r="AS117" s="14">
        <f>(Input!AS117-Input!$AY117)</f>
        <v>-4.7579122891806727E-2</v>
      </c>
      <c r="AT117" s="14">
        <f>(Input!AT117-Input!$AY117)</f>
        <v>0.12191185303307674</v>
      </c>
      <c r="AU117" s="14">
        <f>(Input!AU117-Input!$AY117)</f>
        <v>-2.2862113120784427E-3</v>
      </c>
      <c r="AV117" s="14">
        <f>(Input!AV117-Input!$AY117)</f>
        <v>4.0241063357077264E-2</v>
      </c>
      <c r="AW117" s="14">
        <f>(Input!AW117-Input!$AY117)</f>
        <v>-1.6662365712776336E-2</v>
      </c>
      <c r="AX117" s="14">
        <f>(Input!AX117-Input!$AY117)</f>
        <v>-7.8665187875661596E-2</v>
      </c>
      <c r="AY117" s="15">
        <f>(Input!AY117-Input!$AY117)</f>
        <v>0</v>
      </c>
      <c r="AZ117" s="14">
        <f>Input!AZ117-Input!$BF117</f>
        <v>-8.1497211302641696E-3</v>
      </c>
      <c r="BA117" s="14">
        <f>Input!BA117-Input!$BF117</f>
        <v>1.6516803201847528E-2</v>
      </c>
      <c r="BB117" s="14">
        <f>Input!BB117-Input!$BF117</f>
        <v>4.5901289698099344E-3</v>
      </c>
      <c r="BC117" s="14">
        <f>Input!BC117-Input!$BF117</f>
        <v>5.2681742663118945E-2</v>
      </c>
      <c r="BD117" s="14">
        <f>Input!BD117-Input!$BF117</f>
        <v>-7.131970018642019E-3</v>
      </c>
      <c r="BE117" s="14">
        <f>Input!BE117-Input!$BF117</f>
        <v>0.30331233104035471</v>
      </c>
      <c r="BF117" s="14">
        <f>Input!BF117-Input!$BF117</f>
        <v>0</v>
      </c>
      <c r="BG117" s="14">
        <f>(Input!BG117-Input!$BM117)</f>
        <v>-1.3179963246824748E-2</v>
      </c>
      <c r="BH117" s="14">
        <f>(Input!BH117-Input!$BM117)</f>
        <v>1.3928574431016125E-2</v>
      </c>
      <c r="BI117" s="14">
        <f>(Input!BI117-Input!$BM117)</f>
        <v>2.5548828230937827E-2</v>
      </c>
      <c r="BJ117" s="14">
        <f>(Input!BJ117-Input!$BM117)</f>
        <v>2.9735901327838918E-2</v>
      </c>
      <c r="BK117" s="14">
        <f>(Input!BK117-Input!$BM117)</f>
        <v>-4.4703978970500602E-4</v>
      </c>
      <c r="BL117" s="14">
        <f>(Input!BL117-Input!$BM117)</f>
        <v>2.4166428397791428E-2</v>
      </c>
      <c r="BM117" s="15">
        <f>(Input!BM117-Input!$BM117)</f>
        <v>0</v>
      </c>
      <c r="BN117" s="14">
        <f>(Input!BN117-Input!$BT117)</f>
        <v>6.5321654324977982E-2</v>
      </c>
      <c r="BO117" s="14">
        <f>(Input!BO117-Input!$BT117)</f>
        <v>-9.5970994443206684E-2</v>
      </c>
      <c r="BP117" s="14">
        <f>(Input!BP117-Input!$BT117)</f>
        <v>-5.3882775870668261E-2</v>
      </c>
      <c r="BQ117" s="14">
        <f>(Input!BQ117-Input!$BT117)</f>
        <v>-6.4086704386207005E-2</v>
      </c>
      <c r="BR117" s="14">
        <f>(Input!BR117-Input!$BT117)</f>
        <v>-3.9000547797580637E-3</v>
      </c>
      <c r="BS117" s="14">
        <f>(Input!BS117-Input!$BT117)</f>
        <v>-6.2555711153791022E-2</v>
      </c>
      <c r="BT117" s="15">
        <f>(Input!BT117-Input!$BT117)</f>
        <v>0</v>
      </c>
      <c r="BU117" s="14">
        <f>(Input!BU117-Input!$CA117)</f>
        <v>1.1047169361929916E-3</v>
      </c>
      <c r="BV117" s="14">
        <f>(Input!BV117-Input!$CA117)</f>
        <v>1.6236881559190772E-2</v>
      </c>
      <c r="BW117" s="14">
        <f>(Input!BW117-Input!$CA117)</f>
        <v>-5.8481474327141993E-3</v>
      </c>
      <c r="BX117" s="14">
        <f>(Input!BX117-Input!$CA117)</f>
        <v>1.0670042425611447E-3</v>
      </c>
      <c r="BY117" s="14">
        <f>(Input!BY117-Input!$CA117)</f>
        <v>-8.7446305627986564E-3</v>
      </c>
      <c r="BZ117" s="14">
        <f>(Input!BZ117-Input!$CA117)</f>
        <v>-7.1734639507349844E-3</v>
      </c>
      <c r="CA117" s="14">
        <f>(Input!CA117-Input!$CA117)</f>
        <v>0</v>
      </c>
      <c r="CB117" s="11"/>
      <c r="CC117" s="11"/>
      <c r="CD117" s="11"/>
      <c r="CE117" s="11"/>
      <c r="CF117" s="11"/>
      <c r="CG117" s="11"/>
      <c r="CH117" s="12"/>
    </row>
    <row r="118" spans="1:86">
      <c r="A118" s="2">
        <v>41091</v>
      </c>
      <c r="B118" s="13">
        <v>2012</v>
      </c>
      <c r="C118" s="14">
        <f>(Input!C118-Input!$I118)</f>
        <v>0.10247650834068611</v>
      </c>
      <c r="D118" s="14">
        <f>(Input!D118-Input!$I118)</f>
        <v>-0.22753126144281538</v>
      </c>
      <c r="E118" s="14">
        <f>(Input!E118-Input!$I118)</f>
        <v>-7.4615140333382901E-2</v>
      </c>
      <c r="F118" s="14">
        <f>(Input!F118-Input!$I118)</f>
        <v>-0.15398871109606094</v>
      </c>
      <c r="G118" s="14">
        <f>(Input!G118-Input!$I118)</f>
        <v>3.1276107138653697E-2</v>
      </c>
      <c r="H118" s="14">
        <f>(Input!H118-Input!$I118)</f>
        <v>-9.0331902715844459E-3</v>
      </c>
      <c r="I118" s="15">
        <f>(Input!I118-Input!$I118)</f>
        <v>0</v>
      </c>
      <c r="J118" s="14">
        <f>(Input!J118-Input!$P118)</f>
        <v>5.9917014283933784E-3</v>
      </c>
      <c r="K118" s="14">
        <f>(Input!K118-Input!$P118)</f>
        <v>-4.1946342951708085E-2</v>
      </c>
      <c r="L118" s="14">
        <f>(Input!L118-Input!$P118)</f>
        <v>7.6909140020676031E-3</v>
      </c>
      <c r="M118" s="14">
        <f>(Input!M118-Input!$P118)</f>
        <v>5.6772555058784424E-4</v>
      </c>
      <c r="N118" s="14">
        <f>(Input!N118-Input!$P118)</f>
        <v>1.2983134333164323E-2</v>
      </c>
      <c r="O118" s="14">
        <f>(Input!O118-Input!$P118)</f>
        <v>-5.3696218205706317E-2</v>
      </c>
      <c r="P118" s="15">
        <f>(Input!P118-Input!$P118)</f>
        <v>0</v>
      </c>
      <c r="Q118" s="14">
        <f>(Input!Q118-Input!$W118)</f>
        <v>-4.837672043303641E-2</v>
      </c>
      <c r="R118" s="14">
        <f>(Input!R118-Input!$W118)</f>
        <v>8.7004856135652009E-2</v>
      </c>
      <c r="S118" s="14">
        <f>(Input!S118-Input!$W118)</f>
        <v>4.0996693952490629E-2</v>
      </c>
      <c r="T118" s="14">
        <f>(Input!T118-Input!$W118)</f>
        <v>7.8033568323053137E-2</v>
      </c>
      <c r="U118" s="14">
        <f>(Input!U118-Input!$W118)</f>
        <v>-6.1952576518735786E-3</v>
      </c>
      <c r="V118" s="14">
        <f>(Input!V118-Input!$W118)</f>
        <v>-4.9154551527998844E-2</v>
      </c>
      <c r="W118" s="15">
        <f>(Input!W118-Input!$W118)</f>
        <v>0</v>
      </c>
      <c r="X118" s="14">
        <f>(Input!X118-Input!$AD118)</f>
        <v>-2.1593549668238354E-2</v>
      </c>
      <c r="Y118" s="14">
        <f>(Input!Y118-Input!$AD118)</f>
        <v>4.3492158579223963E-2</v>
      </c>
      <c r="Z118" s="14">
        <f>(Input!Z118-Input!$AD118)</f>
        <v>1.9247063582858621E-2</v>
      </c>
      <c r="AA118" s="14">
        <f>(Input!AA118-Input!$AD118)</f>
        <v>1.0071571602338149E-2</v>
      </c>
      <c r="AB118" s="14">
        <f>(Input!AB118-Input!$AD118)</f>
        <v>-2.6172416940129679E-3</v>
      </c>
      <c r="AC118" s="14">
        <f>(Input!AC118-Input!$AD118)</f>
        <v>-2.1861255690350537E-2</v>
      </c>
      <c r="AD118" s="15">
        <f>(Input!AD118-Input!$AD118)</f>
        <v>0</v>
      </c>
      <c r="AE118" s="14">
        <f>(Input!AE118-Input!$AK118)</f>
        <v>-2.2518726241922176E-2</v>
      </c>
      <c r="AF118" s="14">
        <f>(Input!AF118-Input!$AK118)</f>
        <v>3.7967113879473408E-2</v>
      </c>
      <c r="AG118" s="14">
        <f>(Input!AG118-Input!$AK118)</f>
        <v>2.3875317976214859E-2</v>
      </c>
      <c r="AH118" s="14">
        <f>(Input!AH118-Input!$AK118)</f>
        <v>-5.0997727693488579E-3</v>
      </c>
      <c r="AI118" s="14">
        <f>(Input!AI118-Input!$AK118)</f>
        <v>1.8366706260190963E-3</v>
      </c>
      <c r="AJ118" s="14">
        <f>(Input!AJ118-Input!$AK118)</f>
        <v>-1.87264472424283E-2</v>
      </c>
      <c r="AK118" s="15">
        <f>(Input!AK118-Input!$AK118)</f>
        <v>0</v>
      </c>
      <c r="AL118" s="14">
        <f>(Input!AL118-Input!$AR118)</f>
        <v>-9.6922773491844218E-3</v>
      </c>
      <c r="AM118" s="14">
        <f>(Input!AM118-Input!$AR118)</f>
        <v>4.3495082122849207E-3</v>
      </c>
      <c r="AN118" s="14">
        <f>(Input!AN118-Input!$AR118)</f>
        <v>1.699906274007567E-2</v>
      </c>
      <c r="AO118" s="14">
        <f>(Input!AO118-Input!$AR118)</f>
        <v>1.1557305510266659E-2</v>
      </c>
      <c r="AP118" s="14">
        <f>(Input!AP118-Input!$AR118)</f>
        <v>4.130160435056875E-3</v>
      </c>
      <c r="AQ118" s="14">
        <f>(Input!AQ118-Input!$AR118)</f>
        <v>-3.5516497960964054E-3</v>
      </c>
      <c r="AR118" s="15">
        <f>(Input!AR118-Input!$AR118)</f>
        <v>0</v>
      </c>
      <c r="AS118" s="14">
        <f>(Input!AS118-Input!$AY118)</f>
        <v>-4.702581676864849E-2</v>
      </c>
      <c r="AT118" s="14">
        <f>(Input!AT118-Input!$AY118)</f>
        <v>0.13539261651147791</v>
      </c>
      <c r="AU118" s="14">
        <f>(Input!AU118-Input!$AY118)</f>
        <v>-2.6154983209552146E-3</v>
      </c>
      <c r="AV118" s="14">
        <f>(Input!AV118-Input!$AY118)</f>
        <v>4.1762239438036114E-2</v>
      </c>
      <c r="AW118" s="14">
        <f>(Input!AW118-Input!$AY118)</f>
        <v>-2.0515819961415688E-2</v>
      </c>
      <c r="AX118" s="14">
        <f>(Input!AX118-Input!$AY118)</f>
        <v>-7.6572695340225899E-2</v>
      </c>
      <c r="AY118" s="15">
        <f>(Input!AY118-Input!$AY118)</f>
        <v>0</v>
      </c>
      <c r="AZ118" s="14">
        <f>Input!AZ118-Input!$BF118</f>
        <v>-8.0151504655877545E-3</v>
      </c>
      <c r="BA118" s="14">
        <f>Input!BA118-Input!$BF118</f>
        <v>1.7527720572332081E-2</v>
      </c>
      <c r="BB118" s="14">
        <f>Input!BB118-Input!$BF118</f>
        <v>4.3270006274215463E-3</v>
      </c>
      <c r="BC118" s="14">
        <f>Input!BC118-Input!$BF118</f>
        <v>5.2757247844779823E-2</v>
      </c>
      <c r="BD118" s="14">
        <f>Input!BD118-Input!$BF118</f>
        <v>-7.0886270488385453E-3</v>
      </c>
      <c r="BE118" s="14">
        <f>Input!BE118-Input!$BF118</f>
        <v>0.27350559882922126</v>
      </c>
      <c r="BF118" s="14">
        <f>Input!BF118-Input!$BF118</f>
        <v>0</v>
      </c>
      <c r="BG118" s="14">
        <f>(Input!BG118-Input!$BM118)</f>
        <v>-1.3212668718357329E-2</v>
      </c>
      <c r="BH118" s="14">
        <f>(Input!BH118-Input!$BM118)</f>
        <v>2.03282707248587E-2</v>
      </c>
      <c r="BI118" s="14">
        <f>(Input!BI118-Input!$BM118)</f>
        <v>2.1628702809556938E-2</v>
      </c>
      <c r="BJ118" s="14">
        <f>(Input!BJ118-Input!$BM118)</f>
        <v>2.4743962100895706E-2</v>
      </c>
      <c r="BK118" s="14">
        <f>(Input!BK118-Input!$BM118)</f>
        <v>-2.0552665163624702E-3</v>
      </c>
      <c r="BL118" s="14">
        <f>(Input!BL118-Input!$BM118)</f>
        <v>1.8110236374000468E-2</v>
      </c>
      <c r="BM118" s="15">
        <f>(Input!BM118-Input!$BM118)</f>
        <v>0</v>
      </c>
      <c r="BN118" s="14">
        <f>(Input!BN118-Input!$BT118)</f>
        <v>6.0923826770199682E-2</v>
      </c>
      <c r="BO118" s="14">
        <f>(Input!BO118-Input!$BT118)</f>
        <v>-9.3418833757701741E-2</v>
      </c>
      <c r="BP118" s="14">
        <f>(Input!BP118-Input!$BT118)</f>
        <v>-5.1841269689738741E-2</v>
      </c>
      <c r="BQ118" s="14">
        <f>(Input!BQ118-Input!$BT118)</f>
        <v>-6.1588008772850901E-2</v>
      </c>
      <c r="BR118" s="14">
        <f>(Input!BR118-Input!$BT118)</f>
        <v>-3.3395666651700601E-3</v>
      </c>
      <c r="BS118" s="14">
        <f>(Input!BS118-Input!$BT118)</f>
        <v>-5.1991479589760574E-2</v>
      </c>
      <c r="BT118" s="15">
        <f>(Input!BT118-Input!$BT118)</f>
        <v>0</v>
      </c>
      <c r="BU118" s="14">
        <f>(Input!BU118-Input!$CA118)</f>
        <v>1.0429120687810312E-3</v>
      </c>
      <c r="BV118" s="14">
        <f>(Input!BV118-Input!$CA118)</f>
        <v>1.6834205225266095E-2</v>
      </c>
      <c r="BW118" s="14">
        <f>(Input!BW118-Input!$CA118)</f>
        <v>-5.6928083835237741E-3</v>
      </c>
      <c r="BX118" s="14">
        <f>(Input!BX118-Input!$CA118)</f>
        <v>1.1828485376142051E-3</v>
      </c>
      <c r="BY118" s="14">
        <f>(Input!BY118-Input!$CA118)</f>
        <v>-8.414342167839834E-3</v>
      </c>
      <c r="BZ118" s="14">
        <f>(Input!BZ118-Input!$CA118)</f>
        <v>-7.0283085759851073E-3</v>
      </c>
      <c r="CA118" s="14">
        <f>(Input!CA118-Input!$CA118)</f>
        <v>0</v>
      </c>
      <c r="CB118" s="11"/>
      <c r="CC118" s="11"/>
      <c r="CD118" s="11"/>
      <c r="CE118" s="11"/>
      <c r="CF118" s="11"/>
      <c r="CG118" s="11"/>
      <c r="CH118" s="12"/>
    </row>
    <row r="119" spans="1:86">
      <c r="A119" s="2">
        <v>41122</v>
      </c>
      <c r="B119" s="13">
        <v>2012</v>
      </c>
      <c r="C119" s="14">
        <f>(Input!C119-Input!$I119)</f>
        <v>0.10602591728817506</v>
      </c>
      <c r="D119" s="14">
        <f>(Input!D119-Input!$I119)</f>
        <v>-0.22429266189577213</v>
      </c>
      <c r="E119" s="14">
        <f>(Input!E119-Input!$I119)</f>
        <v>-7.8538161967803832E-2</v>
      </c>
      <c r="F119" s="14">
        <f>(Input!F119-Input!$I119)</f>
        <v>-0.1481849360226658</v>
      </c>
      <c r="G119" s="14">
        <f>(Input!G119-Input!$I119)</f>
        <v>2.486621703090558E-2</v>
      </c>
      <c r="H119" s="14">
        <f>(Input!H119-Input!$I119)</f>
        <v>9.1296420443940929E-3</v>
      </c>
      <c r="I119" s="15">
        <f>(Input!I119-Input!$I119)</f>
        <v>0</v>
      </c>
      <c r="J119" s="14">
        <f>(Input!J119-Input!$P119)</f>
        <v>5.4480345534287378E-3</v>
      </c>
      <c r="K119" s="14">
        <f>(Input!K119-Input!$P119)</f>
        <v>-4.3828805782728304E-2</v>
      </c>
      <c r="L119" s="14">
        <f>(Input!L119-Input!$P119)</f>
        <v>6.2313073076722542E-3</v>
      </c>
      <c r="M119" s="14">
        <f>(Input!M119-Input!$P119)</f>
        <v>4.549907030093614E-4</v>
      </c>
      <c r="N119" s="14">
        <f>(Input!N119-Input!$P119)</f>
        <v>1.4818293926284504E-2</v>
      </c>
      <c r="O119" s="14">
        <f>(Input!O119-Input!$P119)</f>
        <v>-5.5792863605043264E-2</v>
      </c>
      <c r="P119" s="15">
        <f>(Input!P119-Input!$P119)</f>
        <v>0</v>
      </c>
      <c r="Q119" s="14">
        <f>(Input!Q119-Input!$W119)</f>
        <v>-4.8456099056858271E-2</v>
      </c>
      <c r="R119" s="14">
        <f>(Input!R119-Input!$W119)</f>
        <v>8.6304946656946283E-2</v>
      </c>
      <c r="S119" s="14">
        <f>(Input!S119-Input!$W119)</f>
        <v>4.0375147292570121E-2</v>
      </c>
      <c r="T119" s="14">
        <f>(Input!T119-Input!$W119)</f>
        <v>7.8200340623349338E-2</v>
      </c>
      <c r="U119" s="14">
        <f>(Input!U119-Input!$W119)</f>
        <v>-5.0766809029462595E-3</v>
      </c>
      <c r="V119" s="14">
        <f>(Input!V119-Input!$W119)</f>
        <v>-4.8619469348512891E-2</v>
      </c>
      <c r="W119" s="15">
        <f>(Input!W119-Input!$W119)</f>
        <v>0</v>
      </c>
      <c r="X119" s="14">
        <f>(Input!X119-Input!$AD119)</f>
        <v>-2.2479800144764146E-2</v>
      </c>
      <c r="Y119" s="14">
        <f>(Input!Y119-Input!$AD119)</f>
        <v>4.4520131552196023E-2</v>
      </c>
      <c r="Z119" s="14">
        <f>(Input!Z119-Input!$AD119)</f>
        <v>1.9330884844711745E-2</v>
      </c>
      <c r="AA119" s="14">
        <f>(Input!AA119-Input!$AD119)</f>
        <v>8.4808140777862737E-3</v>
      </c>
      <c r="AB119" s="14">
        <f>(Input!AB119-Input!$AD119)</f>
        <v>-1.8007048536519826E-3</v>
      </c>
      <c r="AC119" s="14">
        <f>(Input!AC119-Input!$AD119)</f>
        <v>-2.2332786767890959E-2</v>
      </c>
      <c r="AD119" s="15">
        <f>(Input!AD119-Input!$AD119)</f>
        <v>0</v>
      </c>
      <c r="AE119" s="14">
        <f>(Input!AE119-Input!$AK119)</f>
        <v>-2.5063852492430545E-2</v>
      </c>
      <c r="AF119" s="14">
        <f>(Input!AF119-Input!$AK119)</f>
        <v>4.5104511546452314E-2</v>
      </c>
      <c r="AG119" s="14">
        <f>(Input!AG119-Input!$AK119)</f>
        <v>2.5603072416890804E-2</v>
      </c>
      <c r="AH119" s="14">
        <f>(Input!AH119-Input!$AK119)</f>
        <v>-6.3124931988289695E-3</v>
      </c>
      <c r="AI119" s="14">
        <f>(Input!AI119-Input!$AK119)</f>
        <v>1.1782064736924197E-3</v>
      </c>
      <c r="AJ119" s="14">
        <f>(Input!AJ119-Input!$AK119)</f>
        <v>-1.8823641008332802E-2</v>
      </c>
      <c r="AK119" s="15">
        <f>(Input!AK119-Input!$AK119)</f>
        <v>0</v>
      </c>
      <c r="AL119" s="14">
        <f>(Input!AL119-Input!$AR119)</f>
        <v>-8.683745336444889E-3</v>
      </c>
      <c r="AM119" s="14">
        <f>(Input!AM119-Input!$AR119)</f>
        <v>5.1627514988998365E-3</v>
      </c>
      <c r="AN119" s="14">
        <f>(Input!AN119-Input!$AR119)</f>
        <v>1.7246004453164453E-2</v>
      </c>
      <c r="AO119" s="14">
        <f>(Input!AO119-Input!$AR119)</f>
        <v>1.1542490013713285E-2</v>
      </c>
      <c r="AP119" s="14">
        <f>(Input!AP119-Input!$AR119)</f>
        <v>2.8502389123570906E-3</v>
      </c>
      <c r="AQ119" s="14">
        <f>(Input!AQ119-Input!$AR119)</f>
        <v>-3.7361327488590335E-3</v>
      </c>
      <c r="AR119" s="15">
        <f>(Input!AR119-Input!$AR119)</f>
        <v>0</v>
      </c>
      <c r="AS119" s="14">
        <f>(Input!AS119-Input!$AY119)</f>
        <v>-4.8529402809034825E-2</v>
      </c>
      <c r="AT119" s="14">
        <f>(Input!AT119-Input!$AY119)</f>
        <v>0.13385062635922826</v>
      </c>
      <c r="AU119" s="14">
        <f>(Input!AU119-Input!$AY119)</f>
        <v>-2.4137291121988647E-3</v>
      </c>
      <c r="AV119" s="14">
        <f>(Input!AV119-Input!$AY119)</f>
        <v>4.2463360754273011E-2</v>
      </c>
      <c r="AW119" s="14">
        <f>(Input!AW119-Input!$AY119)</f>
        <v>-1.8026431064302559E-2</v>
      </c>
      <c r="AX119" s="14">
        <f>(Input!AX119-Input!$AY119)</f>
        <v>-8.4581685554675295E-2</v>
      </c>
      <c r="AY119" s="15">
        <f>(Input!AY119-Input!$AY119)</f>
        <v>0</v>
      </c>
      <c r="AZ119" s="14">
        <f>Input!AZ119-Input!$BF119</f>
        <v>-8.0045831972262848E-3</v>
      </c>
      <c r="BA119" s="14">
        <f>Input!BA119-Input!$BF119</f>
        <v>1.7439123740493931E-2</v>
      </c>
      <c r="BB119" s="14">
        <f>Input!BB119-Input!$BF119</f>
        <v>4.8516994121138406E-3</v>
      </c>
      <c r="BC119" s="14">
        <f>Input!BC119-Input!$BF119</f>
        <v>5.2813539603405776E-2</v>
      </c>
      <c r="BD119" s="14">
        <f>Input!BD119-Input!$BF119</f>
        <v>-7.0348807483940068E-3</v>
      </c>
      <c r="BE119" s="14">
        <f>Input!BE119-Input!$BF119</f>
        <v>0.27010766592325042</v>
      </c>
      <c r="BF119" s="14">
        <f>Input!BF119-Input!$BF119</f>
        <v>0</v>
      </c>
      <c r="BG119" s="14">
        <f>(Input!BG119-Input!$BM119)</f>
        <v>-1.1727663868981462E-2</v>
      </c>
      <c r="BH119" s="14">
        <f>(Input!BH119-Input!$BM119)</f>
        <v>1.5142562890329503E-2</v>
      </c>
      <c r="BI119" s="14">
        <f>(Input!BI119-Input!$BM119)</f>
        <v>2.4414572882555996E-2</v>
      </c>
      <c r="BJ119" s="14">
        <f>(Input!BJ119-Input!$BM119)</f>
        <v>2.1544589870249403E-2</v>
      </c>
      <c r="BK119" s="14">
        <f>(Input!BK119-Input!$BM119)</f>
        <v>-9.5993292823407655E-4</v>
      </c>
      <c r="BL119" s="14">
        <f>(Input!BL119-Input!$BM119)</f>
        <v>1.5614735744908355E-2</v>
      </c>
      <c r="BM119" s="15">
        <f>(Input!BM119-Input!$BM119)</f>
        <v>0</v>
      </c>
      <c r="BN119" s="14">
        <f>(Input!BN119-Input!$BT119)</f>
        <v>6.0816522598025724E-2</v>
      </c>
      <c r="BO119" s="14">
        <f>(Input!BO119-Input!$BT119)</f>
        <v>-9.554756529565421E-2</v>
      </c>
      <c r="BP119" s="14">
        <f>(Input!BP119-Input!$BT119)</f>
        <v>-5.1808078753427182E-2</v>
      </c>
      <c r="BQ119" s="14">
        <f>(Input!BQ119-Input!$BT119)</f>
        <v>-6.251663782784489E-2</v>
      </c>
      <c r="BR119" s="14">
        <f>(Input!BR119-Input!$BT119)</f>
        <v>-2.9311088440306804E-3</v>
      </c>
      <c r="BS119" s="14">
        <f>(Input!BS119-Input!$BT119)</f>
        <v>-5.4388505894029673E-2</v>
      </c>
      <c r="BT119" s="15">
        <f>(Input!BT119-Input!$BT119)</f>
        <v>0</v>
      </c>
      <c r="BU119" s="14">
        <f>(Input!BU119-Input!$CA119)</f>
        <v>6.5474645149750377E-4</v>
      </c>
      <c r="BV119" s="14">
        <f>(Input!BV119-Input!$CA119)</f>
        <v>1.6144399455476792E-2</v>
      </c>
      <c r="BW119" s="14">
        <f>(Input!BW119-Input!$CA119)</f>
        <v>-5.292644790862713E-3</v>
      </c>
      <c r="BX119" s="14">
        <f>(Input!BX119-Input!$CA119)</f>
        <v>1.5138959356653398E-3</v>
      </c>
      <c r="BY119" s="14">
        <f>(Input!BY119-Input!$CA119)</f>
        <v>-7.8833110589675917E-3</v>
      </c>
      <c r="BZ119" s="14">
        <f>(Input!BZ119-Input!$CA119)</f>
        <v>-6.5768847998223419E-3</v>
      </c>
      <c r="CA119" s="14">
        <f>(Input!CA119-Input!$CA119)</f>
        <v>0</v>
      </c>
      <c r="CB119" s="11"/>
      <c r="CC119" s="11"/>
      <c r="CD119" s="11"/>
      <c r="CE119" s="11"/>
      <c r="CF119" s="11"/>
      <c r="CG119" s="11"/>
      <c r="CH119" s="12"/>
    </row>
    <row r="120" spans="1:86">
      <c r="A120" s="2">
        <v>41153</v>
      </c>
      <c r="B120" s="13">
        <v>2012</v>
      </c>
      <c r="C120" s="14">
        <f>(Input!C120-Input!$I120)</f>
        <v>0.10329068229571026</v>
      </c>
      <c r="D120" s="14">
        <f>(Input!D120-Input!$I120)</f>
        <v>-0.21731751272828592</v>
      </c>
      <c r="E120" s="14">
        <f>(Input!E120-Input!$I120)</f>
        <v>-7.4537640849778763E-2</v>
      </c>
      <c r="F120" s="14">
        <f>(Input!F120-Input!$I120)</f>
        <v>-0.14142820021587515</v>
      </c>
      <c r="G120" s="14">
        <f>(Input!G120-Input!$I120)</f>
        <v>2.3090481085018322E-2</v>
      </c>
      <c r="H120" s="14">
        <f>(Input!H120-Input!$I120)</f>
        <v>8.3695244953972847E-2</v>
      </c>
      <c r="I120" s="15">
        <f>(Input!I120-Input!$I120)</f>
        <v>0</v>
      </c>
      <c r="J120" s="14">
        <f>(Input!J120-Input!$P120)</f>
        <v>5.853140829451195E-3</v>
      </c>
      <c r="K120" s="14">
        <f>(Input!K120-Input!$P120)</f>
        <v>-4.5434401708257077E-2</v>
      </c>
      <c r="L120" s="14">
        <f>(Input!L120-Input!$P120)</f>
        <v>4.3950196310551942E-3</v>
      </c>
      <c r="M120" s="14">
        <f>(Input!M120-Input!$P120)</f>
        <v>-1.6728049311154486E-3</v>
      </c>
      <c r="N120" s="14">
        <f>(Input!N120-Input!$P120)</f>
        <v>1.5688469505944908E-2</v>
      </c>
      <c r="O120" s="14">
        <f>(Input!O120-Input!$P120)</f>
        <v>-4.8909864026036746E-2</v>
      </c>
      <c r="P120" s="15">
        <f>(Input!P120-Input!$P120)</f>
        <v>0</v>
      </c>
      <c r="Q120" s="14">
        <f>(Input!Q120-Input!$W120)</f>
        <v>-4.7164183252242753E-2</v>
      </c>
      <c r="R120" s="14">
        <f>(Input!R120-Input!$W120)</f>
        <v>7.982797810752397E-2</v>
      </c>
      <c r="S120" s="14">
        <f>(Input!S120-Input!$W120)</f>
        <v>3.6719938059052562E-2</v>
      </c>
      <c r="T120" s="14">
        <f>(Input!T120-Input!$W120)</f>
        <v>7.7413690975591434E-2</v>
      </c>
      <c r="U120" s="14">
        <f>(Input!U120-Input!$W120)</f>
        <v>-2.8407395829635196E-3</v>
      </c>
      <c r="V120" s="14">
        <f>(Input!V120-Input!$W120)</f>
        <v>-4.1260219716012514E-2</v>
      </c>
      <c r="W120" s="15">
        <f>(Input!W120-Input!$W120)</f>
        <v>0</v>
      </c>
      <c r="X120" s="14">
        <f>(Input!X120-Input!$AD120)</f>
        <v>-2.3537405542066556E-2</v>
      </c>
      <c r="Y120" s="14">
        <f>(Input!Y120-Input!$AD120)</f>
        <v>4.7056248755265179E-2</v>
      </c>
      <c r="Z120" s="14">
        <f>(Input!Z120-Input!$AD120)</f>
        <v>2.0851773854550445E-2</v>
      </c>
      <c r="AA120" s="14">
        <f>(Input!AA120-Input!$AD120)</f>
        <v>5.5361437243689852E-3</v>
      </c>
      <c r="AB120" s="14">
        <f>(Input!AB120-Input!$AD120)</f>
        <v>-1.9367996491045682E-3</v>
      </c>
      <c r="AC120" s="14">
        <f>(Input!AC120-Input!$AD120)</f>
        <v>-1.679730462913898E-2</v>
      </c>
      <c r="AD120" s="15">
        <f>(Input!AD120-Input!$AD120)</f>
        <v>0</v>
      </c>
      <c r="AE120" s="14">
        <f>(Input!AE120-Input!$AK120)</f>
        <v>-2.5165323769255732E-2</v>
      </c>
      <c r="AF120" s="14">
        <f>(Input!AF120-Input!$AK120)</f>
        <v>4.445977116785841E-2</v>
      </c>
      <c r="AG120" s="14">
        <f>(Input!AG120-Input!$AK120)</f>
        <v>2.6719099767314604E-2</v>
      </c>
      <c r="AH120" s="14">
        <f>(Input!AH120-Input!$AK120)</f>
        <v>-6.4848597096877937E-3</v>
      </c>
      <c r="AI120" s="14">
        <f>(Input!AI120-Input!$AK120)</f>
        <v>1.3926547781912407E-3</v>
      </c>
      <c r="AJ120" s="14">
        <f>(Input!AJ120-Input!$AK120)</f>
        <v>-2.2466219846858319E-2</v>
      </c>
      <c r="AK120" s="15">
        <f>(Input!AK120-Input!$AK120)</f>
        <v>0</v>
      </c>
      <c r="AL120" s="14">
        <f>(Input!AL120-Input!$AR120)</f>
        <v>-8.7182863214397711E-3</v>
      </c>
      <c r="AM120" s="14">
        <f>(Input!AM120-Input!$AR120)</f>
        <v>5.6872773049980018E-3</v>
      </c>
      <c r="AN120" s="14">
        <f>(Input!AN120-Input!$AR120)</f>
        <v>1.6618829864517296E-2</v>
      </c>
      <c r="AO120" s="14">
        <f>(Input!AO120-Input!$AR120)</f>
        <v>1.1346928576750254E-2</v>
      </c>
      <c r="AP120" s="14">
        <f>(Input!AP120-Input!$AR120)</f>
        <v>2.7040230346616623E-3</v>
      </c>
      <c r="AQ120" s="14">
        <f>(Input!AQ120-Input!$AR120)</f>
        <v>-4.4188777629795709E-3</v>
      </c>
      <c r="AR120" s="15">
        <f>(Input!AR120-Input!$AR120)</f>
        <v>0</v>
      </c>
      <c r="AS120" s="14">
        <f>(Input!AS120-Input!$AY120)</f>
        <v>-4.9278782748456942E-2</v>
      </c>
      <c r="AT120" s="14">
        <f>(Input!AT120-Input!$AY120)</f>
        <v>0.13519893702658581</v>
      </c>
      <c r="AU120" s="14">
        <f>(Input!AU120-Input!$AY120)</f>
        <v>-4.0566768774537021E-3</v>
      </c>
      <c r="AV120" s="14">
        <f>(Input!AV120-Input!$AY120)</f>
        <v>4.0096951343405268E-2</v>
      </c>
      <c r="AW120" s="14">
        <f>(Input!AW120-Input!$AY120)</f>
        <v>-1.7479793955709769E-2</v>
      </c>
      <c r="AX120" s="14">
        <f>(Input!AX120-Input!$AY120)</f>
        <v>-7.7648706298827808E-2</v>
      </c>
      <c r="AY120" s="15">
        <f>(Input!AY120-Input!$AY120)</f>
        <v>0</v>
      </c>
      <c r="AZ120" s="14">
        <f>Input!AZ120-Input!$BF120</f>
        <v>-8.3576017354310556E-3</v>
      </c>
      <c r="BA120" s="14">
        <f>Input!BA120-Input!$BF120</f>
        <v>1.785577825349613E-2</v>
      </c>
      <c r="BB120" s="14">
        <f>Input!BB120-Input!$BF120</f>
        <v>5.1970440024761682E-3</v>
      </c>
      <c r="BC120" s="14">
        <f>Input!BC120-Input!$BF120</f>
        <v>5.434292568516827E-2</v>
      </c>
      <c r="BD120" s="14">
        <f>Input!BD120-Input!$BF120</f>
        <v>-7.0792009624005628E-3</v>
      </c>
      <c r="BE120" s="14">
        <f>Input!BE120-Input!$BF120</f>
        <v>0.16191097189409137</v>
      </c>
      <c r="BF120" s="14">
        <f>Input!BF120-Input!$BF120</f>
        <v>0</v>
      </c>
      <c r="BG120" s="14">
        <f>(Input!BG120-Input!$BM120)</f>
        <v>-1.2300184260563871E-2</v>
      </c>
      <c r="BH120" s="14">
        <f>(Input!BH120-Input!$BM120)</f>
        <v>1.6080396253878037E-2</v>
      </c>
      <c r="BI120" s="14">
        <f>(Input!BI120-Input!$BM120)</f>
        <v>2.4186541912423389E-2</v>
      </c>
      <c r="BJ120" s="14">
        <f>(Input!BJ120-Input!$BM120)</f>
        <v>2.537071021835453E-2</v>
      </c>
      <c r="BK120" s="14">
        <f>(Input!BK120-Input!$BM120)</f>
        <v>-1.2008916769749387E-3</v>
      </c>
      <c r="BL120" s="14">
        <f>(Input!BL120-Input!$BM120)</f>
        <v>5.6267135041999199E-3</v>
      </c>
      <c r="BM120" s="15">
        <f>(Input!BM120-Input!$BM120)</f>
        <v>0</v>
      </c>
      <c r="BN120" s="14">
        <f>(Input!BN120-Input!$BT120)</f>
        <v>6.4492839512648503E-2</v>
      </c>
      <c r="BO120" s="14">
        <f>(Input!BO120-Input!$BT120)</f>
        <v>-9.911312513678483E-2</v>
      </c>
      <c r="BP120" s="14">
        <f>(Input!BP120-Input!$BT120)</f>
        <v>-5.0855855491676899E-2</v>
      </c>
      <c r="BQ120" s="14">
        <f>(Input!BQ120-Input!$BT120)</f>
        <v>-6.5759682401981073E-2</v>
      </c>
      <c r="BR120" s="14">
        <f>(Input!BR120-Input!$BT120)</f>
        <v>-4.5070984210236892E-3</v>
      </c>
      <c r="BS120" s="14">
        <f>(Input!BS120-Input!$BT120)</f>
        <v>-3.2579668746375579E-2</v>
      </c>
      <c r="BT120" s="15">
        <f>(Input!BT120-Input!$BT120)</f>
        <v>0</v>
      </c>
      <c r="BU120" s="14">
        <f>(Input!BU120-Input!$CA120)</f>
        <v>8.8528287826320634E-4</v>
      </c>
      <c r="BV120" s="14">
        <f>(Input!BV120-Input!$CA120)</f>
        <v>1.5698700026485296E-2</v>
      </c>
      <c r="BW120" s="14">
        <f>(Input!BW120-Input!$CA120)</f>
        <v>-5.2378959858638049E-3</v>
      </c>
      <c r="BX120" s="14">
        <f>(Input!BX120-Input!$CA120)</f>
        <v>1.2380907757473039E-3</v>
      </c>
      <c r="BY120" s="14">
        <f>(Input!BY120-Input!$CA120)</f>
        <v>-7.8313273951871182E-3</v>
      </c>
      <c r="BZ120" s="14">
        <f>(Input!BZ120-Input!$CA120)</f>
        <v>-7.1518914394181326E-3</v>
      </c>
      <c r="CA120" s="14">
        <f>(Input!CA120-Input!$CA120)</f>
        <v>0</v>
      </c>
      <c r="CB120" s="11"/>
      <c r="CC120" s="11"/>
      <c r="CD120" s="11"/>
      <c r="CE120" s="11"/>
      <c r="CF120" s="11"/>
      <c r="CG120" s="11"/>
      <c r="CH120" s="12"/>
    </row>
    <row r="121" spans="1:86">
      <c r="A121" s="2">
        <v>41183</v>
      </c>
      <c r="B121" s="13">
        <v>2012</v>
      </c>
      <c r="C121" s="14">
        <f>(Input!C121-Input!$I121)</f>
        <v>0.10200530280413678</v>
      </c>
      <c r="D121" s="14">
        <f>(Input!D121-Input!$I121)</f>
        <v>-0.21468413376247519</v>
      </c>
      <c r="E121" s="14">
        <f>(Input!E121-Input!$I121)</f>
        <v>-7.342075437505019E-2</v>
      </c>
      <c r="F121" s="14">
        <f>(Input!F121-Input!$I121)</f>
        <v>-0.14132148428719393</v>
      </c>
      <c r="G121" s="14">
        <f>(Input!G121-Input!$I121)</f>
        <v>2.5741595821500041E-2</v>
      </c>
      <c r="H121" s="14">
        <f>(Input!H121-Input!$I121)</f>
        <v>7.2146176243983895E-2</v>
      </c>
      <c r="I121" s="15">
        <f>(Input!I121-Input!$I121)</f>
        <v>0</v>
      </c>
      <c r="J121" s="14">
        <f>(Input!J121-Input!$P121)</f>
        <v>5.7454386661006246E-3</v>
      </c>
      <c r="K121" s="14">
        <f>(Input!K121-Input!$P121)</f>
        <v>-4.3983791653783758E-2</v>
      </c>
      <c r="L121" s="14">
        <f>(Input!L121-Input!$P121)</f>
        <v>3.0505925778099297E-3</v>
      </c>
      <c r="M121" s="14">
        <f>(Input!M121-Input!$P121)</f>
        <v>1.6222790042577234E-3</v>
      </c>
      <c r="N121" s="14">
        <f>(Input!N121-Input!$P121)</f>
        <v>1.5276259488700261E-2</v>
      </c>
      <c r="O121" s="14">
        <f>(Input!O121-Input!$P121)</f>
        <v>-4.0557900374488871E-2</v>
      </c>
      <c r="P121" s="15">
        <f>(Input!P121-Input!$P121)</f>
        <v>0</v>
      </c>
      <c r="Q121" s="14">
        <f>(Input!Q121-Input!$W121)</f>
        <v>-4.8116397193997018E-2</v>
      </c>
      <c r="R121" s="14">
        <f>(Input!R121-Input!$W121)</f>
        <v>7.8773122040944055E-2</v>
      </c>
      <c r="S121" s="14">
        <f>(Input!S121-Input!$W121)</f>
        <v>3.6142565458839482E-2</v>
      </c>
      <c r="T121" s="14">
        <f>(Input!T121-Input!$W121)</f>
        <v>7.9741137718622346E-2</v>
      </c>
      <c r="U121" s="14">
        <f>(Input!U121-Input!$W121)</f>
        <v>-2.6595929057983136E-3</v>
      </c>
      <c r="V121" s="14">
        <f>(Input!V121-Input!$W121)</f>
        <v>-4.2188965832939365E-2</v>
      </c>
      <c r="W121" s="15">
        <f>(Input!W121-Input!$W121)</f>
        <v>0</v>
      </c>
      <c r="X121" s="14">
        <f>(Input!X121-Input!$AD121)</f>
        <v>-2.3905220724206977E-2</v>
      </c>
      <c r="Y121" s="14">
        <f>(Input!Y121-Input!$AD121)</f>
        <v>4.7621320001935794E-2</v>
      </c>
      <c r="Z121" s="14">
        <f>(Input!Z121-Input!$AD121)</f>
        <v>2.3725310583101553E-2</v>
      </c>
      <c r="AA121" s="14">
        <f>(Input!AA121-Input!$AD121)</f>
        <v>5.2194072377422449E-3</v>
      </c>
      <c r="AB121" s="14">
        <f>(Input!AB121-Input!$AD121)</f>
        <v>-2.8666607205050897E-3</v>
      </c>
      <c r="AC121" s="14">
        <f>(Input!AC121-Input!$AD121)</f>
        <v>-9.0458155191567129E-3</v>
      </c>
      <c r="AD121" s="15">
        <f>(Input!AD121-Input!$AD121)</f>
        <v>0</v>
      </c>
      <c r="AE121" s="14">
        <f>(Input!AE121-Input!$AK121)</f>
        <v>-2.5054972090237534E-2</v>
      </c>
      <c r="AF121" s="14">
        <f>(Input!AF121-Input!$AK121)</f>
        <v>4.4167943873654664E-2</v>
      </c>
      <c r="AG121" s="14">
        <f>(Input!AG121-Input!$AK121)</f>
        <v>2.8318428191421427E-2</v>
      </c>
      <c r="AH121" s="14">
        <f>(Input!AH121-Input!$AK121)</f>
        <v>-6.8789627124834045E-3</v>
      </c>
      <c r="AI121" s="14">
        <f>(Input!AI121-Input!$AK121)</f>
        <v>6.1240228033094396E-4</v>
      </c>
      <c r="AJ121" s="14">
        <f>(Input!AJ121-Input!$AK121)</f>
        <v>-1.8400953334821096E-2</v>
      </c>
      <c r="AK121" s="15">
        <f>(Input!AK121-Input!$AK121)</f>
        <v>0</v>
      </c>
      <c r="AL121" s="14">
        <f>(Input!AL121-Input!$AR121)</f>
        <v>-9.3317280364361831E-3</v>
      </c>
      <c r="AM121" s="14">
        <f>(Input!AM121-Input!$AR121)</f>
        <v>5.7326737663849197E-3</v>
      </c>
      <c r="AN121" s="14">
        <f>(Input!AN121-Input!$AR121)</f>
        <v>1.629294272174367E-2</v>
      </c>
      <c r="AO121" s="14">
        <f>(Input!AO121-Input!$AR121)</f>
        <v>1.0965191304077916E-2</v>
      </c>
      <c r="AP121" s="14">
        <f>(Input!AP121-Input!$AR121)</f>
        <v>3.2417921457467882E-3</v>
      </c>
      <c r="AQ121" s="14">
        <f>(Input!AQ121-Input!$AR121)</f>
        <v>-4.7143467574043791E-3</v>
      </c>
      <c r="AR121" s="15">
        <f>(Input!AR121-Input!$AR121)</f>
        <v>0</v>
      </c>
      <c r="AS121" s="14">
        <f>(Input!AS121-Input!$AY121)</f>
        <v>-5.0951465383208952E-2</v>
      </c>
      <c r="AT121" s="14">
        <f>(Input!AT121-Input!$AY121)</f>
        <v>0.13759939033865717</v>
      </c>
      <c r="AU121" s="14">
        <f>(Input!AU121-Input!$AY121)</f>
        <v>-6.4321202161525814E-3</v>
      </c>
      <c r="AV121" s="14">
        <f>(Input!AV121-Input!$AY121)</f>
        <v>3.7611260550392073E-2</v>
      </c>
      <c r="AW121" s="14">
        <f>(Input!AW121-Input!$AY121)</f>
        <v>-1.7878320496897956E-2</v>
      </c>
      <c r="AX121" s="14">
        <f>(Input!AX121-Input!$AY121)</f>
        <v>-7.3716559160197329E-2</v>
      </c>
      <c r="AY121" s="15">
        <f>(Input!AY121-Input!$AY121)</f>
        <v>0</v>
      </c>
      <c r="AZ121" s="14">
        <f>Input!AZ121-Input!$BF121</f>
        <v>-8.841057269940172E-3</v>
      </c>
      <c r="BA121" s="14">
        <f>Input!BA121-Input!$BF121</f>
        <v>1.8483680159936122E-2</v>
      </c>
      <c r="BB121" s="14">
        <f>Input!BB121-Input!$BF121</f>
        <v>5.2620665921600009E-3</v>
      </c>
      <c r="BC121" s="14">
        <f>Input!BC121-Input!$BF121</f>
        <v>5.6950101977132697E-2</v>
      </c>
      <c r="BD121" s="14">
        <f>Input!BD121-Input!$BF121</f>
        <v>-7.482575303187057E-3</v>
      </c>
      <c r="BE121" s="14">
        <f>Input!BE121-Input!$BF121</f>
        <v>0.14725999577049226</v>
      </c>
      <c r="BF121" s="14">
        <f>Input!BF121-Input!$BF121</f>
        <v>0</v>
      </c>
      <c r="BG121" s="14">
        <f>(Input!BG121-Input!$BM121)</f>
        <v>-1.1314659418538228E-2</v>
      </c>
      <c r="BH121" s="14">
        <f>(Input!BH121-Input!$BM121)</f>
        <v>1.2051440070758162E-2</v>
      </c>
      <c r="BI121" s="14">
        <f>(Input!BI121-Input!$BM121)</f>
        <v>2.3540097612185042E-2</v>
      </c>
      <c r="BJ121" s="14">
        <f>(Input!BJ121-Input!$BM121)</f>
        <v>2.22548055484851E-2</v>
      </c>
      <c r="BK121" s="14">
        <f>(Input!BK121-Input!$BM121)</f>
        <v>-6.714409613456894E-5</v>
      </c>
      <c r="BL121" s="14">
        <f>(Input!BL121-Input!$BM121)</f>
        <v>2.4148366705788026E-3</v>
      </c>
      <c r="BM121" s="15">
        <f>(Input!BM121-Input!$BM121)</f>
        <v>0</v>
      </c>
      <c r="BN121" s="14">
        <f>(Input!BN121-Input!$BT121)</f>
        <v>6.8971215892307244E-2</v>
      </c>
      <c r="BO121" s="14">
        <f>(Input!BO121-Input!$BT121)</f>
        <v>-0.10153359004647644</v>
      </c>
      <c r="BP121" s="14">
        <f>(Input!BP121-Input!$BT121)</f>
        <v>-5.1224271786827535E-2</v>
      </c>
      <c r="BQ121" s="14">
        <f>(Input!BQ121-Input!$BT121)</f>
        <v>-6.7560943921410072E-2</v>
      </c>
      <c r="BR121" s="14">
        <f>(Input!BR121-Input!$BT121)</f>
        <v>-6.0707654654502674E-3</v>
      </c>
      <c r="BS121" s="14">
        <f>(Input!BS121-Input!$BT121)</f>
        <v>-2.5860350861383205E-2</v>
      </c>
      <c r="BT121" s="15">
        <f>(Input!BT121-Input!$BT121)</f>
        <v>0</v>
      </c>
      <c r="BU121" s="14">
        <f>(Input!BU121-Input!$CA121)</f>
        <v>7.9407973003332681E-4</v>
      </c>
      <c r="BV121" s="14">
        <f>(Input!BV121-Input!$CA121)</f>
        <v>1.5772094244915456E-2</v>
      </c>
      <c r="BW121" s="14">
        <f>(Input!BW121-Input!$CA121)</f>
        <v>-5.2543203832178809E-3</v>
      </c>
      <c r="BX121" s="14">
        <f>(Input!BX121-Input!$CA121)</f>
        <v>1.3968798822726319E-3</v>
      </c>
      <c r="BY121" s="14">
        <f>(Input!BY121-Input!$CA121)</f>
        <v>-7.8476564621550882E-3</v>
      </c>
      <c r="BZ121" s="14">
        <f>(Input!BZ121-Input!$CA121)</f>
        <v>-7.3355798686510877E-3</v>
      </c>
      <c r="CA121" s="14">
        <f>(Input!CA121-Input!$CA121)</f>
        <v>0</v>
      </c>
      <c r="CB121" s="11"/>
      <c r="CC121" s="11"/>
      <c r="CD121" s="11"/>
      <c r="CE121" s="11"/>
      <c r="CF121" s="11"/>
      <c r="CG121" s="11"/>
      <c r="CH121" s="12"/>
    </row>
    <row r="122" spans="1:86">
      <c r="A122" s="2">
        <v>41214</v>
      </c>
      <c r="B122" s="13">
        <v>2012</v>
      </c>
      <c r="C122" s="14">
        <f>(Input!C122-Input!$I122)</f>
        <v>0.10005599587682029</v>
      </c>
      <c r="D122" s="14">
        <f>(Input!D122-Input!$I122)</f>
        <v>-0.20925080513908867</v>
      </c>
      <c r="E122" s="14">
        <f>(Input!E122-Input!$I122)</f>
        <v>-7.2868574493368254E-2</v>
      </c>
      <c r="F122" s="14">
        <f>(Input!F122-Input!$I122)</f>
        <v>-0.13046601935678387</v>
      </c>
      <c r="G122" s="14">
        <f>(Input!G122-Input!$I122)</f>
        <v>2.450011758685211E-2</v>
      </c>
      <c r="H122" s="14">
        <f>(Input!H122-Input!$I122)</f>
        <v>8.1490524372178574E-2</v>
      </c>
      <c r="I122" s="15">
        <f>(Input!I122-Input!$I122)</f>
        <v>0</v>
      </c>
      <c r="J122" s="14">
        <f>(Input!J122-Input!$P122)</f>
        <v>5.8915005067241011E-3</v>
      </c>
      <c r="K122" s="14">
        <f>(Input!K122-Input!$P122)</f>
        <v>-4.4330892271526548E-2</v>
      </c>
      <c r="L122" s="14">
        <f>(Input!L122-Input!$P122)</f>
        <v>6.9880623023691746E-3</v>
      </c>
      <c r="M122" s="14">
        <f>(Input!M122-Input!$P122)</f>
        <v>1.2885397508498875E-3</v>
      </c>
      <c r="N122" s="14">
        <f>(Input!N122-Input!$P122)</f>
        <v>1.4962966019346241E-2</v>
      </c>
      <c r="O122" s="14">
        <f>(Input!O122-Input!$P122)</f>
        <v>-5.7343840268335208E-2</v>
      </c>
      <c r="P122" s="15">
        <f>(Input!P122-Input!$P122)</f>
        <v>0</v>
      </c>
      <c r="Q122" s="14">
        <f>(Input!Q122-Input!$W122)</f>
        <v>-4.8723228693739247E-2</v>
      </c>
      <c r="R122" s="14">
        <f>(Input!R122-Input!$W122)</f>
        <v>7.955629569442027E-2</v>
      </c>
      <c r="S122" s="14">
        <f>(Input!S122-Input!$W122)</f>
        <v>3.7701589250280165E-2</v>
      </c>
      <c r="T122" s="14">
        <f>(Input!T122-Input!$W122)</f>
        <v>7.7881036526682962E-2</v>
      </c>
      <c r="U122" s="14">
        <f>(Input!U122-Input!$W122)</f>
        <v>-2.637220741739138E-3</v>
      </c>
      <c r="V122" s="14">
        <f>(Input!V122-Input!$W122)</f>
        <v>-4.9814227094599983E-2</v>
      </c>
      <c r="W122" s="15">
        <f>(Input!W122-Input!$W122)</f>
        <v>0</v>
      </c>
      <c r="X122" s="14">
        <f>(Input!X122-Input!$AD122)</f>
        <v>-2.5280620295108032E-2</v>
      </c>
      <c r="Y122" s="14">
        <f>(Input!Y122-Input!$AD122)</f>
        <v>5.075189254811395E-2</v>
      </c>
      <c r="Z122" s="14">
        <f>(Input!Z122-Input!$AD122)</f>
        <v>2.4302980840551797E-2</v>
      </c>
      <c r="AA122" s="14">
        <f>(Input!AA122-Input!$AD122)</f>
        <v>3.2594478367204693E-3</v>
      </c>
      <c r="AB122" s="14">
        <f>(Input!AB122-Input!$AD122)</f>
        <v>-2.9823714433341517E-3</v>
      </c>
      <c r="AC122" s="14">
        <f>(Input!AC122-Input!$AD122)</f>
        <v>-2.0554062068016726E-2</v>
      </c>
      <c r="AD122" s="15">
        <f>(Input!AD122-Input!$AD122)</f>
        <v>0</v>
      </c>
      <c r="AE122" s="14">
        <f>(Input!AE122-Input!$AK122)</f>
        <v>-2.6223198319090861E-2</v>
      </c>
      <c r="AF122" s="14">
        <f>(Input!AF122-Input!$AK122)</f>
        <v>4.5285638122264167E-2</v>
      </c>
      <c r="AG122" s="14">
        <f>(Input!AG122-Input!$AK122)</f>
        <v>2.9997302275454808E-2</v>
      </c>
      <c r="AH122" s="14">
        <f>(Input!AH122-Input!$AK122)</f>
        <v>-6.8968419302138755E-3</v>
      </c>
      <c r="AI122" s="14">
        <f>(Input!AI122-Input!$AK122)</f>
        <v>8.5242303719103296E-4</v>
      </c>
      <c r="AJ122" s="14">
        <f>(Input!AJ122-Input!$AK122)</f>
        <v>-1.3036528149130002E-2</v>
      </c>
      <c r="AK122" s="15">
        <f>(Input!AK122-Input!$AK122)</f>
        <v>0</v>
      </c>
      <c r="AL122" s="14">
        <f>(Input!AL122-Input!$AR122)</f>
        <v>-8.2533926058596906E-3</v>
      </c>
      <c r="AM122" s="14">
        <f>(Input!AM122-Input!$AR122)</f>
        <v>4.1325032622960087E-3</v>
      </c>
      <c r="AN122" s="14">
        <f>(Input!AN122-Input!$AR122)</f>
        <v>8.4307589432600465E-3</v>
      </c>
      <c r="AO122" s="14">
        <f>(Input!AO122-Input!$AR122)</f>
        <v>9.2513188960827164E-3</v>
      </c>
      <c r="AP122" s="14">
        <f>(Input!AP122-Input!$AR122)</f>
        <v>4.2366730573269694E-3</v>
      </c>
      <c r="AQ122" s="14">
        <f>(Input!AQ122-Input!$AR122)</f>
        <v>-6.7747171118625986E-4</v>
      </c>
      <c r="AR122" s="15">
        <f>(Input!AR122-Input!$AR122)</f>
        <v>0</v>
      </c>
      <c r="AS122" s="14">
        <f>(Input!AS122-Input!$AY122)</f>
        <v>-5.0092977290325053E-2</v>
      </c>
      <c r="AT122" s="14">
        <f>(Input!AT122-Input!$AY122)</f>
        <v>0.13411778718889111</v>
      </c>
      <c r="AU122" s="14">
        <f>(Input!AU122-Input!$AY122)</f>
        <v>-7.2183616180178101E-3</v>
      </c>
      <c r="AV122" s="14">
        <f>(Input!AV122-Input!$AY122)</f>
        <v>3.7119667777429033E-2</v>
      </c>
      <c r="AW122" s="14">
        <f>(Input!AW122-Input!$AY122)</f>
        <v>-1.7319888590624735E-2</v>
      </c>
      <c r="AX122" s="14">
        <f>(Input!AX122-Input!$AY122)</f>
        <v>-9.2538564454223399E-2</v>
      </c>
      <c r="AY122" s="15">
        <f>(Input!AY122-Input!$AY122)</f>
        <v>0</v>
      </c>
      <c r="AZ122" s="14">
        <f>Input!AZ122-Input!$BF122</f>
        <v>-8.5617356965780236E-3</v>
      </c>
      <c r="BA122" s="14">
        <f>Input!BA122-Input!$BF122</f>
        <v>1.7910706793874888E-2</v>
      </c>
      <c r="BB122" s="14">
        <f>Input!BB122-Input!$BF122</f>
        <v>4.8626373729661367E-3</v>
      </c>
      <c r="BC122" s="14">
        <f>Input!BC122-Input!$BF122</f>
        <v>5.5289554252346412E-2</v>
      </c>
      <c r="BD122" s="14">
        <f>Input!BD122-Input!$BF122</f>
        <v>-7.2700907732502875E-3</v>
      </c>
      <c r="BE122" s="14">
        <f>Input!BE122-Input!$BF122</f>
        <v>0.19934327038840469</v>
      </c>
      <c r="BF122" s="14">
        <f>Input!BF122-Input!$BF122</f>
        <v>0</v>
      </c>
      <c r="BG122" s="14">
        <f>(Input!BG122-Input!$BM122)</f>
        <v>-1.1117199165068925E-2</v>
      </c>
      <c r="BH122" s="14">
        <f>(Input!BH122-Input!$BM122)</f>
        <v>1.0848257735553342E-2</v>
      </c>
      <c r="BI122" s="14">
        <f>(Input!BI122-Input!$BM122)</f>
        <v>2.4885500586660218E-2</v>
      </c>
      <c r="BJ122" s="14">
        <f>(Input!BJ122-Input!$BM122)</f>
        <v>2.1470286715390127E-2</v>
      </c>
      <c r="BK122" s="14">
        <f>(Input!BK122-Input!$BM122)</f>
        <v>1.7195419647632153E-4</v>
      </c>
      <c r="BL122" s="14">
        <f>(Input!BL122-Input!$BM122)</f>
        <v>9.4730971109971158E-3</v>
      </c>
      <c r="BM122" s="15">
        <f>(Input!BM122-Input!$BM122)</f>
        <v>0</v>
      </c>
      <c r="BN122" s="14">
        <f>(Input!BN122-Input!$BT122)</f>
        <v>7.1425206569944791E-2</v>
      </c>
      <c r="BO122" s="14">
        <f>(Input!BO122-Input!$BT122)</f>
        <v>-0.1044300636121489</v>
      </c>
      <c r="BP122" s="14">
        <f>(Input!BP122-Input!$BT122)</f>
        <v>-5.1834984782161267E-2</v>
      </c>
      <c r="BQ122" s="14">
        <f>(Input!BQ122-Input!$BT122)</f>
        <v>-6.9521598509769356E-2</v>
      </c>
      <c r="BR122" s="14">
        <f>(Input!BR122-Input!$BT122)</f>
        <v>-6.6654484845510287E-3</v>
      </c>
      <c r="BS122" s="14">
        <f>(Input!BS122-Input!$BT122)</f>
        <v>-4.9319796660045365E-2</v>
      </c>
      <c r="BT122" s="15">
        <f>(Input!BT122-Input!$BT122)</f>
        <v>0</v>
      </c>
      <c r="BU122" s="14">
        <f>(Input!BU122-Input!$CA122)</f>
        <v>8.7975624375728409E-4</v>
      </c>
      <c r="BV122" s="14">
        <f>(Input!BV122-Input!$CA122)</f>
        <v>1.5408709629436749E-2</v>
      </c>
      <c r="BW122" s="14">
        <f>(Input!BW122-Input!$CA122)</f>
        <v>-5.246803546518364E-3</v>
      </c>
      <c r="BX122" s="14">
        <f>(Input!BX122-Input!$CA122)</f>
        <v>1.3245330309349466E-3</v>
      </c>
      <c r="BY122" s="14">
        <f>(Input!BY122-Input!$CA122)</f>
        <v>-7.8492466160548155E-3</v>
      </c>
      <c r="BZ122" s="14">
        <f>(Input!BZ122-Input!$CA122)</f>
        <v>-7.0222943345668153E-3</v>
      </c>
      <c r="CA122" s="14">
        <f>(Input!CA122-Input!$CA122)</f>
        <v>0</v>
      </c>
      <c r="CB122" s="11"/>
      <c r="CC122" s="11"/>
      <c r="CD122" s="11"/>
      <c r="CE122" s="11"/>
      <c r="CF122" s="11"/>
      <c r="CG122" s="11"/>
      <c r="CH122" s="12"/>
    </row>
    <row r="123" spans="1:86">
      <c r="A123" s="2">
        <v>41244</v>
      </c>
      <c r="B123" s="13">
        <v>2012</v>
      </c>
      <c r="C123" s="14">
        <f>(Input!C123-Input!$I123)</f>
        <v>0.10516337976491374</v>
      </c>
      <c r="D123" s="14">
        <f>(Input!D123-Input!$I123)</f>
        <v>-0.20448061518948163</v>
      </c>
      <c r="E123" s="14">
        <f>(Input!E123-Input!$I123)</f>
        <v>-7.4290172010567423E-2</v>
      </c>
      <c r="F123" s="14">
        <f>(Input!F123-Input!$I123)</f>
        <v>-0.13077651160047787</v>
      </c>
      <c r="G123" s="14">
        <f>(Input!G123-Input!$I123)</f>
        <v>2.1179851866264698E-2</v>
      </c>
      <c r="H123" s="14">
        <f>(Input!H123-Input!$I123)</f>
        <v>4.4726768487223456E-2</v>
      </c>
      <c r="I123" s="15">
        <f>(Input!I123-Input!$I123)</f>
        <v>0</v>
      </c>
      <c r="J123" s="14">
        <f>(Input!J123-Input!$P123)</f>
        <v>5.5906429250268536E-3</v>
      </c>
      <c r="K123" s="14">
        <f>(Input!K123-Input!$P123)</f>
        <v>-4.4215086739677244E-2</v>
      </c>
      <c r="L123" s="14">
        <f>(Input!L123-Input!$P123)</f>
        <v>1.0249441981610624E-2</v>
      </c>
      <c r="M123" s="14">
        <f>(Input!M123-Input!$P123)</f>
        <v>1.5956775747752727E-3</v>
      </c>
      <c r="N123" s="14">
        <f>(Input!N123-Input!$P123)</f>
        <v>1.5386422495299298E-2</v>
      </c>
      <c r="O123" s="14">
        <f>(Input!O123-Input!$P123)</f>
        <v>-5.7877860762292843E-2</v>
      </c>
      <c r="P123" s="15">
        <f>(Input!P123-Input!$P123)</f>
        <v>0</v>
      </c>
      <c r="Q123" s="14">
        <f>(Input!Q123-Input!$W123)</f>
        <v>-5.2086585936023624E-2</v>
      </c>
      <c r="R123" s="14">
        <f>(Input!R123-Input!$W123)</f>
        <v>8.0830164463311829E-2</v>
      </c>
      <c r="S123" s="14">
        <f>(Input!S123-Input!$W123)</f>
        <v>3.8482796865803318E-2</v>
      </c>
      <c r="T123" s="14">
        <f>(Input!T123-Input!$W123)</f>
        <v>7.7180945198117593E-2</v>
      </c>
      <c r="U123" s="14">
        <f>(Input!U123-Input!$W123)</f>
        <v>-1.479998705361335E-3</v>
      </c>
      <c r="V123" s="14">
        <f>(Input!V123-Input!$W123)</f>
        <v>-4.8879141371315535E-2</v>
      </c>
      <c r="W123" s="15">
        <f>(Input!W123-Input!$W123)</f>
        <v>0</v>
      </c>
      <c r="X123" s="14">
        <f>(Input!X123-Input!$AD123)</f>
        <v>-2.4538606442900228E-2</v>
      </c>
      <c r="Y123" s="14">
        <f>(Input!Y123-Input!$AD123)</f>
        <v>4.6633885331151342E-2</v>
      </c>
      <c r="Z123" s="14">
        <f>(Input!Z123-Input!$AD123)</f>
        <v>2.3274696161371171E-2</v>
      </c>
      <c r="AA123" s="14">
        <f>(Input!AA123-Input!$AD123)</f>
        <v>3.3998598536054969E-3</v>
      </c>
      <c r="AB123" s="14">
        <f>(Input!AB123-Input!$AD123)</f>
        <v>-2.5083550377815907E-3</v>
      </c>
      <c r="AC123" s="14">
        <f>(Input!AC123-Input!$AD123)</f>
        <v>-2.3386366732279264E-3</v>
      </c>
      <c r="AD123" s="15">
        <f>(Input!AD123-Input!$AD123)</f>
        <v>0</v>
      </c>
      <c r="AE123" s="14">
        <f>(Input!AE123-Input!$AK123)</f>
        <v>-2.8182110410049581E-2</v>
      </c>
      <c r="AF123" s="14">
        <f>(Input!AF123-Input!$AK123)</f>
        <v>4.7162921175947052E-2</v>
      </c>
      <c r="AG123" s="14">
        <f>(Input!AG123-Input!$AK123)</f>
        <v>2.9563974179503606E-2</v>
      </c>
      <c r="AH123" s="14">
        <f>(Input!AH123-Input!$AK123)</f>
        <v>-8.5132911157302822E-3</v>
      </c>
      <c r="AI123" s="14">
        <f>(Input!AI123-Input!$AK123)</f>
        <v>1.2852952253818162E-3</v>
      </c>
      <c r="AJ123" s="14">
        <f>(Input!AJ123-Input!$AK123)</f>
        <v>-1.2902608632801151E-2</v>
      </c>
      <c r="AK123" s="15">
        <f>(Input!AK123-Input!$AK123)</f>
        <v>0</v>
      </c>
      <c r="AL123" s="14">
        <f>(Input!AL123-Input!$AR123)</f>
        <v>-8.2374593391332136E-3</v>
      </c>
      <c r="AM123" s="14">
        <f>(Input!AM123-Input!$AR123)</f>
        <v>4.1448050810073637E-3</v>
      </c>
      <c r="AN123" s="14">
        <f>(Input!AN123-Input!$AR123)</f>
        <v>8.1948935187256544E-3</v>
      </c>
      <c r="AO123" s="14">
        <f>(Input!AO123-Input!$AR123)</f>
        <v>8.3445644647693988E-3</v>
      </c>
      <c r="AP123" s="14">
        <f>(Input!AP123-Input!$AR123)</f>
        <v>4.226988712266606E-3</v>
      </c>
      <c r="AQ123" s="14">
        <f>(Input!AQ123-Input!$AR123)</f>
        <v>1.3105387142482022E-4</v>
      </c>
      <c r="AR123" s="15">
        <f>(Input!AR123-Input!$AR123)</f>
        <v>0</v>
      </c>
      <c r="AS123" s="14">
        <f>(Input!AS123-Input!$AY123)</f>
        <v>-4.9371627013187522E-2</v>
      </c>
      <c r="AT123" s="14">
        <f>(Input!AT123-Input!$AY123)</f>
        <v>0.12751349523700123</v>
      </c>
      <c r="AU123" s="14">
        <f>(Input!AU123-Input!$AY123)</f>
        <v>-7.8989210881766359E-3</v>
      </c>
      <c r="AV123" s="14">
        <f>(Input!AV123-Input!$AY123)</f>
        <v>3.8197141265206958E-2</v>
      </c>
      <c r="AW123" s="14">
        <f>(Input!AW123-Input!$AY123)</f>
        <v>-1.6959213834861986E-2</v>
      </c>
      <c r="AX123" s="14">
        <f>(Input!AX123-Input!$AY123)</f>
        <v>-9.0859352203130364E-2</v>
      </c>
      <c r="AY123" s="15">
        <f>(Input!AY123-Input!$AY123)</f>
        <v>0</v>
      </c>
      <c r="AZ123" s="14">
        <f>Input!AZ123-Input!$BF123</f>
        <v>-8.4781186632432257E-3</v>
      </c>
      <c r="BA123" s="14">
        <f>Input!BA123-Input!$BF123</f>
        <v>1.7093841819501156E-2</v>
      </c>
      <c r="BB123" s="14">
        <f>Input!BB123-Input!$BF123</f>
        <v>4.5988761340802538E-3</v>
      </c>
      <c r="BC123" s="14">
        <f>Input!BC123-Input!$BF123</f>
        <v>5.4394007768605881E-2</v>
      </c>
      <c r="BD123" s="14">
        <f>Input!BD123-Input!$BF123</f>
        <v>-7.2211392237565676E-3</v>
      </c>
      <c r="BE123" s="14">
        <f>Input!BE123-Input!$BF123</f>
        <v>0.21177634761145442</v>
      </c>
      <c r="BF123" s="14">
        <f>Input!BF123-Input!$BF123</f>
        <v>0</v>
      </c>
      <c r="BG123" s="14">
        <f>(Input!BG123-Input!$BM123)</f>
        <v>-1.1307205692416451E-2</v>
      </c>
      <c r="BH123" s="14">
        <f>(Input!BH123-Input!$BM123)</f>
        <v>1.1063086492301963E-2</v>
      </c>
      <c r="BI123" s="14">
        <f>(Input!BI123-Input!$BM123)</f>
        <v>2.5067302773731402E-2</v>
      </c>
      <c r="BJ123" s="14">
        <f>(Input!BJ123-Input!$BM123)</f>
        <v>2.2496227383387964E-2</v>
      </c>
      <c r="BK123" s="14">
        <f>(Input!BK123-Input!$BM123)</f>
        <v>-2.0488105858524654E-4</v>
      </c>
      <c r="BL123" s="14">
        <f>(Input!BL123-Input!$BM123)</f>
        <v>1.4990557320586538E-2</v>
      </c>
      <c r="BM123" s="15">
        <f>(Input!BM123-Input!$BM123)</f>
        <v>0</v>
      </c>
      <c r="BN123" s="14">
        <f>(Input!BN123-Input!$BT123)</f>
        <v>7.064558718602236E-2</v>
      </c>
      <c r="BO123" s="14">
        <f>(Input!BO123-Input!$BT123)</f>
        <v>-0.10063668447309174</v>
      </c>
      <c r="BP123" s="14">
        <f>(Input!BP123-Input!$BT123)</f>
        <v>-5.1958531412662302E-2</v>
      </c>
      <c r="BQ123" s="14">
        <f>(Input!BQ123-Input!$BT123)</f>
        <v>-6.7716404457411297E-2</v>
      </c>
      <c r="BR123" s="14">
        <f>(Input!BR123-Input!$BT123)</f>
        <v>-5.9571282552318694E-3</v>
      </c>
      <c r="BS123" s="14">
        <f>(Input!BS123-Input!$BT123)</f>
        <v>-5.1904302940199432E-2</v>
      </c>
      <c r="BT123" s="15">
        <f>(Input!BT123-Input!$BT123)</f>
        <v>0</v>
      </c>
      <c r="BU123" s="14">
        <f>(Input!BU123-Input!$CA123)</f>
        <v>8.0221003286310398E-4</v>
      </c>
      <c r="BV123" s="14">
        <f>(Input!BV123-Input!$CA123)</f>
        <v>1.4890218442505435E-2</v>
      </c>
      <c r="BW123" s="14">
        <f>(Input!BW123-Input!$CA123)</f>
        <v>-5.2842506915474468E-3</v>
      </c>
      <c r="BX123" s="14">
        <f>(Input!BX123-Input!$CA123)</f>
        <v>1.3977107455389846E-3</v>
      </c>
      <c r="BY123" s="14">
        <f>(Input!BY123-Input!$CA123)</f>
        <v>-7.7479759967986174E-3</v>
      </c>
      <c r="BZ123" s="14">
        <f>(Input!BZ123-Input!$CA123)</f>
        <v>-6.8627182958497443E-3</v>
      </c>
      <c r="CA123" s="14">
        <f>(Input!CA123-Input!$CA123)</f>
        <v>0</v>
      </c>
      <c r="CB123" s="11"/>
      <c r="CC123" s="11"/>
      <c r="CD123" s="11"/>
      <c r="CE123" s="11"/>
      <c r="CF123" s="11"/>
      <c r="CG123" s="11"/>
      <c r="CH123" s="12"/>
    </row>
    <row r="124" spans="1:86">
      <c r="A124" s="2">
        <v>41275</v>
      </c>
      <c r="B124" s="13">
        <v>2013</v>
      </c>
      <c r="C124" s="14">
        <f>(Input!C124-Input!$I124)</f>
        <v>0.10291589813954993</v>
      </c>
      <c r="D124" s="14">
        <f>(Input!D124-Input!$I124)</f>
        <v>-0.20495262066423708</v>
      </c>
      <c r="E124" s="14">
        <f>(Input!E124-Input!$I124)</f>
        <v>-7.6759629378283123E-2</v>
      </c>
      <c r="F124" s="14">
        <f>(Input!F124-Input!$I124)</f>
        <v>-0.12658527397660946</v>
      </c>
      <c r="G124" s="14">
        <f>(Input!G124-Input!$I124)</f>
        <v>2.4670378670791471E-2</v>
      </c>
      <c r="H124" s="14">
        <f>(Input!H124-Input!$I124)</f>
        <v>0.11409703542754734</v>
      </c>
      <c r="I124" s="15">
        <f>(Input!I124-Input!$I124)</f>
        <v>0</v>
      </c>
      <c r="J124" s="14">
        <f>(Input!J124-Input!$P124)</f>
        <v>6.3352528639556982E-3</v>
      </c>
      <c r="K124" s="14">
        <f>(Input!K124-Input!$P124)</f>
        <v>-4.3259176072173673E-2</v>
      </c>
      <c r="L124" s="14">
        <f>(Input!L124-Input!$P124)</f>
        <v>1.0168168598159388E-2</v>
      </c>
      <c r="M124" s="14">
        <f>(Input!M124-Input!$P124)</f>
        <v>4.5655364752368588E-4</v>
      </c>
      <c r="N124" s="14">
        <f>(Input!N124-Input!$P124)</f>
        <v>1.4680047781669425E-2</v>
      </c>
      <c r="O124" s="14">
        <f>(Input!O124-Input!$P124)</f>
        <v>-6.3049592228569512E-2</v>
      </c>
      <c r="P124" s="15">
        <f>(Input!P124-Input!$P124)</f>
        <v>0</v>
      </c>
      <c r="Q124" s="14">
        <f>(Input!Q124-Input!$W124)</f>
        <v>-5.1028804409783288E-2</v>
      </c>
      <c r="R124" s="14">
        <f>(Input!R124-Input!$W124)</f>
        <v>7.7197927705816821E-2</v>
      </c>
      <c r="S124" s="14">
        <f>(Input!S124-Input!$W124)</f>
        <v>3.9151825295443532E-2</v>
      </c>
      <c r="T124" s="14">
        <f>(Input!T124-Input!$W124)</f>
        <v>7.4156511377654638E-2</v>
      </c>
      <c r="U124" s="14">
        <f>(Input!U124-Input!$W124)</f>
        <v>-8.9021848161888184E-4</v>
      </c>
      <c r="V124" s="14">
        <f>(Input!V124-Input!$W124)</f>
        <v>-4.3386072095336382E-2</v>
      </c>
      <c r="W124" s="15">
        <f>(Input!W124-Input!$W124)</f>
        <v>0</v>
      </c>
      <c r="X124" s="14">
        <f>(Input!X124-Input!$AD124)</f>
        <v>-2.3530271642809835E-2</v>
      </c>
      <c r="Y124" s="14">
        <f>(Input!Y124-Input!$AD124)</f>
        <v>4.5395012737866905E-2</v>
      </c>
      <c r="Z124" s="14">
        <f>(Input!Z124-Input!$AD124)</f>
        <v>2.3536847705746697E-2</v>
      </c>
      <c r="AA124" s="14">
        <f>(Input!AA124-Input!$AD124)</f>
        <v>3.9589982402730706E-3</v>
      </c>
      <c r="AB124" s="14">
        <f>(Input!AB124-Input!$AD124)</f>
        <v>-3.1934775534844667E-3</v>
      </c>
      <c r="AC124" s="14">
        <f>(Input!AC124-Input!$AD124)</f>
        <v>-1.83797903281889E-2</v>
      </c>
      <c r="AD124" s="15">
        <f>(Input!AD124-Input!$AD124)</f>
        <v>0</v>
      </c>
      <c r="AE124" s="14">
        <f>(Input!AE124-Input!$AK124)</f>
        <v>-2.9026180981518507E-2</v>
      </c>
      <c r="AF124" s="14">
        <f>(Input!AF124-Input!$AK124)</f>
        <v>4.8754654735533032E-2</v>
      </c>
      <c r="AG124" s="14">
        <f>(Input!AG124-Input!$AK124)</f>
        <v>3.30382805489179E-2</v>
      </c>
      <c r="AH124" s="14">
        <f>(Input!AH124-Input!$AK124)</f>
        <v>-9.0912134017074528E-3</v>
      </c>
      <c r="AI124" s="14">
        <f>(Input!AI124-Input!$AK124)</f>
        <v>6.4345175135505084E-4</v>
      </c>
      <c r="AJ124" s="14">
        <f>(Input!AJ124-Input!$AK124)</f>
        <v>-7.9173484346489811E-3</v>
      </c>
      <c r="AK124" s="15">
        <f>(Input!AK124-Input!$AK124)</f>
        <v>0</v>
      </c>
      <c r="AL124" s="14">
        <f>(Input!AL124-Input!$AR124)</f>
        <v>-7.5213814885866804E-3</v>
      </c>
      <c r="AM124" s="14">
        <f>(Input!AM124-Input!$AR124)</f>
        <v>1.0790154571984472E-2</v>
      </c>
      <c r="AN124" s="14">
        <f>(Input!AN124-Input!$AR124)</f>
        <v>5.7103705323077875E-3</v>
      </c>
      <c r="AO124" s="14">
        <f>(Input!AO124-Input!$AR124)</f>
        <v>6.7020927244941363E-3</v>
      </c>
      <c r="AP124" s="14">
        <f>(Input!AP124-Input!$AR124)</f>
        <v>5.9560302719874857E-4</v>
      </c>
      <c r="AQ124" s="14">
        <f>(Input!AQ124-Input!$AR124)</f>
        <v>1.8579307610022879E-3</v>
      </c>
      <c r="AR124" s="15">
        <f>(Input!AR124-Input!$AR124)</f>
        <v>0</v>
      </c>
      <c r="AS124" s="14">
        <f>(Input!AS124-Input!$AY124)</f>
        <v>-5.0821351209940996E-2</v>
      </c>
      <c r="AT124" s="14">
        <f>(Input!AT124-Input!$AY124)</f>
        <v>0.12564506434931702</v>
      </c>
      <c r="AU124" s="14">
        <f>(Input!AU124-Input!$AY124)</f>
        <v>-6.8426588273391431E-3</v>
      </c>
      <c r="AV124" s="14">
        <f>(Input!AV124-Input!$AY124)</f>
        <v>3.7733800045413768E-2</v>
      </c>
      <c r="AW124" s="14">
        <f>(Input!AW124-Input!$AY124)</f>
        <v>-1.5438423793564957E-2</v>
      </c>
      <c r="AX124" s="14">
        <f>(Input!AX124-Input!$AY124)</f>
        <v>-9.2606899125151049E-2</v>
      </c>
      <c r="AY124" s="15">
        <f>(Input!AY124-Input!$AY124)</f>
        <v>0</v>
      </c>
      <c r="AZ124" s="14">
        <f>Input!AZ124-Input!$BF124</f>
        <v>-9.2300058165294407E-3</v>
      </c>
      <c r="BA124" s="14">
        <f>Input!BA124-Input!$BF124</f>
        <v>1.9110986901626235E-2</v>
      </c>
      <c r="BB124" s="14">
        <f>Input!BB124-Input!$BF124</f>
        <v>6.0751934927179927E-3</v>
      </c>
      <c r="BC124" s="14">
        <f>Input!BC124-Input!$BF124</f>
        <v>5.837702006962172E-2</v>
      </c>
      <c r="BD124" s="14">
        <f>Input!BD124-Input!$BF124</f>
        <v>-8.0059436472194566E-3</v>
      </c>
      <c r="BE124" s="14">
        <f>Input!BE124-Input!$BF124</f>
        <v>0.14344121190960457</v>
      </c>
      <c r="BF124" s="14">
        <f>Input!BF124-Input!$BF124</f>
        <v>0</v>
      </c>
      <c r="BG124" s="14">
        <f>(Input!BG124-Input!$BM124)</f>
        <v>-1.130935279875608E-2</v>
      </c>
      <c r="BH124" s="14">
        <f>(Input!BH124-Input!$BM124)</f>
        <v>1.0152365146951014E-2</v>
      </c>
      <c r="BI124" s="14">
        <f>(Input!BI124-Input!$BM124)</f>
        <v>2.4158309061265849E-2</v>
      </c>
      <c r="BJ124" s="14">
        <f>(Input!BJ124-Input!$BM124)</f>
        <v>2.1888222837030312E-2</v>
      </c>
      <c r="BK124" s="14">
        <f>(Input!BK124-Input!$BM124)</f>
        <v>4.0248245425508235E-4</v>
      </c>
      <c r="BL124" s="14">
        <f>(Input!BL124-Input!$BM124)</f>
        <v>2.1025385669028292E-2</v>
      </c>
      <c r="BM124" s="15">
        <f>(Input!BM124-Input!$BM124)</f>
        <v>0</v>
      </c>
      <c r="BN124" s="14">
        <f>(Input!BN124-Input!$BT124)</f>
        <v>7.21972896599863E-2</v>
      </c>
      <c r="BO124" s="14">
        <f>(Input!BO124-Input!$BT124)</f>
        <v>-0.10321820481714684</v>
      </c>
      <c r="BP124" s="14">
        <f>(Input!BP124-Input!$BT124)</f>
        <v>-5.2932436607965455E-2</v>
      </c>
      <c r="BQ124" s="14">
        <f>(Input!BQ124-Input!$BT124)</f>
        <v>-6.8728983741030675E-2</v>
      </c>
      <c r="BR124" s="14">
        <f>(Input!BR124-Input!$BT124)</f>
        <v>-5.6068553714284375E-3</v>
      </c>
      <c r="BS124" s="14">
        <f>(Input!BS124-Input!$BT124)</f>
        <v>-4.8161886440556162E-2</v>
      </c>
      <c r="BT124" s="15">
        <f>(Input!BT124-Input!$BT124)</f>
        <v>0</v>
      </c>
      <c r="BU124" s="14">
        <f>(Input!BU124-Input!$CA124)</f>
        <v>1.0190430522946797E-3</v>
      </c>
      <c r="BV124" s="14">
        <f>(Input!BV124-Input!$CA124)</f>
        <v>1.4383876828051492E-2</v>
      </c>
      <c r="BW124" s="14">
        <f>(Input!BW124-Input!$CA124)</f>
        <v>-5.3041350531096614E-3</v>
      </c>
      <c r="BX124" s="14">
        <f>(Input!BX124-Input!$CA124)</f>
        <v>1.1321822243804593E-3</v>
      </c>
      <c r="BY124" s="14">
        <f>(Input!BY124-Input!$CA124)</f>
        <v>-7.8572184682928845E-3</v>
      </c>
      <c r="BZ124" s="14">
        <f>(Input!BZ124-Input!$CA124)</f>
        <v>-6.9198397468698061E-3</v>
      </c>
      <c r="CA124" s="14">
        <f>(Input!CA124-Input!$CA124)</f>
        <v>0</v>
      </c>
      <c r="CB124" s="11"/>
      <c r="CC124" s="11"/>
      <c r="CD124" s="11"/>
      <c r="CE124" s="11"/>
      <c r="CF124" s="11"/>
      <c r="CG124" s="11"/>
      <c r="CH124" s="12"/>
    </row>
    <row r="125" spans="1:86">
      <c r="A125" s="2">
        <v>41306</v>
      </c>
      <c r="B125" s="13">
        <v>2013</v>
      </c>
      <c r="C125" s="14">
        <f>(Input!C125-Input!$I125)</f>
        <v>0.10233603801603319</v>
      </c>
      <c r="D125" s="14">
        <f>(Input!D125-Input!$I125)</f>
        <v>-0.19738738025434732</v>
      </c>
      <c r="E125" s="14">
        <f>(Input!E125-Input!$I125)</f>
        <v>-7.0600668234975683E-2</v>
      </c>
      <c r="F125" s="14">
        <f>(Input!F125-Input!$I125)</f>
        <v>-0.11988215821327264</v>
      </c>
      <c r="G125" s="14">
        <f>(Input!G125-Input!$I125)</f>
        <v>2.0942309000110793E-2</v>
      </c>
      <c r="H125" s="14">
        <f>(Input!H125-Input!$I125)</f>
        <v>8.5676473061455871E-2</v>
      </c>
      <c r="I125" s="15">
        <f>(Input!I125-Input!$I125)</f>
        <v>0</v>
      </c>
      <c r="J125" s="14">
        <f>(Input!J125-Input!$P125)</f>
        <v>6.2949501412494502E-3</v>
      </c>
      <c r="K125" s="14">
        <f>(Input!K125-Input!$P125)</f>
        <v>-4.1662916081162335E-2</v>
      </c>
      <c r="L125" s="14">
        <f>(Input!L125-Input!$P125)</f>
        <v>9.7423783209602682E-3</v>
      </c>
      <c r="M125" s="14">
        <f>(Input!M125-Input!$P125)</f>
        <v>-1.3200877021829482E-3</v>
      </c>
      <c r="N125" s="14">
        <f>(Input!N125-Input!$P125)</f>
        <v>1.4063887979140169E-2</v>
      </c>
      <c r="O125" s="14">
        <f>(Input!O125-Input!$P125)</f>
        <v>-5.947185777547976E-2</v>
      </c>
      <c r="P125" s="15">
        <f>(Input!P125-Input!$P125)</f>
        <v>0</v>
      </c>
      <c r="Q125" s="14">
        <f>(Input!Q125-Input!$W125)</f>
        <v>-5.1608436927509813E-2</v>
      </c>
      <c r="R125" s="14">
        <f>(Input!R125-Input!$W125)</f>
        <v>7.4925825076536612E-2</v>
      </c>
      <c r="S125" s="14">
        <f>(Input!S125-Input!$W125)</f>
        <v>3.8604634694597684E-2</v>
      </c>
      <c r="T125" s="14">
        <f>(Input!T125-Input!$W125)</f>
        <v>7.2142185931991176E-2</v>
      </c>
      <c r="U125" s="14">
        <f>(Input!U125-Input!$W125)</f>
        <v>5.3313050082523517E-4</v>
      </c>
      <c r="V125" s="14">
        <f>(Input!V125-Input!$W125)</f>
        <v>-4.8909851425276471E-2</v>
      </c>
      <c r="W125" s="15">
        <f>(Input!W125-Input!$W125)</f>
        <v>0</v>
      </c>
      <c r="X125" s="14">
        <f>(Input!X125-Input!$AD125)</f>
        <v>-2.4530202907624251E-2</v>
      </c>
      <c r="Y125" s="14">
        <f>(Input!Y125-Input!$AD125)</f>
        <v>4.6242359115500592E-2</v>
      </c>
      <c r="Z125" s="14">
        <f>(Input!Z125-Input!$AD125)</f>
        <v>2.3070251939571719E-2</v>
      </c>
      <c r="AA125" s="14">
        <f>(Input!AA125-Input!$AD125)</f>
        <v>3.4464574635872033E-3</v>
      </c>
      <c r="AB125" s="14">
        <f>(Input!AB125-Input!$AD125)</f>
        <v>-2.8220755059787175E-3</v>
      </c>
      <c r="AC125" s="14">
        <f>(Input!AC125-Input!$AD125)</f>
        <v>-2.7334771466627807E-3</v>
      </c>
      <c r="AD125" s="15">
        <f>(Input!AD125-Input!$AD125)</f>
        <v>0</v>
      </c>
      <c r="AE125" s="14">
        <f>(Input!AE125-Input!$AK125)</f>
        <v>-3.1998575636258429E-2</v>
      </c>
      <c r="AF125" s="14">
        <f>(Input!AF125-Input!$AK125)</f>
        <v>5.3383385345877013E-2</v>
      </c>
      <c r="AG125" s="14">
        <f>(Input!AG125-Input!$AK125)</f>
        <v>3.4578214002950913E-2</v>
      </c>
      <c r="AH125" s="14">
        <f>(Input!AH125-Input!$AK125)</f>
        <v>-1.0536374837490245E-2</v>
      </c>
      <c r="AI125" s="14">
        <f>(Input!AI125-Input!$AK125)</f>
        <v>8.2136418989109394E-4</v>
      </c>
      <c r="AJ125" s="14">
        <f>(Input!AJ125-Input!$AK125)</f>
        <v>-7.1125408253257943E-3</v>
      </c>
      <c r="AK125" s="15">
        <f>(Input!AK125-Input!$AK125)</f>
        <v>0</v>
      </c>
      <c r="AL125" s="14">
        <f>(Input!AL125-Input!$AR125)</f>
        <v>-5.7031614084374748E-3</v>
      </c>
      <c r="AM125" s="14">
        <f>(Input!AM125-Input!$AR125)</f>
        <v>-2.7138777011404252E-4</v>
      </c>
      <c r="AN125" s="14">
        <f>(Input!AN125-Input!$AR125)</f>
        <v>7.273530454741617E-3</v>
      </c>
      <c r="AO125" s="14">
        <f>(Input!AO125-Input!$AR125)</f>
        <v>8.6155172426344781E-3</v>
      </c>
      <c r="AP125" s="14">
        <f>(Input!AP125-Input!$AR125)</f>
        <v>3.9198581467349307E-3</v>
      </c>
      <c r="AQ125" s="14">
        <f>(Input!AQ125-Input!$AR125)</f>
        <v>5.0386583721355625E-3</v>
      </c>
      <c r="AR125" s="15">
        <f>(Input!AR125-Input!$AR125)</f>
        <v>0</v>
      </c>
      <c r="AS125" s="14">
        <f>(Input!AS125-Input!$AY125)</f>
        <v>-4.983234518758585E-2</v>
      </c>
      <c r="AT125" s="14">
        <f>(Input!AT125-Input!$AY125)</f>
        <v>0.12440573551265091</v>
      </c>
      <c r="AU125" s="14">
        <f>(Input!AU125-Input!$AY125)</f>
        <v>-1.1179556646412903E-2</v>
      </c>
      <c r="AV125" s="14">
        <f>(Input!AV125-Input!$AY125)</f>
        <v>3.3781782456678566E-2</v>
      </c>
      <c r="AW125" s="14">
        <f>(Input!AW125-Input!$AY125)</f>
        <v>-1.506422459265036E-2</v>
      </c>
      <c r="AX125" s="14">
        <f>(Input!AX125-Input!$AY125)</f>
        <v>-0.10143103450824302</v>
      </c>
      <c r="AY125" s="15">
        <f>(Input!AY125-Input!$AY125)</f>
        <v>0</v>
      </c>
      <c r="AZ125" s="14">
        <f>Input!AZ125-Input!$BF125</f>
        <v>-9.888232394208829E-3</v>
      </c>
      <c r="BA125" s="14">
        <f>Input!BA125-Input!$BF125</f>
        <v>2.0113559005657644E-2</v>
      </c>
      <c r="BB125" s="14">
        <f>Input!BB125-Input!$BF125</f>
        <v>6.5897581172795951E-3</v>
      </c>
      <c r="BC125" s="14">
        <f>Input!BC125-Input!$BF125</f>
        <v>6.119937529837912E-2</v>
      </c>
      <c r="BD125" s="14">
        <f>Input!BD125-Input!$BF125</f>
        <v>-8.4181981540372049E-3</v>
      </c>
      <c r="BE125" s="14">
        <f>Input!BE125-Input!$BF125</f>
        <v>0.15699778287187585</v>
      </c>
      <c r="BF125" s="14">
        <f>Input!BF125-Input!$BF125</f>
        <v>0</v>
      </c>
      <c r="BG125" s="14">
        <f>(Input!BG125-Input!$BM125)</f>
        <v>-1.1759872344113964E-2</v>
      </c>
      <c r="BH125" s="14">
        <f>(Input!BH125-Input!$BM125)</f>
        <v>1.0679645671640649E-2</v>
      </c>
      <c r="BI125" s="14">
        <f>(Input!BI125-Input!$BM125)</f>
        <v>2.3310936090388583E-2</v>
      </c>
      <c r="BJ125" s="14">
        <f>(Input!BJ125-Input!$BM125)</f>
        <v>2.1457452184342127E-2</v>
      </c>
      <c r="BK125" s="14">
        <f>(Input!BK125-Input!$BM125)</f>
        <v>5.6160672083212411E-4</v>
      </c>
      <c r="BL125" s="14">
        <f>(Input!BL125-Input!$BM125)</f>
        <v>1.9770736625228873E-2</v>
      </c>
      <c r="BM125" s="15">
        <f>(Input!BM125-Input!$BM125)</f>
        <v>0</v>
      </c>
      <c r="BN125" s="14">
        <f>(Input!BN125-Input!$BT125)</f>
        <v>7.5604472535865538E-2</v>
      </c>
      <c r="BO125" s="14">
        <f>(Input!BO125-Input!$BT125)</f>
        <v>-0.1051578526595086</v>
      </c>
      <c r="BP125" s="14">
        <f>(Input!BP125-Input!$BT125)</f>
        <v>-5.6002054043628076E-2</v>
      </c>
      <c r="BQ125" s="14">
        <f>(Input!BQ125-Input!$BT125)</f>
        <v>-7.0054797613989833E-2</v>
      </c>
      <c r="BR125" s="14">
        <f>(Input!BR125-Input!$BT125)</f>
        <v>-6.5301636054927309E-3</v>
      </c>
      <c r="BS125" s="14">
        <f>(Input!BS125-Input!$BT125)</f>
        <v>-4.0741311759883034E-2</v>
      </c>
      <c r="BT125" s="15">
        <f>(Input!BT125-Input!$BT125)</f>
        <v>0</v>
      </c>
      <c r="BU125" s="14">
        <f>(Input!BU125-Input!$CA125)</f>
        <v>1.0857011227706753E-3</v>
      </c>
      <c r="BV125" s="14">
        <f>(Input!BV125-Input!$CA125)</f>
        <v>1.4729129386484569E-2</v>
      </c>
      <c r="BW125" s="14">
        <f>(Input!BW125-Input!$CA125)</f>
        <v>-5.3870896852934672E-3</v>
      </c>
      <c r="BX125" s="14">
        <f>(Input!BX125-Input!$CA125)</f>
        <v>1.1504301468762222E-3</v>
      </c>
      <c r="BY125" s="14">
        <f>(Input!BY125-Input!$CA125)</f>
        <v>-8.0079191150427605E-3</v>
      </c>
      <c r="BZ125" s="14">
        <f>(Input!BZ125-Input!$CA125)</f>
        <v>-7.083242479645065E-3</v>
      </c>
      <c r="CA125" s="14">
        <f>(Input!CA125-Input!$CA125)</f>
        <v>0</v>
      </c>
      <c r="CB125" s="11"/>
      <c r="CC125" s="11"/>
      <c r="CD125" s="11"/>
      <c r="CE125" s="11"/>
      <c r="CF125" s="11"/>
      <c r="CG125" s="11"/>
      <c r="CH125" s="12"/>
    </row>
    <row r="126" spans="1:86">
      <c r="A126" s="2">
        <v>41334</v>
      </c>
      <c r="B126" s="13">
        <v>2013</v>
      </c>
      <c r="C126" s="14">
        <f>(Input!C126-Input!$I126)</f>
        <v>0.1012874425459972</v>
      </c>
      <c r="D126" s="14">
        <f>(Input!D126-Input!$I126)</f>
        <v>-0.1992096741291875</v>
      </c>
      <c r="E126" s="14">
        <f>(Input!E126-Input!$I126)</f>
        <v>-6.6532825125618811E-2</v>
      </c>
      <c r="F126" s="14">
        <f>(Input!F126-Input!$I126)</f>
        <v>-0.11872346511333404</v>
      </c>
      <c r="G126" s="14">
        <f>(Input!G126-Input!$I126)</f>
        <v>2.1763918302159402E-2</v>
      </c>
      <c r="H126" s="14">
        <f>(Input!H126-Input!$I126)</f>
        <v>5.3560389772997152E-2</v>
      </c>
      <c r="I126" s="15">
        <f>(Input!I126-Input!$I126)</f>
        <v>0</v>
      </c>
      <c r="J126" s="14">
        <f>(Input!J126-Input!$P126)</f>
        <v>5.8953910261005521E-3</v>
      </c>
      <c r="K126" s="14">
        <f>(Input!K126-Input!$P126)</f>
        <v>-4.0801528346554733E-2</v>
      </c>
      <c r="L126" s="14">
        <f>(Input!L126-Input!$P126)</f>
        <v>8.6450156823929258E-3</v>
      </c>
      <c r="M126" s="14">
        <f>(Input!M126-Input!$P126)</f>
        <v>1.0751405257211633E-4</v>
      </c>
      <c r="N126" s="14">
        <f>(Input!N126-Input!$P126)</f>
        <v>1.3901368150727511E-2</v>
      </c>
      <c r="O126" s="14">
        <f>(Input!O126-Input!$P126)</f>
        <v>-6.0495495593428913E-2</v>
      </c>
      <c r="P126" s="15">
        <f>(Input!P126-Input!$P126)</f>
        <v>0</v>
      </c>
      <c r="Q126" s="14">
        <f>(Input!Q126-Input!$W126)</f>
        <v>-2.8576579654826212E-2</v>
      </c>
      <c r="R126" s="14">
        <f>(Input!R126-Input!$W126)</f>
        <v>5.1596421719855158E-2</v>
      </c>
      <c r="S126" s="14">
        <f>(Input!S126-Input!$W126)</f>
        <v>4.4861327895204618E-2</v>
      </c>
      <c r="T126" s="14">
        <f>(Input!T126-Input!$W126)</f>
        <v>4.4152642072113814E-2</v>
      </c>
      <c r="U126" s="14">
        <f>(Input!U126-Input!$W126)</f>
        <v>-8.7339956832258106E-3</v>
      </c>
      <c r="V126" s="14">
        <f>(Input!V126-Input!$W126)</f>
        <v>-3.2929389679271504E-2</v>
      </c>
      <c r="W126" s="15">
        <f>(Input!W126-Input!$W126)</f>
        <v>0</v>
      </c>
      <c r="X126" s="14">
        <f>(Input!X126-Input!$AD126)</f>
        <v>-2.499193452647399E-2</v>
      </c>
      <c r="Y126" s="14">
        <f>(Input!Y126-Input!$AD126)</f>
        <v>4.5690377821900864E-2</v>
      </c>
      <c r="Z126" s="14">
        <f>(Input!Z126-Input!$AD126)</f>
        <v>2.2231660405278589E-2</v>
      </c>
      <c r="AA126" s="14">
        <f>(Input!AA126-Input!$AD126)</f>
        <v>2.0437055126883014E-3</v>
      </c>
      <c r="AB126" s="14">
        <f>(Input!AB126-Input!$AD126)</f>
        <v>-1.6436859303128118E-3</v>
      </c>
      <c r="AC126" s="14">
        <f>(Input!AC126-Input!$AD126)</f>
        <v>-8.9207594984163988E-3</v>
      </c>
      <c r="AD126" s="15">
        <f>(Input!AD126-Input!$AD126)</f>
        <v>0</v>
      </c>
      <c r="AE126" s="14">
        <f>(Input!AE126-Input!$AK126)</f>
        <v>-5.30370722084288E-2</v>
      </c>
      <c r="AF126" s="14">
        <f>(Input!AF126-Input!$AK126)</f>
        <v>7.7676784793186474E-2</v>
      </c>
      <c r="AG126" s="14">
        <f>(Input!AG126-Input!$AK126)</f>
        <v>2.6559437841172512E-2</v>
      </c>
      <c r="AH126" s="14">
        <f>(Input!AH126-Input!$AK126)</f>
        <v>1.7474893112025797E-2</v>
      </c>
      <c r="AI126" s="14">
        <f>(Input!AI126-Input!$AK126)</f>
        <v>8.1535250004138582E-3</v>
      </c>
      <c r="AJ126" s="14">
        <f>(Input!AJ126-Input!$AK126)</f>
        <v>-2.6042782042017827E-2</v>
      </c>
      <c r="AK126" s="15">
        <f>(Input!AK126-Input!$AK126)</f>
        <v>0</v>
      </c>
      <c r="AL126" s="14">
        <f>(Input!AL126-Input!$AR126)</f>
        <v>-5.6530006145022148E-3</v>
      </c>
      <c r="AM126" s="14">
        <f>(Input!AM126-Input!$AR126)</f>
        <v>-7.1432178748354926E-4</v>
      </c>
      <c r="AN126" s="14">
        <f>(Input!AN126-Input!$AR126)</f>
        <v>6.8399303566814458E-3</v>
      </c>
      <c r="AO126" s="14">
        <f>(Input!AO126-Input!$AR126)</f>
        <v>8.6108463404929031E-3</v>
      </c>
      <c r="AP126" s="14">
        <f>(Input!AP126-Input!$AR126)</f>
        <v>4.1327370014013799E-3</v>
      </c>
      <c r="AQ126" s="14">
        <f>(Input!AQ126-Input!$AR126)</f>
        <v>5.776121523074676E-3</v>
      </c>
      <c r="AR126" s="15">
        <f>(Input!AR126-Input!$AR126)</f>
        <v>0</v>
      </c>
      <c r="AS126" s="14">
        <f>(Input!AS126-Input!$AY126)</f>
        <v>-5.0879583292020997E-2</v>
      </c>
      <c r="AT126" s="14">
        <f>(Input!AT126-Input!$AY126)</f>
        <v>0.12871066058505989</v>
      </c>
      <c r="AU126" s="14">
        <f>(Input!AU126-Input!$AY126)</f>
        <v>-1.241668767779372E-2</v>
      </c>
      <c r="AV126" s="14">
        <f>(Input!AV126-Input!$AY126)</f>
        <v>3.3864842302347709E-2</v>
      </c>
      <c r="AW126" s="14">
        <f>(Input!AW126-Input!$AY126)</f>
        <v>-1.5808394261043912E-2</v>
      </c>
      <c r="AX126" s="14">
        <f>(Input!AX126-Input!$AY126)</f>
        <v>-7.69199165465555E-2</v>
      </c>
      <c r="AY126" s="15">
        <f>(Input!AY126-Input!$AY126)</f>
        <v>0</v>
      </c>
      <c r="AZ126" s="14">
        <f>Input!AZ126-Input!$BF126</f>
        <v>-1.0062754934560306E-2</v>
      </c>
      <c r="BA126" s="14">
        <f>Input!BA126-Input!$BF126</f>
        <v>2.0161024052813347E-2</v>
      </c>
      <c r="BB126" s="14">
        <f>Input!BB126-Input!$BF126</f>
        <v>7.5068656829939441E-3</v>
      </c>
      <c r="BC126" s="14">
        <f>Input!BC126-Input!$BF126</f>
        <v>6.1868701220407968E-2</v>
      </c>
      <c r="BD126" s="14">
        <f>Input!BD126-Input!$BF126</f>
        <v>-8.381580492004357E-3</v>
      </c>
      <c r="BE126" s="14">
        <f>Input!BE126-Input!$BF126</f>
        <v>0.14527123210192766</v>
      </c>
      <c r="BF126" s="14">
        <f>Input!BF126-Input!$BF126</f>
        <v>0</v>
      </c>
      <c r="BG126" s="14">
        <f>(Input!BG126-Input!$BM126)</f>
        <v>-1.2487613842927885E-2</v>
      </c>
      <c r="BH126" s="14">
        <f>(Input!BH126-Input!$BM126)</f>
        <v>1.1992191156871772E-2</v>
      </c>
      <c r="BI126" s="14">
        <f>(Input!BI126-Input!$BM126)</f>
        <v>2.5025495660583031E-2</v>
      </c>
      <c r="BJ126" s="14">
        <f>(Input!BJ126-Input!$BM126)</f>
        <v>2.2047510813662578E-2</v>
      </c>
      <c r="BK126" s="14">
        <f>(Input!BK126-Input!$BM126)</f>
        <v>2.4067959592868546E-4</v>
      </c>
      <c r="BL126" s="14">
        <f>(Input!BL126-Input!$BM126)</f>
        <v>4.1784487754500832E-2</v>
      </c>
      <c r="BM126" s="15">
        <f>(Input!BM126-Input!$BM126)</f>
        <v>0</v>
      </c>
      <c r="BN126" s="14">
        <f>(Input!BN126-Input!$BT126)</f>
        <v>7.7420833229281769E-2</v>
      </c>
      <c r="BO126" s="14">
        <f>(Input!BO126-Input!$BT126)</f>
        <v>-0.10955973595028151</v>
      </c>
      <c r="BP126" s="14">
        <f>(Input!BP126-Input!$BT126)</f>
        <v>-5.742301897121703E-2</v>
      </c>
      <c r="BQ126" s="14">
        <f>(Input!BQ126-Input!$BT126)</f>
        <v>-7.253758413370516E-2</v>
      </c>
      <c r="BR126" s="14">
        <f>(Input!BR126-Input!$BT126)</f>
        <v>-5.8315936523668233E-3</v>
      </c>
      <c r="BS126" s="14">
        <f>(Input!BS126-Input!$BT126)</f>
        <v>-3.4098829134308534E-2</v>
      </c>
      <c r="BT126" s="15">
        <f>(Input!BT126-Input!$BT126)</f>
        <v>0</v>
      </c>
      <c r="BU126" s="14">
        <f>(Input!BU126-Input!$CA126)</f>
        <v>1.0852083639890427E-3</v>
      </c>
      <c r="BV126" s="14">
        <f>(Input!BV126-Input!$CA126)</f>
        <v>1.4457901554060815E-2</v>
      </c>
      <c r="BW126" s="14">
        <f>(Input!BW126-Input!$CA126)</f>
        <v>-5.2968656580493073E-3</v>
      </c>
      <c r="BX126" s="14">
        <f>(Input!BX126-Input!$CA126)</f>
        <v>1.090175598011927E-3</v>
      </c>
      <c r="BY126" s="14">
        <f>(Input!BY126-Input!$CA126)</f>
        <v>-7.7933992758824388E-3</v>
      </c>
      <c r="BZ126" s="14">
        <f>(Input!BZ126-Input!$CA126)</f>
        <v>-6.9847225668735139E-3</v>
      </c>
      <c r="CA126" s="14">
        <f>(Input!CA126-Input!$CA126)</f>
        <v>0</v>
      </c>
      <c r="CB126" s="11"/>
      <c r="CC126" s="11"/>
      <c r="CD126" s="11"/>
      <c r="CE126" s="11"/>
      <c r="CF126" s="11"/>
      <c r="CG126" s="11"/>
      <c r="CH126" s="12"/>
    </row>
    <row r="127" spans="1:86">
      <c r="A127" s="2">
        <v>41365</v>
      </c>
      <c r="B127" s="13">
        <v>2013</v>
      </c>
      <c r="C127" s="14">
        <f>(Input!C127-Input!$I127)</f>
        <v>0.10431065081782565</v>
      </c>
      <c r="D127" s="14">
        <f>(Input!D127-Input!$I127)</f>
        <v>-0.20704943365503894</v>
      </c>
      <c r="E127" s="14">
        <f>(Input!E127-Input!$I127)</f>
        <v>-7.3474908657609028E-2</v>
      </c>
      <c r="F127" s="14">
        <f>(Input!F127-Input!$I127)</f>
        <v>-0.11575448611776157</v>
      </c>
      <c r="G127" s="14">
        <f>(Input!G127-Input!$I127)</f>
        <v>2.1908376760303272E-2</v>
      </c>
      <c r="H127" s="14">
        <f>(Input!H127-Input!$I127)</f>
        <v>7.7209062036968312E-2</v>
      </c>
      <c r="I127" s="15">
        <f>(Input!I127-Input!$I127)</f>
        <v>0</v>
      </c>
      <c r="J127" s="14">
        <f>(Input!J127-Input!$P127)</f>
        <v>6.4045463894087939E-3</v>
      </c>
      <c r="K127" s="14">
        <f>(Input!K127-Input!$P127)</f>
        <v>-4.1659072296432509E-2</v>
      </c>
      <c r="L127" s="14">
        <f>(Input!L127-Input!$P127)</f>
        <v>8.535764191547307E-3</v>
      </c>
      <c r="M127" s="14">
        <f>(Input!M127-Input!$P127)</f>
        <v>-1.2930528290992643E-3</v>
      </c>
      <c r="N127" s="14">
        <f>(Input!N127-Input!$P127)</f>
        <v>1.3925100928405515E-2</v>
      </c>
      <c r="O127" s="14">
        <f>(Input!O127-Input!$P127)</f>
        <v>-5.9387106200859012E-2</v>
      </c>
      <c r="P127" s="15">
        <f>(Input!P127-Input!$P127)</f>
        <v>0</v>
      </c>
      <c r="Q127" s="14">
        <f>(Input!Q127-Input!$W127)</f>
        <v>-2.8589461800746271E-2</v>
      </c>
      <c r="R127" s="14">
        <f>(Input!R127-Input!$W127)</f>
        <v>5.1424492368119176E-2</v>
      </c>
      <c r="S127" s="14">
        <f>(Input!S127-Input!$W127)</f>
        <v>4.8583818218701197E-2</v>
      </c>
      <c r="T127" s="14">
        <f>(Input!T127-Input!$W127)</f>
        <v>4.4103278239781607E-2</v>
      </c>
      <c r="U127" s="14">
        <f>(Input!U127-Input!$W127)</f>
        <v>-8.8362598004200765E-3</v>
      </c>
      <c r="V127" s="14">
        <f>(Input!V127-Input!$W127)</f>
        <v>-3.4432630994746388E-2</v>
      </c>
      <c r="W127" s="15">
        <f>(Input!W127-Input!$W127)</f>
        <v>0</v>
      </c>
      <c r="X127" s="14">
        <f>(Input!X127-Input!$AD127)</f>
        <v>-2.4477228946962162E-2</v>
      </c>
      <c r="Y127" s="14">
        <f>(Input!Y127-Input!$AD127)</f>
        <v>4.778137024009093E-2</v>
      </c>
      <c r="Z127" s="14">
        <f>(Input!Z127-Input!$AD127)</f>
        <v>2.232944710148177E-2</v>
      </c>
      <c r="AA127" s="14">
        <f>(Input!AA127-Input!$AD127)</f>
        <v>1.1511688256576336E-3</v>
      </c>
      <c r="AB127" s="14">
        <f>(Input!AB127-Input!$AD127)</f>
        <v>-2.8891529617040938E-3</v>
      </c>
      <c r="AC127" s="14">
        <f>(Input!AC127-Input!$AD127)</f>
        <v>9.078720825045801E-3</v>
      </c>
      <c r="AD127" s="15">
        <f>(Input!AD127-Input!$AD127)</f>
        <v>0</v>
      </c>
      <c r="AE127" s="14">
        <f>(Input!AE127-Input!$AK127)</f>
        <v>-5.9104266994318415E-2</v>
      </c>
      <c r="AF127" s="14">
        <f>(Input!AF127-Input!$AK127)</f>
        <v>8.6046333414294213E-2</v>
      </c>
      <c r="AG127" s="14">
        <f>(Input!AG127-Input!$AK127)</f>
        <v>2.9626557609007384E-2</v>
      </c>
      <c r="AH127" s="14">
        <f>(Input!AH127-Input!$AK127)</f>
        <v>1.7987927844163906E-2</v>
      </c>
      <c r="AI127" s="14">
        <f>(Input!AI127-Input!$AK127)</f>
        <v>1.0365267049791543E-2</v>
      </c>
      <c r="AJ127" s="14">
        <f>(Input!AJ127-Input!$AK127)</f>
        <v>-1.5435323500504507E-2</v>
      </c>
      <c r="AK127" s="15">
        <f>(Input!AK127-Input!$AK127)</f>
        <v>0</v>
      </c>
      <c r="AL127" s="14">
        <f>(Input!AL127-Input!$AR127)</f>
        <v>-5.5082392749578827E-3</v>
      </c>
      <c r="AM127" s="14">
        <f>(Input!AM127-Input!$AR127)</f>
        <v>-8.8846629465693869E-4</v>
      </c>
      <c r="AN127" s="14">
        <f>(Input!AN127-Input!$AR127)</f>
        <v>5.4962848651131709E-3</v>
      </c>
      <c r="AO127" s="14">
        <f>(Input!AO127-Input!$AR127)</f>
        <v>8.053345773385942E-3</v>
      </c>
      <c r="AP127" s="14">
        <f>(Input!AP127-Input!$AR127)</f>
        <v>4.4269413409950779E-3</v>
      </c>
      <c r="AQ127" s="14">
        <f>(Input!AQ127-Input!$AR127)</f>
        <v>4.9426716713345132E-3</v>
      </c>
      <c r="AR127" s="15">
        <f>(Input!AR127-Input!$AR127)</f>
        <v>0</v>
      </c>
      <c r="AS127" s="14">
        <f>(Input!AS127-Input!$AY127)</f>
        <v>-4.8702481396050698E-2</v>
      </c>
      <c r="AT127" s="14">
        <f>(Input!AT127-Input!$AY127)</f>
        <v>0.12810832778000361</v>
      </c>
      <c r="AU127" s="14">
        <f>(Input!AU127-Input!$AY127)</f>
        <v>-1.1148663650021456E-2</v>
      </c>
      <c r="AV127" s="14">
        <f>(Input!AV127-Input!$AY127)</f>
        <v>3.1098907002189896E-2</v>
      </c>
      <c r="AW127" s="14">
        <f>(Input!AW127-Input!$AY127)</f>
        <v>-1.6717531216445564E-2</v>
      </c>
      <c r="AX127" s="14">
        <f>(Input!AX127-Input!$AY127)</f>
        <v>-0.10893756252938716</v>
      </c>
      <c r="AY127" s="15">
        <f>(Input!AY127-Input!$AY127)</f>
        <v>0</v>
      </c>
      <c r="AZ127" s="14">
        <f>Input!AZ127-Input!$BF127</f>
        <v>-1.0205976981570627E-2</v>
      </c>
      <c r="BA127" s="14">
        <f>Input!BA127-Input!$BF127</f>
        <v>2.010557554276747E-2</v>
      </c>
      <c r="BB127" s="14">
        <f>Input!BB127-Input!$BF127</f>
        <v>8.0550180236436935E-3</v>
      </c>
      <c r="BC127" s="14">
        <f>Input!BC127-Input!$BF127</f>
        <v>6.2517785771425444E-2</v>
      </c>
      <c r="BD127" s="14">
        <f>Input!BD127-Input!$BF127</f>
        <v>-8.2684402744138182E-3</v>
      </c>
      <c r="BE127" s="14">
        <f>Input!BE127-Input!$BF127</f>
        <v>0.13850584660717929</v>
      </c>
      <c r="BF127" s="14">
        <f>Input!BF127-Input!$BF127</f>
        <v>0</v>
      </c>
      <c r="BG127" s="14">
        <f>(Input!BG127-Input!$BM127)</f>
        <v>-1.2864621889262115E-2</v>
      </c>
      <c r="BH127" s="14">
        <f>(Input!BH127-Input!$BM127)</f>
        <v>1.2476945382704982E-2</v>
      </c>
      <c r="BI127" s="14">
        <f>(Input!BI127-Input!$BM127)</f>
        <v>2.5154463793431368E-2</v>
      </c>
      <c r="BJ127" s="14">
        <f>(Input!BJ127-Input!$BM127)</f>
        <v>2.3688573574900649E-2</v>
      </c>
      <c r="BK127" s="14">
        <f>(Input!BK127-Input!$BM127)</f>
        <v>4.158747283599315E-4</v>
      </c>
      <c r="BL127" s="14">
        <f>(Input!BL127-Input!$BM127)</f>
        <v>2.3741852028289632E-2</v>
      </c>
      <c r="BM127" s="15">
        <f>(Input!BM127-Input!$BM127)</f>
        <v>0</v>
      </c>
      <c r="BN127" s="14">
        <f>(Input!BN127-Input!$BT127)</f>
        <v>7.7969981658046902E-2</v>
      </c>
      <c r="BO127" s="14">
        <f>(Input!BO127-Input!$BT127)</f>
        <v>-0.11123703160351944</v>
      </c>
      <c r="BP127" s="14">
        <f>(Input!BP127-Input!$BT127)</f>
        <v>-5.7724691073016934E-2</v>
      </c>
      <c r="BQ127" s="14">
        <f>(Input!BQ127-Input!$BT127)</f>
        <v>-7.3603951333327311E-2</v>
      </c>
      <c r="BR127" s="14">
        <f>(Input!BR127-Input!$BT127)</f>
        <v>-6.5234916460790576E-3</v>
      </c>
      <c r="BS127" s="14">
        <f>(Input!BS127-Input!$BT127)</f>
        <v>-2.9486889147505566E-2</v>
      </c>
      <c r="BT127" s="15">
        <f>(Input!BT127-Input!$BT127)</f>
        <v>0</v>
      </c>
      <c r="BU127" s="14">
        <f>(Input!BU127-Input!$CA127)</f>
        <v>9.0373173076159843E-4</v>
      </c>
      <c r="BV127" s="14">
        <f>(Input!BV127-Input!$CA127)</f>
        <v>1.4583277883784154E-2</v>
      </c>
      <c r="BW127" s="14">
        <f>(Input!BW127-Input!$CA127)</f>
        <v>-5.2964571101037083E-3</v>
      </c>
      <c r="BX127" s="14">
        <f>(Input!BX127-Input!$CA127)</f>
        <v>1.1494921398036758E-3</v>
      </c>
      <c r="BY127" s="14">
        <f>(Input!BY127-Input!$CA127)</f>
        <v>-7.7096702409815499E-3</v>
      </c>
      <c r="BZ127" s="14">
        <f>(Input!BZ127-Input!$CA127)</f>
        <v>-7.0009742459655831E-3</v>
      </c>
      <c r="CA127" s="14">
        <f>(Input!CA127-Input!$CA127)</f>
        <v>0</v>
      </c>
      <c r="CB127" s="11"/>
      <c r="CC127" s="11"/>
      <c r="CD127" s="11"/>
      <c r="CE127" s="11"/>
      <c r="CF127" s="11"/>
      <c r="CG127" s="11"/>
      <c r="CH127" s="12"/>
    </row>
    <row r="128" spans="1:86">
      <c r="A128" s="2">
        <v>41395</v>
      </c>
      <c r="B128" s="13">
        <v>2013</v>
      </c>
      <c r="C128" s="14">
        <f>(Input!C128-Input!$I128)</f>
        <v>9.9796306789079525E-2</v>
      </c>
      <c r="D128" s="14">
        <f>(Input!D128-Input!$I128)</f>
        <v>-0.18964480158312041</v>
      </c>
      <c r="E128" s="14">
        <f>(Input!E128-Input!$I128)</f>
        <v>-6.8926100669514156E-2</v>
      </c>
      <c r="F128" s="14">
        <f>(Input!F128-Input!$I128)</f>
        <v>-0.11296984613289218</v>
      </c>
      <c r="G128" s="14">
        <f>(Input!G128-Input!$I128)</f>
        <v>1.9186378874473164E-2</v>
      </c>
      <c r="H128" s="14">
        <f>(Input!H128-Input!$I128)</f>
        <v>7.4375699799334838E-2</v>
      </c>
      <c r="I128" s="15">
        <f>(Input!I128-Input!$I128)</f>
        <v>0</v>
      </c>
      <c r="J128" s="14">
        <f>(Input!J128-Input!$P128)</f>
        <v>7.7820769541121632E-3</v>
      </c>
      <c r="K128" s="14">
        <f>(Input!K128-Input!$P128)</f>
        <v>-4.2545893511614127E-2</v>
      </c>
      <c r="L128" s="14">
        <f>(Input!L128-Input!$P128)</f>
        <v>9.6812408817518042E-3</v>
      </c>
      <c r="M128" s="14">
        <f>(Input!M128-Input!$P128)</f>
        <v>-2.198026420787258E-3</v>
      </c>
      <c r="N128" s="14">
        <f>(Input!N128-Input!$P128)</f>
        <v>1.2661678073220092E-2</v>
      </c>
      <c r="O128" s="14">
        <f>(Input!O128-Input!$P128)</f>
        <v>-3.0045984351171846E-2</v>
      </c>
      <c r="P128" s="15">
        <f>(Input!P128-Input!$P128)</f>
        <v>0</v>
      </c>
      <c r="Q128" s="14">
        <f>(Input!Q128-Input!$W128)</f>
        <v>-3.0428873820001149E-2</v>
      </c>
      <c r="R128" s="14">
        <f>(Input!R128-Input!$W128)</f>
        <v>5.143600627547236E-2</v>
      </c>
      <c r="S128" s="14">
        <f>(Input!S128-Input!$W128)</f>
        <v>4.7423273935697757E-2</v>
      </c>
      <c r="T128" s="14">
        <f>(Input!T128-Input!$W128)</f>
        <v>4.5898135020369948E-2</v>
      </c>
      <c r="U128" s="14">
        <f>(Input!U128-Input!$W128)</f>
        <v>-7.8254471315619481E-3</v>
      </c>
      <c r="V128" s="14">
        <f>(Input!V128-Input!$W128)</f>
        <v>-3.6281067691697567E-2</v>
      </c>
      <c r="W128" s="15">
        <f>(Input!W128-Input!$W128)</f>
        <v>0</v>
      </c>
      <c r="X128" s="14">
        <f>(Input!X128-Input!$AD128)</f>
        <v>-2.5089292278664303E-2</v>
      </c>
      <c r="Y128" s="14">
        <f>(Input!Y128-Input!$AD128)</f>
        <v>4.7208147507285594E-2</v>
      </c>
      <c r="Z128" s="14">
        <f>(Input!Z128-Input!$AD128)</f>
        <v>2.2241693353187986E-2</v>
      </c>
      <c r="AA128" s="14">
        <f>(Input!AA128-Input!$AD128)</f>
        <v>1.4320290257931884E-3</v>
      </c>
      <c r="AB128" s="14">
        <f>(Input!AB128-Input!$AD128)</f>
        <v>-2.5026945838464397E-3</v>
      </c>
      <c r="AC128" s="14">
        <f>(Input!AC128-Input!$AD128)</f>
        <v>-2.4817777217699219E-2</v>
      </c>
      <c r="AD128" s="15">
        <f>(Input!AD128-Input!$AD128)</f>
        <v>0</v>
      </c>
      <c r="AE128" s="14">
        <f>(Input!AE128-Input!$AK128)</f>
        <v>-5.4711273561832641E-2</v>
      </c>
      <c r="AF128" s="14">
        <f>(Input!AF128-Input!$AK128)</f>
        <v>7.058694752651673E-2</v>
      </c>
      <c r="AG128" s="14">
        <f>(Input!AG128-Input!$AK128)</f>
        <v>2.679508191837221E-2</v>
      </c>
      <c r="AH128" s="14">
        <f>(Input!AH128-Input!$AK128)</f>
        <v>1.6113262920903787E-2</v>
      </c>
      <c r="AI128" s="14">
        <f>(Input!AI128-Input!$AK128)</f>
        <v>1.2734381435876865E-2</v>
      </c>
      <c r="AJ128" s="14">
        <f>(Input!AJ128-Input!$AK128)</f>
        <v>-2.4735217592650995E-2</v>
      </c>
      <c r="AK128" s="15">
        <f>(Input!AK128-Input!$AK128)</f>
        <v>0</v>
      </c>
      <c r="AL128" s="14">
        <f>(Input!AL128-Input!$AR128)</f>
        <v>-6.1082242052000234E-3</v>
      </c>
      <c r="AM128" s="14">
        <f>(Input!AM128-Input!$AR128)</f>
        <v>-1.6025268108138214E-3</v>
      </c>
      <c r="AN128" s="14">
        <f>(Input!AN128-Input!$AR128)</f>
        <v>5.7611804931588058E-3</v>
      </c>
      <c r="AO128" s="14">
        <f>(Input!AO128-Input!$AR128)</f>
        <v>8.1279489229234801E-3</v>
      </c>
      <c r="AP128" s="14">
        <f>(Input!AP128-Input!$AR128)</f>
        <v>5.0893858960930254E-3</v>
      </c>
      <c r="AQ128" s="14">
        <f>(Input!AQ128-Input!$AR128)</f>
        <v>4.6213454246620883E-3</v>
      </c>
      <c r="AR128" s="15">
        <f>(Input!AR128-Input!$AR128)</f>
        <v>0</v>
      </c>
      <c r="AS128" s="14">
        <f>(Input!AS128-Input!$AY128)</f>
        <v>-4.7007081344622823E-2</v>
      </c>
      <c r="AT128" s="14">
        <f>(Input!AT128-Input!$AY128)</f>
        <v>0.12110237863004791</v>
      </c>
      <c r="AU128" s="14">
        <f>(Input!AU128-Input!$AY128)</f>
        <v>-1.8390737912605259E-2</v>
      </c>
      <c r="AV128" s="14">
        <f>(Input!AV128-Input!$AY128)</f>
        <v>2.3133491269994755E-2</v>
      </c>
      <c r="AW128" s="14">
        <f>(Input!AW128-Input!$AY128)</f>
        <v>-1.3943799966058296E-2</v>
      </c>
      <c r="AX128" s="14">
        <f>(Input!AX128-Input!$AY128)</f>
        <v>-7.1663025377920825E-2</v>
      </c>
      <c r="AY128" s="15">
        <f>(Input!AY128-Input!$AY128)</f>
        <v>0</v>
      </c>
      <c r="AZ128" s="14">
        <f>Input!AZ128-Input!$BF128</f>
        <v>-1.0590678923053636E-2</v>
      </c>
      <c r="BA128" s="14">
        <f>Input!BA128-Input!$BF128</f>
        <v>1.9912733634403885E-2</v>
      </c>
      <c r="BB128" s="14">
        <f>Input!BB128-Input!$BF128</f>
        <v>9.6378900892119691E-3</v>
      </c>
      <c r="BC128" s="14">
        <f>Input!BC128-Input!$BF128</f>
        <v>6.3940944256824991E-2</v>
      </c>
      <c r="BD128" s="14">
        <f>Input!BD128-Input!$BF128</f>
        <v>-8.3940616031809041E-3</v>
      </c>
      <c r="BE128" s="14">
        <f>Input!BE128-Input!$BF128</f>
        <v>0.14558435106847512</v>
      </c>
      <c r="BF128" s="14">
        <f>Input!BF128-Input!$BF128</f>
        <v>0</v>
      </c>
      <c r="BG128" s="14">
        <f>(Input!BG128-Input!$BM128)</f>
        <v>-1.441079306136922E-2</v>
      </c>
      <c r="BH128" s="14">
        <f>(Input!BH128-Input!$BM128)</f>
        <v>1.2908158937827374E-2</v>
      </c>
      <c r="BI128" s="14">
        <f>(Input!BI128-Input!$BM128)</f>
        <v>2.7831495870921198E-2</v>
      </c>
      <c r="BJ128" s="14">
        <f>(Input!BJ128-Input!$BM128)</f>
        <v>2.7017994817359423E-2</v>
      </c>
      <c r="BK128" s="14">
        <f>(Input!BK128-Input!$BM128)</f>
        <v>5.6568679688506415E-4</v>
      </c>
      <c r="BL128" s="14">
        <f>(Input!BL128-Input!$BM128)</f>
        <v>1.2044631559898752E-2</v>
      </c>
      <c r="BM128" s="15">
        <f>(Input!BM128-Input!$BM128)</f>
        <v>0</v>
      </c>
      <c r="BN128" s="14">
        <f>(Input!BN128-Input!$BT128)</f>
        <v>7.966230202802084E-2</v>
      </c>
      <c r="BO128" s="14">
        <f>(Input!BO128-Input!$BT128)</f>
        <v>-0.10334299592434228</v>
      </c>
      <c r="BP128" s="14">
        <f>(Input!BP128-Input!$BT128)</f>
        <v>-5.6889186899723623E-2</v>
      </c>
      <c r="BQ128" s="14">
        <f>(Input!BQ128-Input!$BT128)</f>
        <v>-7.1490489852366015E-2</v>
      </c>
      <c r="BR128" s="14">
        <f>(Input!BR128-Input!$BT128)</f>
        <v>-1.0142456224390431E-2</v>
      </c>
      <c r="BS128" s="14">
        <f>(Input!BS128-Input!$BT128)</f>
        <v>-4.2352496394585493E-2</v>
      </c>
      <c r="BT128" s="15">
        <f>(Input!BT128-Input!$BT128)</f>
        <v>0</v>
      </c>
      <c r="BU128" s="14">
        <f>(Input!BU128-Input!$CA128)</f>
        <v>1.1058696524725549E-3</v>
      </c>
      <c r="BV128" s="14">
        <f>(Input!BV128-Input!$CA128)</f>
        <v>1.3981946243418732E-2</v>
      </c>
      <c r="BW128" s="14">
        <f>(Input!BW128-Input!$CA128)</f>
        <v>-5.1654928315174355E-3</v>
      </c>
      <c r="BX128" s="14">
        <f>(Input!BX128-Input!$CA128)</f>
        <v>9.943542055395509E-4</v>
      </c>
      <c r="BY128" s="14">
        <f>(Input!BY128-Input!$CA128)</f>
        <v>-7.4294693013203005E-3</v>
      </c>
      <c r="BZ128" s="14">
        <f>(Input!BZ128-Input!$CA128)</f>
        <v>-6.7301209977036515E-3</v>
      </c>
      <c r="CA128" s="14">
        <f>(Input!CA128-Input!$CA128)</f>
        <v>0</v>
      </c>
      <c r="CB128" s="11"/>
      <c r="CC128" s="11"/>
      <c r="CD128" s="11"/>
      <c r="CE128" s="11"/>
      <c r="CF128" s="11"/>
      <c r="CG128" s="11"/>
      <c r="CH128" s="12"/>
    </row>
    <row r="129" spans="1:86">
      <c r="A129" s="2">
        <v>41426</v>
      </c>
      <c r="B129" s="13">
        <v>2013</v>
      </c>
      <c r="C129" s="14">
        <f>(Input!C129-Input!$I129)</f>
        <v>0.10199175241401032</v>
      </c>
      <c r="D129" s="14">
        <f>(Input!D129-Input!$I129)</f>
        <v>-0.19080439906378341</v>
      </c>
      <c r="E129" s="14">
        <f>(Input!E129-Input!$I129)</f>
        <v>-7.1662325261352966E-2</v>
      </c>
      <c r="F129" s="14">
        <f>(Input!F129-Input!$I129)</f>
        <v>-0.10615710632653785</v>
      </c>
      <c r="G129" s="14">
        <f>(Input!G129-Input!$I129)</f>
        <v>1.8783023419397471E-2</v>
      </c>
      <c r="H129" s="14">
        <f>(Input!H129-Input!$I129)</f>
        <v>0.10192254654866467</v>
      </c>
      <c r="I129" s="15">
        <f>(Input!I129-Input!$I129)</f>
        <v>0</v>
      </c>
      <c r="J129" s="14">
        <f>(Input!J129-Input!$P129)</f>
        <v>7.5077537628186752E-3</v>
      </c>
      <c r="K129" s="14">
        <f>(Input!K129-Input!$P129)</f>
        <v>-4.1394421794199401E-2</v>
      </c>
      <c r="L129" s="14">
        <f>(Input!L129-Input!$P129)</f>
        <v>1.1833934933270979E-2</v>
      </c>
      <c r="M129" s="14">
        <f>(Input!M129-Input!$P129)</f>
        <v>-1.2043098182818873E-3</v>
      </c>
      <c r="N129" s="14">
        <f>(Input!N129-Input!$P129)</f>
        <v>1.2104153129977771E-2</v>
      </c>
      <c r="O129" s="14">
        <f>(Input!O129-Input!$P129)</f>
        <v>-2.9018329967778228E-2</v>
      </c>
      <c r="P129" s="15">
        <f>(Input!P129-Input!$P129)</f>
        <v>0</v>
      </c>
      <c r="Q129" s="14">
        <f>(Input!Q129-Input!$W129)</f>
        <v>-3.1262622641775338E-2</v>
      </c>
      <c r="R129" s="14">
        <f>(Input!R129-Input!$W129)</f>
        <v>5.4239915718721145E-2</v>
      </c>
      <c r="S129" s="14">
        <f>(Input!S129-Input!$W129)</f>
        <v>4.5369635846697252E-2</v>
      </c>
      <c r="T129" s="14">
        <f>(Input!T129-Input!$W129)</f>
        <v>5.0060949987897126E-2</v>
      </c>
      <c r="U129" s="14">
        <f>(Input!U129-Input!$W129)</f>
        <v>-9.0093005449352823E-3</v>
      </c>
      <c r="V129" s="14">
        <f>(Input!V129-Input!$W129)</f>
        <v>-3.7118063379825039E-2</v>
      </c>
      <c r="W129" s="15">
        <f>(Input!W129-Input!$W129)</f>
        <v>0</v>
      </c>
      <c r="X129" s="14">
        <f>(Input!X129-Input!$AD129)</f>
        <v>-2.7137875826311292E-2</v>
      </c>
      <c r="Y129" s="14">
        <f>(Input!Y129-Input!$AD129)</f>
        <v>4.9677778522677282E-2</v>
      </c>
      <c r="Z129" s="14">
        <f>(Input!Z129-Input!$AD129)</f>
        <v>2.3586108320077633E-2</v>
      </c>
      <c r="AA129" s="14">
        <f>(Input!AA129-Input!$AD129)</f>
        <v>5.8224054035215661E-4</v>
      </c>
      <c r="AB129" s="14">
        <f>(Input!AB129-Input!$AD129)</f>
        <v>-2.3031854424686166E-3</v>
      </c>
      <c r="AC129" s="14">
        <f>(Input!AC129-Input!$AD129)</f>
        <v>-9.1953646127232065E-3</v>
      </c>
      <c r="AD129" s="15">
        <f>(Input!AD129-Input!$AD129)</f>
        <v>0</v>
      </c>
      <c r="AE129" s="14">
        <f>(Input!AE129-Input!$AK129)</f>
        <v>-5.5980168726786544E-2</v>
      </c>
      <c r="AF129" s="14">
        <f>(Input!AF129-Input!$AK129)</f>
        <v>7.0209965454863063E-2</v>
      </c>
      <c r="AG129" s="14">
        <f>(Input!AG129-Input!$AK129)</f>
        <v>2.4726149690894997E-2</v>
      </c>
      <c r="AH129" s="14">
        <f>(Input!AH129-Input!$AK129)</f>
        <v>1.528260704005216E-2</v>
      </c>
      <c r="AI129" s="14">
        <f>(Input!AI129-Input!$AK129)</f>
        <v>1.3739980479220898E-2</v>
      </c>
      <c r="AJ129" s="14">
        <f>(Input!AJ129-Input!$AK129)</f>
        <v>-1.4286348586150133E-2</v>
      </c>
      <c r="AK129" s="15">
        <f>(Input!AK129-Input!$AK129)</f>
        <v>0</v>
      </c>
      <c r="AL129" s="14">
        <f>(Input!AL129-Input!$AR129)</f>
        <v>-6.5135409935816128E-3</v>
      </c>
      <c r="AM129" s="14">
        <f>(Input!AM129-Input!$AR129)</f>
        <v>-2.0793572808714472E-3</v>
      </c>
      <c r="AN129" s="14">
        <f>(Input!AN129-Input!$AR129)</f>
        <v>6.1606344542723471E-3</v>
      </c>
      <c r="AO129" s="14">
        <f>(Input!AO129-Input!$AR129)</f>
        <v>8.420624562405523E-3</v>
      </c>
      <c r="AP129" s="14">
        <f>(Input!AP129-Input!$AR129)</f>
        <v>5.5588623495703982E-3</v>
      </c>
      <c r="AQ129" s="14">
        <f>(Input!AQ129-Input!$AR129)</f>
        <v>3.5524953079531466E-3</v>
      </c>
      <c r="AR129" s="15">
        <f>(Input!AR129-Input!$AR129)</f>
        <v>0</v>
      </c>
      <c r="AS129" s="14">
        <f>(Input!AS129-Input!$AY129)</f>
        <v>-4.7696147856043494E-2</v>
      </c>
      <c r="AT129" s="14">
        <f>(Input!AT129-Input!$AY129)</f>
        <v>0.12203761252319725</v>
      </c>
      <c r="AU129" s="14">
        <f>(Input!AU129-Input!$AY129)</f>
        <v>-1.621327466167316E-2</v>
      </c>
      <c r="AV129" s="14">
        <f>(Input!AV129-Input!$AY129)</f>
        <v>1.970792035293506E-2</v>
      </c>
      <c r="AW129" s="14">
        <f>(Input!AW129-Input!$AY129)</f>
        <v>-1.4433697862231976E-2</v>
      </c>
      <c r="AX129" s="14">
        <f>(Input!AX129-Input!$AY129)</f>
        <v>-8.6496253771953913E-2</v>
      </c>
      <c r="AY129" s="15">
        <f>(Input!AY129-Input!$AY129)</f>
        <v>0</v>
      </c>
      <c r="AZ129" s="14">
        <f>Input!AZ129-Input!$BF129</f>
        <v>-1.0322551603101013E-2</v>
      </c>
      <c r="BA129" s="14">
        <f>Input!BA129-Input!$BF129</f>
        <v>1.9266535060065444E-2</v>
      </c>
      <c r="BB129" s="14">
        <f>Input!BB129-Input!$BF129</f>
        <v>9.0142215294460627E-3</v>
      </c>
      <c r="BC129" s="14">
        <f>Input!BC129-Input!$BF129</f>
        <v>6.0296225480793733E-2</v>
      </c>
      <c r="BD129" s="14">
        <f>Input!BD129-Input!$BF129</f>
        <v>-8.1061931700382416E-3</v>
      </c>
      <c r="BE129" s="14">
        <f>Input!BE129-Input!$BF129</f>
        <v>0.13199633230946575</v>
      </c>
      <c r="BF129" s="14">
        <f>Input!BF129-Input!$BF129</f>
        <v>0</v>
      </c>
      <c r="BG129" s="14">
        <f>(Input!BG129-Input!$BM129)</f>
        <v>-1.4896040740381715E-2</v>
      </c>
      <c r="BH129" s="14">
        <f>(Input!BH129-Input!$BM129)</f>
        <v>1.2769875174978625E-2</v>
      </c>
      <c r="BI129" s="14">
        <f>(Input!BI129-Input!$BM129)</f>
        <v>2.7892871885080463E-2</v>
      </c>
      <c r="BJ129" s="14">
        <f>(Input!BJ129-Input!$BM129)</f>
        <v>2.7017786607389179E-2</v>
      </c>
      <c r="BK129" s="14">
        <f>(Input!BK129-Input!$BM129)</f>
        <v>8.8705427878427168E-4</v>
      </c>
      <c r="BL129" s="14">
        <f>(Input!BL129-Input!$BM129)</f>
        <v>1.1519072934030986E-2</v>
      </c>
      <c r="BM129" s="15">
        <f>(Input!BM129-Input!$BM129)</f>
        <v>0</v>
      </c>
      <c r="BN129" s="14">
        <f>(Input!BN129-Input!$BT129)</f>
        <v>8.3040970672291076E-2</v>
      </c>
      <c r="BO129" s="14">
        <f>(Input!BO129-Input!$BT129)</f>
        <v>-0.10852681713988632</v>
      </c>
      <c r="BP129" s="14">
        <f>(Input!BP129-Input!$BT129)</f>
        <v>-5.5299801816666827E-2</v>
      </c>
      <c r="BQ129" s="14">
        <f>(Input!BQ129-Input!$BT129)</f>
        <v>-7.488140461973436E-2</v>
      </c>
      <c r="BR129" s="14">
        <f>(Input!BR129-Input!$BT129)</f>
        <v>-9.3577369558376505E-3</v>
      </c>
      <c r="BS129" s="14">
        <f>(Input!BS129-Input!$BT129)</f>
        <v>-6.5656951660019336E-2</v>
      </c>
      <c r="BT129" s="15">
        <f>(Input!BT129-Input!$BT129)</f>
        <v>0</v>
      </c>
      <c r="BU129" s="14">
        <f>(Input!BU129-Input!$CA129)</f>
        <v>1.2700404576837295E-3</v>
      </c>
      <c r="BV129" s="14">
        <f>(Input!BV129-Input!$CA129)</f>
        <v>1.4603470882002168E-2</v>
      </c>
      <c r="BW129" s="14">
        <f>(Input!BW129-Input!$CA129)</f>
        <v>-5.4065860012239833E-3</v>
      </c>
      <c r="BX129" s="14">
        <f>(Input!BX129-Input!$CA129)</f>
        <v>8.5394523025969504E-4</v>
      </c>
      <c r="BY129" s="14">
        <f>(Input!BY129-Input!$CA129)</f>
        <v>-7.8626402211791329E-3</v>
      </c>
      <c r="BZ129" s="14">
        <f>(Input!BZ129-Input!$CA129)</f>
        <v>-7.2194544830415071E-3</v>
      </c>
      <c r="CA129" s="14">
        <f>(Input!CA129-Input!$CA129)</f>
        <v>0</v>
      </c>
      <c r="CB129" s="11"/>
      <c r="CC129" s="11"/>
      <c r="CD129" s="11"/>
      <c r="CE129" s="11"/>
      <c r="CF129" s="11"/>
      <c r="CG129" s="11"/>
      <c r="CH129" s="12"/>
    </row>
    <row r="130" spans="1:86">
      <c r="A130" s="2">
        <v>41456</v>
      </c>
      <c r="B130" s="13">
        <v>2013</v>
      </c>
      <c r="C130" s="14">
        <f>(Input!C130-Input!$I130)</f>
        <v>9.2914695825323912E-2</v>
      </c>
      <c r="D130" s="14">
        <f>(Input!D130-Input!$I130)</f>
        <v>-0.17530584053067444</v>
      </c>
      <c r="E130" s="14">
        <f>(Input!E130-Input!$I130)</f>
        <v>-6.7186376393437164E-2</v>
      </c>
      <c r="F130" s="14">
        <f>(Input!F130-Input!$I130)</f>
        <v>-9.9665665293401096E-2</v>
      </c>
      <c r="G130" s="14">
        <f>(Input!G130-Input!$I130)</f>
        <v>1.9646575292237289E-2</v>
      </c>
      <c r="H130" s="14">
        <f>(Input!H130-Input!$I130)</f>
        <v>-3.8740823592317841E-2</v>
      </c>
      <c r="I130" s="15">
        <f>(Input!I130-Input!$I130)</f>
        <v>0</v>
      </c>
      <c r="J130" s="14">
        <f>(Input!J130-Input!$P130)</f>
        <v>7.0089114565345528E-3</v>
      </c>
      <c r="K130" s="14">
        <f>(Input!K130-Input!$P130)</f>
        <v>-3.9879897767488549E-2</v>
      </c>
      <c r="L130" s="14">
        <f>(Input!L130-Input!$P130)</f>
        <v>1.408613041602963E-2</v>
      </c>
      <c r="M130" s="14">
        <f>(Input!M130-Input!$P130)</f>
        <v>-9.5198922240788408E-4</v>
      </c>
      <c r="N130" s="14">
        <f>(Input!N130-Input!$P130)</f>
        <v>1.1581200279302817E-2</v>
      </c>
      <c r="O130" s="14">
        <f>(Input!O130-Input!$P130)</f>
        <v>-3.7250578492141945E-2</v>
      </c>
      <c r="P130" s="15">
        <f>(Input!P130-Input!$P130)</f>
        <v>0</v>
      </c>
      <c r="Q130" s="14">
        <f>(Input!Q130-Input!$W130)</f>
        <v>-3.1260817405962524E-2</v>
      </c>
      <c r="R130" s="14">
        <f>(Input!R130-Input!$W130)</f>
        <v>5.1924513720089494E-2</v>
      </c>
      <c r="S130" s="14">
        <f>(Input!S130-Input!$W130)</f>
        <v>4.375185821796293E-2</v>
      </c>
      <c r="T130" s="14">
        <f>(Input!T130-Input!$W130)</f>
        <v>4.9818236239912203E-2</v>
      </c>
      <c r="U130" s="14">
        <f>(Input!U130-Input!$W130)</f>
        <v>-8.8072597352457788E-3</v>
      </c>
      <c r="V130" s="14">
        <f>(Input!V130-Input!$W130)</f>
        <v>0.16222680580584087</v>
      </c>
      <c r="W130" s="15">
        <f>(Input!W130-Input!$W130)</f>
        <v>0</v>
      </c>
      <c r="X130" s="14">
        <f>(Input!X130-Input!$AD130)</f>
        <v>-2.8568332464281015E-2</v>
      </c>
      <c r="Y130" s="14">
        <f>(Input!Y130-Input!$AD130)</f>
        <v>5.1892571222860097E-2</v>
      </c>
      <c r="Z130" s="14">
        <f>(Input!Z130-Input!$AD130)</f>
        <v>2.3011419800580808E-2</v>
      </c>
      <c r="AA130" s="14">
        <f>(Input!AA130-Input!$AD130)</f>
        <v>-4.4165479577162187E-4</v>
      </c>
      <c r="AB130" s="14">
        <f>(Input!AB130-Input!$AD130)</f>
        <v>-1.925312495533224E-3</v>
      </c>
      <c r="AC130" s="14">
        <f>(Input!AC130-Input!$AD130)</f>
        <v>-2.4980046333091303E-2</v>
      </c>
      <c r="AD130" s="15">
        <f>(Input!AD130-Input!$AD130)</f>
        <v>0</v>
      </c>
      <c r="AE130" s="14">
        <f>(Input!AE130-Input!$AK130)</f>
        <v>-4.9391335310464926E-2</v>
      </c>
      <c r="AF130" s="14">
        <f>(Input!AF130-Input!$AK130)</f>
        <v>6.1921661834234018E-2</v>
      </c>
      <c r="AG130" s="14">
        <f>(Input!AG130-Input!$AK130)</f>
        <v>2.1789527219283261E-2</v>
      </c>
      <c r="AH130" s="14">
        <f>(Input!AH130-Input!$AK130)</f>
        <v>1.4591956418340879E-2</v>
      </c>
      <c r="AI130" s="14">
        <f>(Input!AI130-Input!$AK130)</f>
        <v>1.1857720631808455E-2</v>
      </c>
      <c r="AJ130" s="14">
        <f>(Input!AJ130-Input!$AK130)</f>
        <v>-3.8016537325958125E-2</v>
      </c>
      <c r="AK130" s="15">
        <f>(Input!AK130-Input!$AK130)</f>
        <v>0</v>
      </c>
      <c r="AL130" s="14">
        <f>(Input!AL130-Input!$AR130)</f>
        <v>-6.2823472385448165E-3</v>
      </c>
      <c r="AM130" s="14">
        <f>(Input!AM130-Input!$AR130)</f>
        <v>-2.1755951530748096E-3</v>
      </c>
      <c r="AN130" s="14">
        <f>(Input!AN130-Input!$AR130)</f>
        <v>6.0348273597760679E-3</v>
      </c>
      <c r="AO130" s="14">
        <f>(Input!AO130-Input!$AR130)</f>
        <v>7.5140538880893448E-3</v>
      </c>
      <c r="AP130" s="14">
        <f>(Input!AP130-Input!$AR130)</f>
        <v>5.4766504237753547E-3</v>
      </c>
      <c r="AQ130" s="14">
        <f>(Input!AQ130-Input!$AR130)</f>
        <v>1.5172901752260205E-3</v>
      </c>
      <c r="AR130" s="15">
        <f>(Input!AR130-Input!$AR130)</f>
        <v>0</v>
      </c>
      <c r="AS130" s="14">
        <f>(Input!AS130-Input!$AY130)</f>
        <v>-4.6508773579035656E-2</v>
      </c>
      <c r="AT130" s="14">
        <f>(Input!AT130-Input!$AY130)</f>
        <v>0.11734444065827618</v>
      </c>
      <c r="AU130" s="14">
        <f>(Input!AU130-Input!$AY130)</f>
        <v>-1.8647954056900562E-2</v>
      </c>
      <c r="AV130" s="14">
        <f>(Input!AV130-Input!$AY130)</f>
        <v>1.6620359942819712E-2</v>
      </c>
      <c r="AW130" s="14">
        <f>(Input!AW130-Input!$AY130)</f>
        <v>-1.2743756991632826E-2</v>
      </c>
      <c r="AX130" s="14">
        <f>(Input!AX130-Input!$AY130)</f>
        <v>-9.480222338650017E-2</v>
      </c>
      <c r="AY130" s="15">
        <f>(Input!AY130-Input!$AY130)</f>
        <v>0</v>
      </c>
      <c r="AZ130" s="14">
        <f>Input!AZ130-Input!$BF130</f>
        <v>-1.0215376433281735E-2</v>
      </c>
      <c r="BA130" s="14">
        <f>Input!BA130-Input!$BF130</f>
        <v>1.8905181252103199E-2</v>
      </c>
      <c r="BB130" s="14">
        <f>Input!BB130-Input!$BF130</f>
        <v>9.1335731313594831E-3</v>
      </c>
      <c r="BC130" s="14">
        <f>Input!BC130-Input!$BF130</f>
        <v>6.0125759577939544E-2</v>
      </c>
      <c r="BD130" s="14">
        <f>Input!BD130-Input!$BF130</f>
        <v>-8.0056422806581221E-3</v>
      </c>
      <c r="BE130" s="14">
        <f>Input!BE130-Input!$BF130</f>
        <v>0.11503936705332782</v>
      </c>
      <c r="BF130" s="14">
        <f>Input!BF130-Input!$BF130</f>
        <v>0</v>
      </c>
      <c r="BG130" s="14">
        <f>(Input!BG130-Input!$BM130)</f>
        <v>-1.5508071831152064E-2</v>
      </c>
      <c r="BH130" s="14">
        <f>(Input!BH130-Input!$BM130)</f>
        <v>1.3524320948351393E-2</v>
      </c>
      <c r="BI130" s="14">
        <f>(Input!BI130-Input!$BM130)</f>
        <v>2.8971755100645393E-2</v>
      </c>
      <c r="BJ130" s="14">
        <f>(Input!BJ130-Input!$BM130)</f>
        <v>2.8791687973463442E-2</v>
      </c>
      <c r="BK130" s="14">
        <f>(Input!BK130-Input!$BM130)</f>
        <v>7.1241406691523526E-4</v>
      </c>
      <c r="BL130" s="14">
        <f>(Input!BL130-Input!$BM130)</f>
        <v>7.8639272689619011E-3</v>
      </c>
      <c r="BM130" s="15">
        <f>(Input!BM130-Input!$BM130)</f>
        <v>0</v>
      </c>
      <c r="BN130" s="14">
        <f>(Input!BN130-Input!$BT130)</f>
        <v>8.6556240901468282E-2</v>
      </c>
      <c r="BO130" s="14">
        <f>(Input!BO130-Input!$BT130)</f>
        <v>-0.11198139948616641</v>
      </c>
      <c r="BP130" s="14">
        <f>(Input!BP130-Input!$BT130)</f>
        <v>-5.5800998386666134E-2</v>
      </c>
      <c r="BQ130" s="14">
        <f>(Input!BQ130-Input!$BT130)</f>
        <v>-7.7271062523756665E-2</v>
      </c>
      <c r="BR130" s="14">
        <f>(Input!BR130-Input!$BT130)</f>
        <v>-1.030232591265981E-2</v>
      </c>
      <c r="BS130" s="14">
        <f>(Input!BS130-Input!$BT130)</f>
        <v>-4.5930328466837214E-2</v>
      </c>
      <c r="BT130" s="15">
        <f>(Input!BT130-Input!$BT130)</f>
        <v>0</v>
      </c>
      <c r="BU130" s="14">
        <f>(Input!BU130-Input!$CA130)</f>
        <v>1.2552398303546678E-3</v>
      </c>
      <c r="BV130" s="14">
        <f>(Input!BV130-Input!$CA130)</f>
        <v>1.3830054666882065E-2</v>
      </c>
      <c r="BW130" s="14">
        <f>(Input!BW130-Input!$CA130)</f>
        <v>-5.1437286576750414E-3</v>
      </c>
      <c r="BX130" s="14">
        <f>(Input!BX130-Input!$CA130)</f>
        <v>8.6828655708973222E-4</v>
      </c>
      <c r="BY130" s="14">
        <f>(Input!BY130-Input!$CA130)</f>
        <v>-7.4903038011467065E-3</v>
      </c>
      <c r="BZ130" s="14">
        <f>(Input!BZ130-Input!$CA130)</f>
        <v>-6.9268189555513563E-3</v>
      </c>
      <c r="CA130" s="14">
        <f>(Input!CA130-Input!$CA130)</f>
        <v>0</v>
      </c>
      <c r="CB130" s="11"/>
      <c r="CC130" s="11"/>
      <c r="CD130" s="11"/>
      <c r="CE130" s="11"/>
      <c r="CF130" s="11"/>
      <c r="CG130" s="11"/>
      <c r="CH130" s="12"/>
    </row>
    <row r="131" spans="1:86">
      <c r="A131" s="2">
        <v>41487</v>
      </c>
      <c r="B131" s="13">
        <v>2013</v>
      </c>
      <c r="C131" s="14">
        <f>(Input!C131-Input!$I131)</f>
        <v>0.10025230582229516</v>
      </c>
      <c r="D131" s="14">
        <f>(Input!D131-Input!$I131)</f>
        <v>-0.19129679751226047</v>
      </c>
      <c r="E131" s="14">
        <f>(Input!E131-Input!$I131)</f>
        <v>-7.3000006271431273E-2</v>
      </c>
      <c r="F131" s="14">
        <f>(Input!F131-Input!$I131)</f>
        <v>-0.10716013147541698</v>
      </c>
      <c r="G131" s="14">
        <f>(Input!G131-Input!$I131)</f>
        <v>1.9054214007553416E-2</v>
      </c>
      <c r="H131" s="14">
        <f>(Input!H131-Input!$I131)</f>
        <v>2.1671370208945662E-2</v>
      </c>
      <c r="I131" s="15">
        <f>(Input!I131-Input!$I131)</f>
        <v>0</v>
      </c>
      <c r="J131" s="14">
        <f>(Input!J131-Input!$P131)</f>
        <v>7.2511661642019748E-3</v>
      </c>
      <c r="K131" s="14">
        <f>(Input!K131-Input!$P131)</f>
        <v>-4.0286182014573749E-2</v>
      </c>
      <c r="L131" s="14">
        <f>(Input!L131-Input!$P131)</f>
        <v>1.2687853277318792E-2</v>
      </c>
      <c r="M131" s="14">
        <f>(Input!M131-Input!$P131)</f>
        <v>2.0479769289230565E-4</v>
      </c>
      <c r="N131" s="14">
        <f>(Input!N131-Input!$P131)</f>
        <v>1.0912081490906098E-2</v>
      </c>
      <c r="O131" s="14">
        <f>(Input!O131-Input!$P131)</f>
        <v>-2.0992399329050275E-2</v>
      </c>
      <c r="P131" s="15">
        <f>(Input!P131-Input!$P131)</f>
        <v>0</v>
      </c>
      <c r="Q131" s="14">
        <f>(Input!Q131-Input!$W131)</f>
        <v>-3.2427398832927445E-2</v>
      </c>
      <c r="R131" s="14">
        <f>(Input!R131-Input!$W131)</f>
        <v>5.7793730092444887E-2</v>
      </c>
      <c r="S131" s="14">
        <f>(Input!S131-Input!$W131)</f>
        <v>4.4052635738721771E-2</v>
      </c>
      <c r="T131" s="14">
        <f>(Input!T131-Input!$W131)</f>
        <v>5.2173522936239128E-2</v>
      </c>
      <c r="U131" s="14">
        <f>(Input!U131-Input!$W131)</f>
        <v>-9.9555205824102891E-3</v>
      </c>
      <c r="V131" s="14">
        <f>(Input!V131-Input!$W131)</f>
        <v>0.18497607687043005</v>
      </c>
      <c r="W131" s="15">
        <f>(Input!W131-Input!$W131)</f>
        <v>0</v>
      </c>
      <c r="X131" s="14">
        <f>(Input!X131-Input!$AD131)</f>
        <v>-2.83879303858133E-2</v>
      </c>
      <c r="Y131" s="14">
        <f>(Input!Y131-Input!$AD131)</f>
        <v>5.2747294259187637E-2</v>
      </c>
      <c r="Z131" s="14">
        <f>(Input!Z131-Input!$AD131)</f>
        <v>2.3661702067554621E-2</v>
      </c>
      <c r="AA131" s="14">
        <f>(Input!AA131-Input!$AD131)</f>
        <v>-1.2674005396266369E-3</v>
      </c>
      <c r="AB131" s="14">
        <f>(Input!AB131-Input!$AD131)</f>
        <v>-1.818306574820315E-3</v>
      </c>
      <c r="AC131" s="14">
        <f>(Input!AC131-Input!$AD131)</f>
        <v>-2.4616878548581786E-2</v>
      </c>
      <c r="AD131" s="15">
        <f>(Input!AD131-Input!$AD131)</f>
        <v>0</v>
      </c>
      <c r="AE131" s="14">
        <f>(Input!AE131-Input!$AK131)</f>
        <v>-4.8253205232686586E-2</v>
      </c>
      <c r="AF131" s="14">
        <f>(Input!AF131-Input!$AK131)</f>
        <v>6.0922918751781976E-2</v>
      </c>
      <c r="AG131" s="14">
        <f>(Input!AG131-Input!$AK131)</f>
        <v>2.2001248759713765E-2</v>
      </c>
      <c r="AH131" s="14">
        <f>(Input!AH131-Input!$AK131)</f>
        <v>1.607670613515931E-2</v>
      </c>
      <c r="AI131" s="14">
        <f>(Input!AI131-Input!$AK131)</f>
        <v>1.1743879286523373E-2</v>
      </c>
      <c r="AJ131" s="14">
        <f>(Input!AJ131-Input!$AK131)</f>
        <v>-4.0107491052128449E-2</v>
      </c>
      <c r="AK131" s="15">
        <f>(Input!AK131-Input!$AK131)</f>
        <v>0</v>
      </c>
      <c r="AL131" s="14">
        <f>(Input!AL131-Input!$AR131)</f>
        <v>-6.4708710603173661E-3</v>
      </c>
      <c r="AM131" s="14">
        <f>(Input!AM131-Input!$AR131)</f>
        <v>-2.497015071485067E-3</v>
      </c>
      <c r="AN131" s="14">
        <f>(Input!AN131-Input!$AR131)</f>
        <v>6.174290116838654E-3</v>
      </c>
      <c r="AO131" s="14">
        <f>(Input!AO131-Input!$AR131)</f>
        <v>7.2179380682759527E-3</v>
      </c>
      <c r="AP131" s="14">
        <f>(Input!AP131-Input!$AR131)</f>
        <v>5.7446889714214931E-3</v>
      </c>
      <c r="AQ131" s="14">
        <f>(Input!AQ131-Input!$AR131)</f>
        <v>1.6987498445341677E-3</v>
      </c>
      <c r="AR131" s="15">
        <f>(Input!AR131-Input!$AR131)</f>
        <v>0</v>
      </c>
      <c r="AS131" s="14">
        <f>(Input!AS131-Input!$AY131)</f>
        <v>-4.5445316317047568E-2</v>
      </c>
      <c r="AT131" s="14">
        <f>(Input!AT131-Input!$AY131)</f>
        <v>0.11870598985403344</v>
      </c>
      <c r="AU131" s="14">
        <f>(Input!AU131-Input!$AY131)</f>
        <v>-1.9151720116297233E-2</v>
      </c>
      <c r="AV131" s="14">
        <f>(Input!AV131-Input!$AY131)</f>
        <v>1.6416535761824974E-2</v>
      </c>
      <c r="AW131" s="14">
        <f>(Input!AW131-Input!$AY131)</f>
        <v>-1.2834493109897038E-2</v>
      </c>
      <c r="AX131" s="14">
        <f>(Input!AX131-Input!$AY131)</f>
        <v>-8.3818018065170377E-2</v>
      </c>
      <c r="AY131" s="15">
        <f>(Input!AY131-Input!$AY131)</f>
        <v>0</v>
      </c>
      <c r="AZ131" s="14">
        <f>Input!AZ131-Input!$BF131</f>
        <v>-1.0214100898744327E-2</v>
      </c>
      <c r="BA131" s="14">
        <f>Input!BA131-Input!$BF131</f>
        <v>2.1313994240924013E-2</v>
      </c>
      <c r="BB131" s="14">
        <f>Input!BB131-Input!$BF131</f>
        <v>9.969447231428296E-3</v>
      </c>
      <c r="BC131" s="14">
        <f>Input!BC131-Input!$BF131</f>
        <v>5.8499426674720377E-2</v>
      </c>
      <c r="BD131" s="14">
        <f>Input!BD131-Input!$BF131</f>
        <v>-8.081672699049915E-3</v>
      </c>
      <c r="BE131" s="14">
        <f>Input!BE131-Input!$BF131</f>
        <v>-6.8533937950032882E-4</v>
      </c>
      <c r="BF131" s="14">
        <f>Input!BF131-Input!$BF131</f>
        <v>0</v>
      </c>
      <c r="BG131" s="14">
        <f>(Input!BG131-Input!$BM131)</f>
        <v>-1.5713467670959963E-2</v>
      </c>
      <c r="BH131" s="14">
        <f>(Input!BH131-Input!$BM131)</f>
        <v>1.4511796296273482E-2</v>
      </c>
      <c r="BI131" s="14">
        <f>(Input!BI131-Input!$BM131)</f>
        <v>2.9796949308517468E-2</v>
      </c>
      <c r="BJ131" s="14">
        <f>(Input!BJ131-Input!$BM131)</f>
        <v>2.8930512248896947E-2</v>
      </c>
      <c r="BK131" s="14">
        <f>(Input!BK131-Input!$BM131)</f>
        <v>5.2035511081677602E-4</v>
      </c>
      <c r="BL131" s="14">
        <f>(Input!BL131-Input!$BM131)</f>
        <v>1.1840860430179897E-2</v>
      </c>
      <c r="BM131" s="15">
        <f>(Input!BM131-Input!$BM131)</f>
        <v>0</v>
      </c>
      <c r="BN131" s="14">
        <f>(Input!BN131-Input!$BT131)</f>
        <v>7.8210920339004342E-2</v>
      </c>
      <c r="BO131" s="14">
        <f>(Input!BO131-Input!$BT131)</f>
        <v>-0.10601698945407417</v>
      </c>
      <c r="BP131" s="14">
        <f>(Input!BP131-Input!$BT131)</f>
        <v>-5.1178688749575305E-2</v>
      </c>
      <c r="BQ131" s="14">
        <f>(Input!BQ131-Input!$BT131)</f>
        <v>-7.1986927135825732E-2</v>
      </c>
      <c r="BR131" s="14">
        <f>(Input!BR131-Input!$BT131)</f>
        <v>-7.9489053308281488E-3</v>
      </c>
      <c r="BS131" s="14">
        <f>(Input!BS131-Input!$BT131)</f>
        <v>-4.3284045873962618E-2</v>
      </c>
      <c r="BT131" s="15">
        <f>(Input!BT131-Input!$BT131)</f>
        <v>0</v>
      </c>
      <c r="BU131" s="14">
        <f>(Input!BU131-Input!$CA131)</f>
        <v>1.1979654335730981E-3</v>
      </c>
      <c r="BV131" s="14">
        <f>(Input!BV131-Input!$CA131)</f>
        <v>1.410128214639278E-2</v>
      </c>
      <c r="BW131" s="14">
        <f>(Input!BW131-Input!$CA131)</f>
        <v>-5.0136440022114509E-3</v>
      </c>
      <c r="BX131" s="14">
        <f>(Input!BX131-Input!$CA131)</f>
        <v>8.9495649027116278E-4</v>
      </c>
      <c r="BY131" s="14">
        <f>(Input!BY131-Input!$CA131)</f>
        <v>-7.3363993739215825E-3</v>
      </c>
      <c r="BZ131" s="14">
        <f>(Input!BZ131-Input!$CA131)</f>
        <v>-6.682817745117837E-3</v>
      </c>
      <c r="CA131" s="14">
        <f>(Input!CA131-Input!$CA131)</f>
        <v>0</v>
      </c>
      <c r="CB131" s="11"/>
      <c r="CC131" s="11"/>
      <c r="CD131" s="11"/>
      <c r="CE131" s="11"/>
      <c r="CF131" s="11"/>
      <c r="CG131" s="11"/>
      <c r="CH131" s="12"/>
    </row>
    <row r="132" spans="1:86">
      <c r="A132" s="2">
        <v>41518</v>
      </c>
      <c r="B132" s="13">
        <v>2013</v>
      </c>
      <c r="C132" s="14">
        <f>(Input!C132-Input!$I132)</f>
        <v>9.6985336274319711E-2</v>
      </c>
      <c r="D132" s="14">
        <f>(Input!D132-Input!$I132)</f>
        <v>-0.18398179181871233</v>
      </c>
      <c r="E132" s="14">
        <f>(Input!E132-Input!$I132)</f>
        <v>-7.361240996024071E-2</v>
      </c>
      <c r="F132" s="14">
        <f>(Input!F132-Input!$I132)</f>
        <v>-0.10653520012816914</v>
      </c>
      <c r="G132" s="14">
        <f>(Input!G132-Input!$I132)</f>
        <v>1.8726531402750768E-2</v>
      </c>
      <c r="H132" s="14">
        <f>(Input!H132-Input!$I132)</f>
        <v>3.2132479248712209E-2</v>
      </c>
      <c r="I132" s="15">
        <f>(Input!I132-Input!$I132)</f>
        <v>0</v>
      </c>
      <c r="J132" s="14">
        <f>(Input!J132-Input!$P132)</f>
        <v>7.0890168992636393E-3</v>
      </c>
      <c r="K132" s="14">
        <f>(Input!K132-Input!$P132)</f>
        <v>-4.0366559429894602E-2</v>
      </c>
      <c r="L132" s="14">
        <f>(Input!L132-Input!$P132)</f>
        <v>7.3379354903372329E-3</v>
      </c>
      <c r="M132" s="14">
        <f>(Input!M132-Input!$P132)</f>
        <v>3.0616582398802772E-4</v>
      </c>
      <c r="N132" s="14">
        <f>(Input!N132-Input!$P132)</f>
        <v>1.2025089189758295E-2</v>
      </c>
      <c r="O132" s="14">
        <f>(Input!O132-Input!$P132)</f>
        <v>-2.1530890737386905E-2</v>
      </c>
      <c r="P132" s="15">
        <f>(Input!P132-Input!$P132)</f>
        <v>0</v>
      </c>
      <c r="Q132" s="14">
        <f>(Input!Q132-Input!$W132)</f>
        <v>-3.3504309936735421E-2</v>
      </c>
      <c r="R132" s="14">
        <f>(Input!R132-Input!$W132)</f>
        <v>5.8261899777732211E-2</v>
      </c>
      <c r="S132" s="14">
        <f>(Input!S132-Input!$W132)</f>
        <v>4.5403693450594813E-2</v>
      </c>
      <c r="T132" s="14">
        <f>(Input!T132-Input!$W132)</f>
        <v>5.5699867689888043E-2</v>
      </c>
      <c r="U132" s="14">
        <f>(Input!U132-Input!$W132)</f>
        <v>-9.7678278891365003E-3</v>
      </c>
      <c r="V132" s="14">
        <f>(Input!V132-Input!$W132)</f>
        <v>0.19132077563205729</v>
      </c>
      <c r="W132" s="15">
        <f>(Input!W132-Input!$W132)</f>
        <v>0</v>
      </c>
      <c r="X132" s="14">
        <f>(Input!X132-Input!$AD132)</f>
        <v>-2.8785068917694549E-2</v>
      </c>
      <c r="Y132" s="14">
        <f>(Input!Y132-Input!$AD132)</f>
        <v>5.1701177562699548E-2</v>
      </c>
      <c r="Z132" s="14">
        <f>(Input!Z132-Input!$AD132)</f>
        <v>2.3839752021206161E-2</v>
      </c>
      <c r="AA132" s="14">
        <f>(Input!AA132-Input!$AD132)</f>
        <v>-8.6244745053895566E-4</v>
      </c>
      <c r="AB132" s="14">
        <f>(Input!AB132-Input!$AD132)</f>
        <v>-1.0524544128725569E-3</v>
      </c>
      <c r="AC132" s="14">
        <f>(Input!AC132-Input!$AD132)</f>
        <v>-2.4396516567028431E-2</v>
      </c>
      <c r="AD132" s="15">
        <f>(Input!AD132-Input!$AD132)</f>
        <v>0</v>
      </c>
      <c r="AE132" s="14">
        <f>(Input!AE132-Input!$AK132)</f>
        <v>-4.9378864211762796E-2</v>
      </c>
      <c r="AF132" s="14">
        <f>(Input!AF132-Input!$AK132)</f>
        <v>6.2874487697593934E-2</v>
      </c>
      <c r="AG132" s="14">
        <f>(Input!AG132-Input!$AK132)</f>
        <v>2.4434160955934509E-2</v>
      </c>
      <c r="AH132" s="14">
        <f>(Input!AH132-Input!$AK132)</f>
        <v>1.4583782099700196E-2</v>
      </c>
      <c r="AI132" s="14">
        <f>(Input!AI132-Input!$AK132)</f>
        <v>1.1667212254524065E-2</v>
      </c>
      <c r="AJ132" s="14">
        <f>(Input!AJ132-Input!$AK132)</f>
        <v>-4.2495243711135125E-2</v>
      </c>
      <c r="AK132" s="15">
        <f>(Input!AK132-Input!$AK132)</f>
        <v>0</v>
      </c>
      <c r="AL132" s="14">
        <f>(Input!AL132-Input!$AR132)</f>
        <v>-5.9384747342974007E-3</v>
      </c>
      <c r="AM132" s="14">
        <f>(Input!AM132-Input!$AR132)</f>
        <v>-2.1336394451094212E-3</v>
      </c>
      <c r="AN132" s="14">
        <f>(Input!AN132-Input!$AR132)</f>
        <v>6.0173834407481926E-3</v>
      </c>
      <c r="AO132" s="14">
        <f>(Input!AO132-Input!$AR132)</f>
        <v>7.5445215861825992E-3</v>
      </c>
      <c r="AP132" s="14">
        <f>(Input!AP132-Input!$AR132)</f>
        <v>5.0855494101972563E-3</v>
      </c>
      <c r="AQ132" s="14">
        <f>(Input!AQ132-Input!$AR132)</f>
        <v>2.6138216255626508E-3</v>
      </c>
      <c r="AR132" s="15">
        <f>(Input!AR132-Input!$AR132)</f>
        <v>0</v>
      </c>
      <c r="AS132" s="14">
        <f>(Input!AS132-Input!$AY132)</f>
        <v>-4.5400975726836532E-2</v>
      </c>
      <c r="AT132" s="14">
        <f>(Input!AT132-Input!$AY132)</f>
        <v>0.11793958095401971</v>
      </c>
      <c r="AU132" s="14">
        <f>(Input!AU132-Input!$AY132)</f>
        <v>-1.6895570807600652E-2</v>
      </c>
      <c r="AV132" s="14">
        <f>(Input!AV132-Input!$AY132)</f>
        <v>1.8281651719707137E-2</v>
      </c>
      <c r="AW132" s="14">
        <f>(Input!AW132-Input!$AY132)</f>
        <v>-1.3142154033043085E-2</v>
      </c>
      <c r="AX132" s="14">
        <f>(Input!AX132-Input!$AY132)</f>
        <v>-0.11182745379364301</v>
      </c>
      <c r="AY132" s="15">
        <f>(Input!AY132-Input!$AY132)</f>
        <v>0</v>
      </c>
      <c r="AZ132" s="14">
        <f>Input!AZ132-Input!$BF132</f>
        <v>-9.7766431472363687E-3</v>
      </c>
      <c r="BA132" s="14">
        <f>Input!BA132-Input!$BF132</f>
        <v>2.0451902407789092E-2</v>
      </c>
      <c r="BB132" s="14">
        <f>Input!BB132-Input!$BF132</f>
        <v>9.6034314422351295E-3</v>
      </c>
      <c r="BC132" s="14">
        <f>Input!BC132-Input!$BF132</f>
        <v>5.6201962836611871E-2</v>
      </c>
      <c r="BD132" s="14">
        <f>Input!BD132-Input!$BF132</f>
        <v>-7.7673276388363945E-3</v>
      </c>
      <c r="BE132" s="14">
        <f>Input!BE132-Input!$BF132</f>
        <v>-9.9203442730131687E-4</v>
      </c>
      <c r="BF132" s="14">
        <f>Input!BF132-Input!$BF132</f>
        <v>0</v>
      </c>
      <c r="BG132" s="14">
        <f>(Input!BG132-Input!$BM132)</f>
        <v>-1.5817182502407753E-2</v>
      </c>
      <c r="BH132" s="14">
        <f>(Input!BH132-Input!$BM132)</f>
        <v>1.3365391500391743E-2</v>
      </c>
      <c r="BI132" s="14">
        <f>(Input!BI132-Input!$BM132)</f>
        <v>2.9021018863842691E-2</v>
      </c>
      <c r="BJ132" s="14">
        <f>(Input!BJ132-Input!$BM132)</f>
        <v>2.8951780968546868E-2</v>
      </c>
      <c r="BK132" s="14">
        <f>(Input!BK132-Input!$BM132)</f>
        <v>1.353357554821577E-3</v>
      </c>
      <c r="BL132" s="14">
        <f>(Input!BL132-Input!$BM132)</f>
        <v>1.2454362809242402E-2</v>
      </c>
      <c r="BM132" s="15">
        <f>(Input!BM132-Input!$BM132)</f>
        <v>0</v>
      </c>
      <c r="BN132" s="14">
        <f>(Input!BN132-Input!$BT132)</f>
        <v>8.3355436241923764E-2</v>
      </c>
      <c r="BO132" s="14">
        <f>(Input!BO132-Input!$BT132)</f>
        <v>-0.11196783540108875</v>
      </c>
      <c r="BP132" s="14">
        <f>(Input!BP132-Input!$BT132)</f>
        <v>-5.0201969913707956E-2</v>
      </c>
      <c r="BQ132" s="14">
        <f>(Input!BQ132-Input!$BT132)</f>
        <v>-7.5156306797645595E-2</v>
      </c>
      <c r="BR132" s="14">
        <f>(Input!BR132-Input!$BT132)</f>
        <v>-9.859149898599831E-3</v>
      </c>
      <c r="BS132" s="14">
        <f>(Input!BS132-Input!$BT132)</f>
        <v>-3.0630507628977829E-2</v>
      </c>
      <c r="BT132" s="15">
        <f>(Input!BT132-Input!$BT132)</f>
        <v>0</v>
      </c>
      <c r="BU132" s="14">
        <f>(Input!BU132-Input!$CA132)</f>
        <v>1.1717627286893326E-3</v>
      </c>
      <c r="BV132" s="14">
        <f>(Input!BV132-Input!$CA132)</f>
        <v>1.3855396882634773E-2</v>
      </c>
      <c r="BW132" s="14">
        <f>(Input!BW132-Input!$CA132)</f>
        <v>-4.9473920161237205E-3</v>
      </c>
      <c r="BX132" s="14">
        <f>(Input!BX132-Input!$CA132)</f>
        <v>9.8419008843706433E-4</v>
      </c>
      <c r="BY132" s="14">
        <f>(Input!BY132-Input!$CA132)</f>
        <v>-7.2688646475496457E-3</v>
      </c>
      <c r="BZ132" s="14">
        <f>(Input!BZ132-Input!$CA132)</f>
        <v>-6.6487594828762439E-3</v>
      </c>
      <c r="CA132" s="14">
        <f>(Input!CA132-Input!$CA132)</f>
        <v>0</v>
      </c>
      <c r="CB132" s="11"/>
      <c r="CC132" s="11"/>
      <c r="CD132" s="11"/>
      <c r="CE132" s="11"/>
      <c r="CF132" s="11"/>
      <c r="CG132" s="11"/>
      <c r="CH132" s="12"/>
    </row>
    <row r="133" spans="1:86">
      <c r="A133" s="2">
        <v>41548</v>
      </c>
      <c r="B133" s="13">
        <v>2013</v>
      </c>
      <c r="C133" s="14">
        <f>(Input!C133-Input!$I133)</f>
        <v>0.10332707060501278</v>
      </c>
      <c r="D133" s="14">
        <f>(Input!D133-Input!$I133)</f>
        <v>-0.1923133805431991</v>
      </c>
      <c r="E133" s="14">
        <f>(Input!E133-Input!$I133)</f>
        <v>-7.6719652748796607E-2</v>
      </c>
      <c r="F133" s="14">
        <f>(Input!F133-Input!$I133)</f>
        <v>-9.9489299573046142E-2</v>
      </c>
      <c r="G133" s="14">
        <f>(Input!G133-Input!$I133)</f>
        <v>1.7969068564819168E-2</v>
      </c>
      <c r="H133" s="14">
        <f>(Input!H133-Input!$I133)</f>
        <v>9.4092289508674876E-3</v>
      </c>
      <c r="I133" s="15">
        <f>(Input!I133-Input!$I133)</f>
        <v>0</v>
      </c>
      <c r="J133" s="14">
        <f>(Input!J133-Input!$P133)</f>
        <v>7.8235057763866578E-3</v>
      </c>
      <c r="K133" s="14">
        <f>(Input!K133-Input!$P133)</f>
        <v>-4.1260412213181601E-2</v>
      </c>
      <c r="L133" s="14">
        <f>(Input!L133-Input!$P133)</f>
        <v>7.3599591958711519E-3</v>
      </c>
      <c r="M133" s="14">
        <f>(Input!M133-Input!$P133)</f>
        <v>-2.3564221608998598E-3</v>
      </c>
      <c r="N133" s="14">
        <f>(Input!N133-Input!$P133)</f>
        <v>1.2248469666965994E-2</v>
      </c>
      <c r="O133" s="14">
        <f>(Input!O133-Input!$P133)</f>
        <v>-5.3369034925751346E-2</v>
      </c>
      <c r="P133" s="15">
        <f>(Input!P133-Input!$P133)</f>
        <v>0</v>
      </c>
      <c r="Q133" s="14">
        <f>(Input!Q133-Input!$W133)</f>
        <v>-3.3160831459068105E-2</v>
      </c>
      <c r="R133" s="14">
        <f>(Input!R133-Input!$W133)</f>
        <v>5.669746673664116E-2</v>
      </c>
      <c r="S133" s="14">
        <f>(Input!S133-Input!$W133)</f>
        <v>4.5886012770358746E-2</v>
      </c>
      <c r="T133" s="14">
        <f>(Input!T133-Input!$W133)</f>
        <v>5.1934728483308316E-2</v>
      </c>
      <c r="U133" s="14">
        <f>(Input!U133-Input!$W133)</f>
        <v>-9.3721629455575453E-3</v>
      </c>
      <c r="V133" s="14">
        <f>(Input!V133-Input!$W133)</f>
        <v>0.20043857766156364</v>
      </c>
      <c r="W133" s="15">
        <f>(Input!W133-Input!$W133)</f>
        <v>0</v>
      </c>
      <c r="X133" s="14">
        <f>(Input!X133-Input!$AD133)</f>
        <v>-3.0622039394910747E-2</v>
      </c>
      <c r="Y133" s="14">
        <f>(Input!Y133-Input!$AD133)</f>
        <v>5.3421762474383544E-2</v>
      </c>
      <c r="Z133" s="14">
        <f>(Input!Z133-Input!$AD133)</f>
        <v>2.3770846674696741E-2</v>
      </c>
      <c r="AA133" s="14">
        <f>(Input!AA133-Input!$AD133)</f>
        <v>-2.6307921634785639E-3</v>
      </c>
      <c r="AB133" s="14">
        <f>(Input!AB133-Input!$AD133)</f>
        <v>-5.0164145854648262E-4</v>
      </c>
      <c r="AC133" s="14">
        <f>(Input!AC133-Input!$AD133)</f>
        <v>3.3486082036682727E-3</v>
      </c>
      <c r="AD133" s="15">
        <f>(Input!AD133-Input!$AD133)</f>
        <v>0</v>
      </c>
      <c r="AE133" s="14">
        <f>(Input!AE133-Input!$AK133)</f>
        <v>-5.1110757654060868E-2</v>
      </c>
      <c r="AF133" s="14">
        <f>(Input!AF133-Input!$AK133)</f>
        <v>6.2956768257440565E-2</v>
      </c>
      <c r="AG133" s="14">
        <f>(Input!AG133-Input!$AK133)</f>
        <v>2.3102761700092192E-2</v>
      </c>
      <c r="AH133" s="14">
        <f>(Input!AH133-Input!$AK133)</f>
        <v>1.5339759450782517E-2</v>
      </c>
      <c r="AI133" s="14">
        <f>(Input!AI133-Input!$AK133)</f>
        <v>1.2637050058617968E-2</v>
      </c>
      <c r="AJ133" s="14">
        <f>(Input!AJ133-Input!$AK133)</f>
        <v>-3.9904951201265172E-2</v>
      </c>
      <c r="AK133" s="15">
        <f>(Input!AK133-Input!$AK133)</f>
        <v>0</v>
      </c>
      <c r="AL133" s="14">
        <f>(Input!AL133-Input!$AR133)</f>
        <v>-5.7191277864354845E-3</v>
      </c>
      <c r="AM133" s="14">
        <f>(Input!AM133-Input!$AR133)</f>
        <v>-1.9414661816600813E-3</v>
      </c>
      <c r="AN133" s="14">
        <f>(Input!AN133-Input!$AR133)</f>
        <v>5.8623558003188811E-3</v>
      </c>
      <c r="AO133" s="14">
        <f>(Input!AO133-Input!$AR133)</f>
        <v>7.3535648404934205E-3</v>
      </c>
      <c r="AP133" s="14">
        <f>(Input!AP133-Input!$AR133)</f>
        <v>4.7254976562429779E-3</v>
      </c>
      <c r="AQ133" s="14">
        <f>(Input!AQ133-Input!$AR133)</f>
        <v>4.9446056485184702E-3</v>
      </c>
      <c r="AR133" s="15">
        <f>(Input!AR133-Input!$AR133)</f>
        <v>0</v>
      </c>
      <c r="AS133" s="14">
        <f>(Input!AS133-Input!$AY133)</f>
        <v>-4.7118959215594461E-2</v>
      </c>
      <c r="AT133" s="14">
        <f>(Input!AT133-Input!$AY133)</f>
        <v>0.12200224976841959</v>
      </c>
      <c r="AU133" s="14">
        <f>(Input!AU133-Input!$AY133)</f>
        <v>-1.6106767523582199E-2</v>
      </c>
      <c r="AV133" s="14">
        <f>(Input!AV133-Input!$AY133)</f>
        <v>1.4604506927558353E-2</v>
      </c>
      <c r="AW133" s="14">
        <f>(Input!AW133-Input!$AY133)</f>
        <v>-1.3908873991392984E-2</v>
      </c>
      <c r="AX133" s="14">
        <f>(Input!AX133-Input!$AY133)</f>
        <v>-0.11837462978022487</v>
      </c>
      <c r="AY133" s="15">
        <f>(Input!AY133-Input!$AY133)</f>
        <v>0</v>
      </c>
      <c r="AZ133" s="14">
        <f>Input!AZ133-Input!$BF133</f>
        <v>-1.0519218528112712E-2</v>
      </c>
      <c r="BA133" s="14">
        <f>Input!BA133-Input!$BF133</f>
        <v>2.15592913021307E-2</v>
      </c>
      <c r="BB133" s="14">
        <f>Input!BB133-Input!$BF133</f>
        <v>1.1167152540003836E-2</v>
      </c>
      <c r="BC133" s="14">
        <f>Input!BC133-Input!$BF133</f>
        <v>5.8837953674443902E-2</v>
      </c>
      <c r="BD133" s="14">
        <f>Input!BD133-Input!$BF133</f>
        <v>-8.2301182868921696E-3</v>
      </c>
      <c r="BE133" s="14">
        <f>Input!BE133-Input!$BF133</f>
        <v>6.932387756782548E-4</v>
      </c>
      <c r="BF133" s="14">
        <f>Input!BF133-Input!$BF133</f>
        <v>0</v>
      </c>
      <c r="BG133" s="14">
        <f>(Input!BG133-Input!$BM133)</f>
        <v>-1.7913524124629696E-2</v>
      </c>
      <c r="BH133" s="14">
        <f>(Input!BH133-Input!$BM133)</f>
        <v>1.6590048336131678E-2</v>
      </c>
      <c r="BI133" s="14">
        <f>(Input!BI133-Input!$BM133)</f>
        <v>3.0230378003394062E-2</v>
      </c>
      <c r="BJ133" s="14">
        <f>(Input!BJ133-Input!$BM133)</f>
        <v>3.0590765701956745E-2</v>
      </c>
      <c r="BK133" s="14">
        <f>(Input!BK133-Input!$BM133)</f>
        <v>1.1368944553597597E-3</v>
      </c>
      <c r="BL133" s="14">
        <f>(Input!BL133-Input!$BM133)</f>
        <v>2.7741473616269895E-2</v>
      </c>
      <c r="BM133" s="15">
        <f>(Input!BM133-Input!$BM133)</f>
        <v>0</v>
      </c>
      <c r="BN133" s="14">
        <f>(Input!BN133-Input!$BT133)</f>
        <v>8.3760495757773126E-2</v>
      </c>
      <c r="BO133" s="14">
        <f>(Input!BO133-Input!$BT133)</f>
        <v>-0.11011046609584428</v>
      </c>
      <c r="BP133" s="14">
        <f>(Input!BP133-Input!$BT133)</f>
        <v>-5.00474901364443E-2</v>
      </c>
      <c r="BQ133" s="14">
        <f>(Input!BQ133-Input!$BT133)</f>
        <v>-7.4912266180494708E-2</v>
      </c>
      <c r="BR133" s="14">
        <f>(Input!BR133-Input!$BT133)</f>
        <v>-1.0056344021526997E-2</v>
      </c>
      <c r="BS133" s="14">
        <f>(Input!BS133-Input!$BT133)</f>
        <v>-2.9031385540379262E-2</v>
      </c>
      <c r="BT133" s="15">
        <f>(Input!BT133-Input!$BT133)</f>
        <v>0</v>
      </c>
      <c r="BU133" s="14">
        <f>(Input!BU133-Input!$CA133)</f>
        <v>1.2534171725228733E-3</v>
      </c>
      <c r="BV133" s="14">
        <f>(Input!BV133-Input!$CA133)</f>
        <v>1.2398148358461199E-2</v>
      </c>
      <c r="BW133" s="14">
        <f>(Input!BW133-Input!$CA133)</f>
        <v>-4.5055251270291136E-3</v>
      </c>
      <c r="BX133" s="14">
        <f>(Input!BX133-Input!$CA133)</f>
        <v>7.2747150828567433E-4</v>
      </c>
      <c r="BY133" s="14">
        <f>(Input!BY133-Input!$CA133)</f>
        <v>-6.6478757937157287E-3</v>
      </c>
      <c r="BZ133" s="14">
        <f>(Input!BZ133-Input!$CA133)</f>
        <v>-5.8957002600619436E-3</v>
      </c>
      <c r="CA133" s="14">
        <f>(Input!CA133-Input!$CA133)</f>
        <v>0</v>
      </c>
      <c r="CB133" s="11"/>
      <c r="CC133" s="11"/>
      <c r="CD133" s="11"/>
      <c r="CE133" s="11"/>
      <c r="CF133" s="11"/>
      <c r="CG133" s="11"/>
      <c r="CH133" s="12"/>
    </row>
    <row r="134" spans="1:86">
      <c r="A134" s="2">
        <v>41579</v>
      </c>
      <c r="B134" s="13">
        <v>2013</v>
      </c>
      <c r="C134" s="14">
        <f>(Input!C134-Input!$I134)</f>
        <v>9.646458091791027E-2</v>
      </c>
      <c r="D134" s="14">
        <f>(Input!D134-Input!$I134)</f>
        <v>-0.18330088134543446</v>
      </c>
      <c r="E134" s="14">
        <f>(Input!E134-Input!$I134)</f>
        <v>-8.1712222687034985E-2</v>
      </c>
      <c r="F134" s="14">
        <f>(Input!F134-Input!$I134)</f>
        <v>-9.2718741652083547E-2</v>
      </c>
      <c r="G134" s="14">
        <f>(Input!G134-Input!$I134)</f>
        <v>2.2795856039532381E-2</v>
      </c>
      <c r="H134" s="14">
        <f>(Input!H134-Input!$I134)</f>
        <v>4.7767937752551948E-3</v>
      </c>
      <c r="I134" s="15">
        <f>(Input!I134-Input!$I134)</f>
        <v>0</v>
      </c>
      <c r="J134" s="14">
        <f>(Input!J134-Input!$P134)</f>
        <v>1.0977827230073511E-2</v>
      </c>
      <c r="K134" s="14">
        <f>(Input!K134-Input!$P134)</f>
        <v>-3.6737914447030763E-2</v>
      </c>
      <c r="L134" s="14">
        <f>(Input!L134-Input!$P134)</f>
        <v>2.3094948881263191E-2</v>
      </c>
      <c r="M134" s="14">
        <f>(Input!M134-Input!$P134)</f>
        <v>8.2370542546610082E-4</v>
      </c>
      <c r="N134" s="14">
        <f>(Input!N134-Input!$P134)</f>
        <v>4.7037842182924006E-3</v>
      </c>
      <c r="O134" s="14">
        <f>(Input!O134-Input!$P134)</f>
        <v>-4.7184282525000482E-2</v>
      </c>
      <c r="P134" s="15">
        <f>(Input!P134-Input!$P134)</f>
        <v>0</v>
      </c>
      <c r="Q134" s="14">
        <f>(Input!Q134-Input!$W134)</f>
        <v>-3.3576476325558192E-2</v>
      </c>
      <c r="R134" s="14">
        <f>(Input!R134-Input!$W134)</f>
        <v>5.6257774131992559E-2</v>
      </c>
      <c r="S134" s="14">
        <f>(Input!S134-Input!$W134)</f>
        <v>4.2696139432665169E-2</v>
      </c>
      <c r="T134" s="14">
        <f>(Input!T134-Input!$W134)</f>
        <v>5.3529979416412764E-2</v>
      </c>
      <c r="U134" s="14">
        <f>(Input!U134-Input!$W134)</f>
        <v>-9.4462615300434233E-3</v>
      </c>
      <c r="V134" s="14">
        <f>(Input!V134-Input!$W134)</f>
        <v>0.21102357921358914</v>
      </c>
      <c r="W134" s="15">
        <f>(Input!W134-Input!$W134)</f>
        <v>0</v>
      </c>
      <c r="X134" s="14">
        <f>(Input!X134-Input!$AD134)</f>
        <v>-3.1621714566402608E-2</v>
      </c>
      <c r="Y134" s="14">
        <f>(Input!Y134-Input!$AD134)</f>
        <v>5.4636176640310632E-2</v>
      </c>
      <c r="Z134" s="14">
        <f>(Input!Z134-Input!$AD134)</f>
        <v>2.2415668548578183E-2</v>
      </c>
      <c r="AA134" s="14">
        <f>(Input!AA134-Input!$AD134)</f>
        <v>-4.0716363305566966E-3</v>
      </c>
      <c r="AB134" s="14">
        <f>(Input!AB134-Input!$AD134)</f>
        <v>-4.4667772485963014E-4</v>
      </c>
      <c r="AC134" s="14">
        <f>(Input!AC134-Input!$AD134)</f>
        <v>-3.237972765532058E-2</v>
      </c>
      <c r="AD134" s="15">
        <f>(Input!AD134-Input!$AD134)</f>
        <v>0</v>
      </c>
      <c r="AE134" s="14">
        <f>(Input!AE134-Input!$AK134)</f>
        <v>-4.8907121818250077E-2</v>
      </c>
      <c r="AF134" s="14">
        <f>(Input!AF134-Input!$AK134)</f>
        <v>5.6603571931441235E-2</v>
      </c>
      <c r="AG134" s="14">
        <f>(Input!AG134-Input!$AK134)</f>
        <v>2.1922721084584013E-2</v>
      </c>
      <c r="AH134" s="14">
        <f>(Input!AH134-Input!$AK134)</f>
        <v>1.4674882297754863E-2</v>
      </c>
      <c r="AI134" s="14">
        <f>(Input!AI134-Input!$AK134)</f>
        <v>1.2805662769565115E-2</v>
      </c>
      <c r="AJ134" s="14">
        <f>(Input!AJ134-Input!$AK134)</f>
        <v>-3.7158678264058054E-2</v>
      </c>
      <c r="AK134" s="15">
        <f>(Input!AK134-Input!$AK134)</f>
        <v>0</v>
      </c>
      <c r="AL134" s="14">
        <f>(Input!AL134-Input!$AR134)</f>
        <v>-7.9212120997575707E-3</v>
      </c>
      <c r="AM134" s="14">
        <f>(Input!AM134-Input!$AR134)</f>
        <v>-4.2844349560391282E-3</v>
      </c>
      <c r="AN134" s="14">
        <f>(Input!AN134-Input!$AR134)</f>
        <v>6.6275208642293647E-3</v>
      </c>
      <c r="AO134" s="14">
        <f>(Input!AO134-Input!$AR134)</f>
        <v>5.9365353797770828E-3</v>
      </c>
      <c r="AP134" s="14">
        <f>(Input!AP134-Input!$AR134)</f>
        <v>7.8630970393335688E-3</v>
      </c>
      <c r="AQ134" s="14">
        <f>(Input!AQ134-Input!$AR134)</f>
        <v>5.7895438449309927E-3</v>
      </c>
      <c r="AR134" s="15">
        <f>(Input!AR134-Input!$AR134)</f>
        <v>0</v>
      </c>
      <c r="AS134" s="14">
        <f>(Input!AS134-Input!$AY134)</f>
        <v>-4.5694048904520848E-2</v>
      </c>
      <c r="AT134" s="14">
        <f>(Input!AT134-Input!$AY134)</f>
        <v>0.11982281316316445</v>
      </c>
      <c r="AU134" s="14">
        <f>(Input!AU134-Input!$AY134)</f>
        <v>-1.9857065958082371E-2</v>
      </c>
      <c r="AV134" s="14">
        <f>(Input!AV134-Input!$AY134)</f>
        <v>1.0252512110650647E-2</v>
      </c>
      <c r="AW134" s="14">
        <f>(Input!AW134-Input!$AY134)</f>
        <v>-1.4484442993754509E-2</v>
      </c>
      <c r="AX134" s="14">
        <f>(Input!AX134-Input!$AY134)</f>
        <v>-0.11849923561294505</v>
      </c>
      <c r="AY134" s="15">
        <f>(Input!AY134-Input!$AY134)</f>
        <v>0</v>
      </c>
      <c r="AZ134" s="14">
        <f>Input!AZ134-Input!$BF134</f>
        <v>-1.0802002708687908E-2</v>
      </c>
      <c r="BA134" s="14">
        <f>Input!BA134-Input!$BF134</f>
        <v>2.0663794002652915E-2</v>
      </c>
      <c r="BB134" s="14">
        <f>Input!BB134-Input!$BF134</f>
        <v>1.3016275758598071E-2</v>
      </c>
      <c r="BC134" s="14">
        <f>Input!BC134-Input!$BF134</f>
        <v>5.8765857120859313E-2</v>
      </c>
      <c r="BD134" s="14">
        <f>Input!BD134-Input!$BF134</f>
        <v>-8.1840888015772707E-3</v>
      </c>
      <c r="BE134" s="14">
        <f>Input!BE134-Input!$BF134</f>
        <v>4.0281891158321197E-3</v>
      </c>
      <c r="BF134" s="14">
        <f>Input!BF134-Input!$BF134</f>
        <v>0</v>
      </c>
      <c r="BG134" s="14">
        <f>(Input!BG134-Input!$BM134)</f>
        <v>-1.7571585638266905E-2</v>
      </c>
      <c r="BH134" s="14">
        <f>(Input!BH134-Input!$BM134)</f>
        <v>1.5896304408722736E-2</v>
      </c>
      <c r="BI134" s="14">
        <f>(Input!BI134-Input!$BM134)</f>
        <v>2.8489674294873465E-2</v>
      </c>
      <c r="BJ134" s="14">
        <f>(Input!BJ134-Input!$BM134)</f>
        <v>2.8612113571195426E-2</v>
      </c>
      <c r="BK134" s="14">
        <f>(Input!BK134-Input!$BM134)</f>
        <v>1.1469250465596867E-3</v>
      </c>
      <c r="BL134" s="14">
        <f>(Input!BL134-Input!$BM134)</f>
        <v>3.1589875224989794E-2</v>
      </c>
      <c r="BM134" s="15">
        <f>(Input!BM134-Input!$BM134)</f>
        <v>0</v>
      </c>
      <c r="BN134" s="14">
        <f>(Input!BN134-Input!$BT134)</f>
        <v>8.7476857812430669E-2</v>
      </c>
      <c r="BO134" s="14">
        <f>(Input!BO134-Input!$BT134)</f>
        <v>-0.11184258961748376</v>
      </c>
      <c r="BP134" s="14">
        <f>(Input!BP134-Input!$BT134)</f>
        <v>-5.2188602817681493E-2</v>
      </c>
      <c r="BQ134" s="14">
        <f>(Input!BQ134-Input!$BT134)</f>
        <v>-7.6693439063177396E-2</v>
      </c>
      <c r="BR134" s="14">
        <f>(Input!BR134-Input!$BT134)</f>
        <v>-1.0178604330937341E-2</v>
      </c>
      <c r="BS134" s="14">
        <f>(Input!BS134-Input!$BT134)</f>
        <v>-1.6325097246122425E-2</v>
      </c>
      <c r="BT134" s="15">
        <f>(Input!BT134-Input!$BT134)</f>
        <v>0</v>
      </c>
      <c r="BU134" s="14">
        <f>(Input!BU134-Input!$CA134)</f>
        <v>1.1749266955947161E-3</v>
      </c>
      <c r="BV134" s="14">
        <f>(Input!BV134-Input!$CA134)</f>
        <v>1.2285396369007991E-2</v>
      </c>
      <c r="BW134" s="14">
        <f>(Input!BW134-Input!$CA134)</f>
        <v>-4.5050268074275524E-3</v>
      </c>
      <c r="BX134" s="14">
        <f>(Input!BX134-Input!$CA134)</f>
        <v>8.8820372501121313E-4</v>
      </c>
      <c r="BY134" s="14">
        <f>(Input!BY134-Input!$CA134)</f>
        <v>-6.5752850424107565E-3</v>
      </c>
      <c r="BZ134" s="14">
        <f>(Input!BZ134-Input!$CA134)</f>
        <v>-5.6609292765855759E-3</v>
      </c>
      <c r="CA134" s="14">
        <f>(Input!CA134-Input!$CA134)</f>
        <v>0</v>
      </c>
      <c r="CB134" s="11"/>
      <c r="CC134" s="11"/>
      <c r="CD134" s="11"/>
      <c r="CE134" s="11"/>
      <c r="CF134" s="11"/>
      <c r="CG134" s="11"/>
      <c r="CH134" s="12"/>
    </row>
    <row r="135" spans="1:86">
      <c r="A135" s="2">
        <v>41609</v>
      </c>
      <c r="B135" s="13">
        <v>2013</v>
      </c>
      <c r="C135" s="14">
        <f>(Input!C135-Input!$I135)</f>
        <v>0.10787433370357358</v>
      </c>
      <c r="D135" s="14">
        <f>(Input!D135-Input!$I135)</f>
        <v>-0.19128526912943652</v>
      </c>
      <c r="E135" s="14">
        <f>(Input!E135-Input!$I135)</f>
        <v>-9.3682523154193009E-2</v>
      </c>
      <c r="F135" s="14">
        <f>(Input!F135-Input!$I135)</f>
        <v>-9.3071757380364439E-2</v>
      </c>
      <c r="G135" s="14">
        <f>(Input!G135-Input!$I135)</f>
        <v>1.7339218746417751E-2</v>
      </c>
      <c r="H135" s="14">
        <f>(Input!H135-Input!$I135)</f>
        <v>-0.20248487918952687</v>
      </c>
      <c r="I135" s="15">
        <f>(Input!I135-Input!$I135)</f>
        <v>0</v>
      </c>
      <c r="J135" s="14">
        <f>(Input!J135-Input!$P135)</f>
        <v>9.8276825586300492E-3</v>
      </c>
      <c r="K135" s="14">
        <f>(Input!K135-Input!$P135)</f>
        <v>-3.482808118772613E-2</v>
      </c>
      <c r="L135" s="14">
        <f>(Input!L135-Input!$P135)</f>
        <v>2.7967143390918756E-2</v>
      </c>
      <c r="M135" s="14">
        <f>(Input!M135-Input!$P135)</f>
        <v>2.1732276788190147E-3</v>
      </c>
      <c r="N135" s="14">
        <f>(Input!N135-Input!$P135)</f>
        <v>3.8684378317726809E-3</v>
      </c>
      <c r="O135" s="14">
        <f>(Input!O135-Input!$P135)</f>
        <v>-3.8655622938058236E-2</v>
      </c>
      <c r="P135" s="15">
        <f>(Input!P135-Input!$P135)</f>
        <v>0</v>
      </c>
      <c r="Q135" s="14">
        <f>(Input!Q135-Input!$W135)</f>
        <v>-3.5515380402071361E-2</v>
      </c>
      <c r="R135" s="14">
        <f>(Input!R135-Input!$W135)</f>
        <v>5.6556893748014508E-2</v>
      </c>
      <c r="S135" s="14">
        <f>(Input!S135-Input!$W135)</f>
        <v>4.214274904838855E-2</v>
      </c>
      <c r="T135" s="14">
        <f>(Input!T135-Input!$W135)</f>
        <v>5.5108798633043687E-2</v>
      </c>
      <c r="U135" s="14">
        <f>(Input!U135-Input!$W135)</f>
        <v>-7.5599552640627579E-3</v>
      </c>
      <c r="V135" s="14">
        <f>(Input!V135-Input!$W135)</f>
        <v>0.40369649903684252</v>
      </c>
      <c r="W135" s="15">
        <f>(Input!W135-Input!$W135)</f>
        <v>0</v>
      </c>
      <c r="X135" s="14">
        <f>(Input!X135-Input!$AD135)</f>
        <v>-3.1821869724131917E-2</v>
      </c>
      <c r="Y135" s="14">
        <f>(Input!Y135-Input!$AD135)</f>
        <v>5.5536588537393711E-2</v>
      </c>
      <c r="Z135" s="14">
        <f>(Input!Z135-Input!$AD135)</f>
        <v>2.3133195947101795E-2</v>
      </c>
      <c r="AA135" s="14">
        <f>(Input!AA135-Input!$AD135)</f>
        <v>-4.408846986907515E-3</v>
      </c>
      <c r="AB135" s="14">
        <f>(Input!AB135-Input!$AD135)</f>
        <v>-5.4045336390975279E-4</v>
      </c>
      <c r="AC135" s="14">
        <f>(Input!AC135-Input!$AD135)</f>
        <v>-4.963518131240803E-3</v>
      </c>
      <c r="AD135" s="15">
        <f>(Input!AD135-Input!$AD135)</f>
        <v>0</v>
      </c>
      <c r="AE135" s="14">
        <f>(Input!AE135-Input!$AK135)</f>
        <v>-4.9614434470057152E-2</v>
      </c>
      <c r="AF135" s="14">
        <f>(Input!AF135-Input!$AK135)</f>
        <v>5.6256557304651386E-2</v>
      </c>
      <c r="AG135" s="14">
        <f>(Input!AG135-Input!$AK135)</f>
        <v>2.4493455832933303E-2</v>
      </c>
      <c r="AH135" s="14">
        <f>(Input!AH135-Input!$AK135)</f>
        <v>1.3639419185098201E-2</v>
      </c>
      <c r="AI135" s="14">
        <f>(Input!AI135-Input!$AK135)</f>
        <v>1.3948695727262692E-2</v>
      </c>
      <c r="AJ135" s="14">
        <f>(Input!AJ135-Input!$AK135)</f>
        <v>-3.356608870911882E-2</v>
      </c>
      <c r="AK135" s="15">
        <f>(Input!AK135-Input!$AK135)</f>
        <v>0</v>
      </c>
      <c r="AL135" s="14">
        <f>(Input!AL135-Input!$AR135)</f>
        <v>-7.5638405006538956E-3</v>
      </c>
      <c r="AM135" s="14">
        <f>(Input!AM135-Input!$AR135)</f>
        <v>-5.3884447471555233E-3</v>
      </c>
      <c r="AN135" s="14">
        <f>(Input!AN135-Input!$AR135)</f>
        <v>3.0212108725065131E-3</v>
      </c>
      <c r="AO135" s="14">
        <f>(Input!AO135-Input!$AR135)</f>
        <v>4.5178478231972397E-3</v>
      </c>
      <c r="AP135" s="14">
        <f>(Input!AP135-Input!$AR135)</f>
        <v>8.9096716125930241E-3</v>
      </c>
      <c r="AQ135" s="14">
        <f>(Input!AQ135-Input!$AR135)</f>
        <v>1.2628171637949661E-2</v>
      </c>
      <c r="AR135" s="15">
        <f>(Input!AR135-Input!$AR135)</f>
        <v>0</v>
      </c>
      <c r="AS135" s="14">
        <f>(Input!AS135-Input!$AY135)</f>
        <v>-4.8014699223480437E-2</v>
      </c>
      <c r="AT135" s="14">
        <f>(Input!AT135-Input!$AY135)</f>
        <v>0.12265492603082223</v>
      </c>
      <c r="AU135" s="14">
        <f>(Input!AU135-Input!$AY135)</f>
        <v>-1.7410775965975595E-2</v>
      </c>
      <c r="AV135" s="14">
        <f>(Input!AV135-Input!$AY135)</f>
        <v>9.493469594424514E-3</v>
      </c>
      <c r="AW135" s="14">
        <f>(Input!AW135-Input!$AY135)</f>
        <v>-1.395011833687379E-2</v>
      </c>
      <c r="AX135" s="14">
        <f>(Input!AX135-Input!$AY135)</f>
        <v>-0.11698311552894142</v>
      </c>
      <c r="AY135" s="15">
        <f>(Input!AY135-Input!$AY135)</f>
        <v>0</v>
      </c>
      <c r="AZ135" s="14">
        <f>Input!AZ135-Input!$BF135</f>
        <v>-1.0861110016391206E-2</v>
      </c>
      <c r="BA135" s="14">
        <f>Input!BA135-Input!$BF135</f>
        <v>1.9927690601307953E-2</v>
      </c>
      <c r="BB135" s="14">
        <f>Input!BB135-Input!$BF135</f>
        <v>1.5873043535059625E-2</v>
      </c>
      <c r="BC135" s="14">
        <f>Input!BC135-Input!$BF135</f>
        <v>5.8159046372546735E-2</v>
      </c>
      <c r="BD135" s="14">
        <f>Input!BD135-Input!$BF135</f>
        <v>-8.0716063072951046E-3</v>
      </c>
      <c r="BE135" s="14">
        <f>Input!BE135-Input!$BF135</f>
        <v>1.6429712918154475E-2</v>
      </c>
      <c r="BF135" s="14">
        <f>Input!BF135-Input!$BF135</f>
        <v>0</v>
      </c>
      <c r="BG135" s="14">
        <f>(Input!BG135-Input!$BM135)</f>
        <v>-1.7758683493882526E-2</v>
      </c>
      <c r="BH135" s="14">
        <f>(Input!BH135-Input!$BM135)</f>
        <v>1.5548989473495888E-2</v>
      </c>
      <c r="BI135" s="14">
        <f>(Input!BI135-Input!$BM135)</f>
        <v>2.8839942025195138E-2</v>
      </c>
      <c r="BJ135" s="14">
        <f>(Input!BJ135-Input!$BM135)</f>
        <v>2.8605728338868854E-2</v>
      </c>
      <c r="BK135" s="14">
        <f>(Input!BK135-Input!$BM135)</f>
        <v>1.6523737504939608E-3</v>
      </c>
      <c r="BL135" s="14">
        <f>(Input!BL135-Input!$BM135)</f>
        <v>7.7283126890382497E-2</v>
      </c>
      <c r="BM135" s="15">
        <f>(Input!BM135-Input!$BM135)</f>
        <v>0</v>
      </c>
      <c r="BN135" s="14">
        <f>(Input!BN135-Input!$BT135)</f>
        <v>8.2334606528777721E-2</v>
      </c>
      <c r="BO135" s="14">
        <f>(Input!BO135-Input!$BT135)</f>
        <v>-0.10728584168458336</v>
      </c>
      <c r="BP135" s="14">
        <f>(Input!BP135-Input!$BT135)</f>
        <v>-4.9828393987809277E-2</v>
      </c>
      <c r="BQ135" s="14">
        <f>(Input!BQ135-Input!$BT135)</f>
        <v>-7.4935595127962329E-2</v>
      </c>
      <c r="BR135" s="14">
        <f>(Input!BR135-Input!$BT135)</f>
        <v>-8.99842296352793E-3</v>
      </c>
      <c r="BS135" s="14">
        <f>(Input!BS135-Input!$BT135)</f>
        <v>-0.108754158763767</v>
      </c>
      <c r="BT135" s="15">
        <f>(Input!BT135-Input!$BT135)</f>
        <v>0</v>
      </c>
      <c r="BU135" s="14">
        <f>(Input!BU135-Input!$CA135)</f>
        <v>1.1134251345247068E-3</v>
      </c>
      <c r="BV135" s="14">
        <f>(Input!BV135-Input!$CA135)</f>
        <v>1.230600119245632E-2</v>
      </c>
      <c r="BW135" s="14">
        <f>(Input!BW135-Input!$CA135)</f>
        <v>-4.5490174492882739E-3</v>
      </c>
      <c r="BX135" s="14">
        <f>(Input!BX135-Input!$CA135)</f>
        <v>7.1863443860823491E-4</v>
      </c>
      <c r="BY135" s="14">
        <f>(Input!BY135-Input!$CA135)</f>
        <v>-6.5978766389144083E-3</v>
      </c>
      <c r="BZ135" s="14">
        <f>(Input!BZ135-Input!$CA135)</f>
        <v>-4.6300971278384409E-3</v>
      </c>
      <c r="CA135" s="14">
        <f>(Input!CA135-Input!$CA135)</f>
        <v>0</v>
      </c>
      <c r="CB135" s="11"/>
      <c r="CC135" s="11"/>
      <c r="CD135" s="11"/>
      <c r="CE135" s="11"/>
      <c r="CF135" s="11"/>
      <c r="CG135" s="11"/>
      <c r="CH135" s="12"/>
    </row>
    <row r="136" spans="1:86">
      <c r="A136" s="2">
        <v>41640</v>
      </c>
      <c r="B136" s="13">
        <v>2014</v>
      </c>
      <c r="C136" s="14">
        <f>(Input!C136-Input!$I136)</f>
        <v>0.12192389323729524</v>
      </c>
      <c r="D136" s="14">
        <f>(Input!D136-Input!$I136)</f>
        <v>-0.20022250779412981</v>
      </c>
      <c r="E136" s="14">
        <f>(Input!E136-Input!$I136)</f>
        <v>-0.10215178229791372</v>
      </c>
      <c r="F136" s="14">
        <f>(Input!F136-Input!$I136)</f>
        <v>-9.9143607825871727E-2</v>
      </c>
      <c r="G136" s="14">
        <f>(Input!G136-Input!$I136)</f>
        <v>1.1698390336099096E-2</v>
      </c>
      <c r="H136" s="14">
        <f>(Input!H136-Input!$I136)</f>
        <v>-0.21035132801718565</v>
      </c>
      <c r="I136" s="15">
        <f>(Input!I136-Input!$I136)</f>
        <v>0</v>
      </c>
      <c r="J136" s="14">
        <f>(Input!J136-Input!$P136)</f>
        <v>9.8111627698321824E-3</v>
      </c>
      <c r="K136" s="14">
        <f>(Input!K136-Input!$P136)</f>
        <v>-3.6521025063373361E-2</v>
      </c>
      <c r="L136" s="14">
        <f>(Input!L136-Input!$P136)</f>
        <v>2.9807575901358185E-2</v>
      </c>
      <c r="M136" s="14">
        <f>(Input!M136-Input!$P136)</f>
        <v>7.0492023006392401E-4</v>
      </c>
      <c r="N136" s="14">
        <f>(Input!N136-Input!$P136)</f>
        <v>4.7895388892551377E-3</v>
      </c>
      <c r="O136" s="14">
        <f>(Input!O136-Input!$P136)</f>
        <v>-4.0730926491926958E-2</v>
      </c>
      <c r="P136" s="15">
        <f>(Input!P136-Input!$P136)</f>
        <v>0</v>
      </c>
      <c r="Q136" s="14">
        <f>(Input!Q136-Input!$W136)</f>
        <v>-3.6788765987455452E-2</v>
      </c>
      <c r="R136" s="14">
        <f>(Input!R136-Input!$W136)</f>
        <v>5.5996446667261716E-2</v>
      </c>
      <c r="S136" s="14">
        <f>(Input!S136-Input!$W136)</f>
        <v>4.377922539242874E-2</v>
      </c>
      <c r="T136" s="14">
        <f>(Input!T136-Input!$W136)</f>
        <v>5.1180989247212143E-2</v>
      </c>
      <c r="U136" s="14">
        <f>(Input!U136-Input!$W136)</f>
        <v>-6.3284141687452514E-3</v>
      </c>
      <c r="V136" s="14">
        <f>(Input!V136-Input!$W136)</f>
        <v>0.4065574895945141</v>
      </c>
      <c r="W136" s="15">
        <f>(Input!W136-Input!$W136)</f>
        <v>0</v>
      </c>
      <c r="X136" s="14">
        <f>(Input!X136-Input!$AD136)</f>
        <v>-3.18292280880468E-2</v>
      </c>
      <c r="Y136" s="14">
        <f>(Input!Y136-Input!$AD136)</f>
        <v>5.7432640437392039E-2</v>
      </c>
      <c r="Z136" s="14">
        <f>(Input!Z136-Input!$AD136)</f>
        <v>2.4500920314216142E-2</v>
      </c>
      <c r="AA136" s="14">
        <f>(Input!AA136-Input!$AD136)</f>
        <v>-4.0658398106341517E-3</v>
      </c>
      <c r="AB136" s="14">
        <f>(Input!AB136-Input!$AD136)</f>
        <v>-2.0047769029827786E-3</v>
      </c>
      <c r="AC136" s="14">
        <f>(Input!AC136-Input!$AD136)</f>
        <v>-2.3365563543575565E-2</v>
      </c>
      <c r="AD136" s="15">
        <f>(Input!AD136-Input!$AD136)</f>
        <v>0</v>
      </c>
      <c r="AE136" s="14">
        <f>(Input!AE136-Input!$AK136)</f>
        <v>-5.3191881671855248E-2</v>
      </c>
      <c r="AF136" s="14">
        <f>(Input!AF136-Input!$AK136)</f>
        <v>5.6682590461424431E-2</v>
      </c>
      <c r="AG136" s="14">
        <f>(Input!AG136-Input!$AK136)</f>
        <v>2.2328824780647752E-2</v>
      </c>
      <c r="AH136" s="14">
        <f>(Input!AH136-Input!$AK136)</f>
        <v>1.64973071653155E-2</v>
      </c>
      <c r="AI136" s="14">
        <f>(Input!AI136-Input!$AK136)</f>
        <v>1.6920303245753943E-2</v>
      </c>
      <c r="AJ136" s="14">
        <f>(Input!AJ136-Input!$AK136)</f>
        <v>-3.1894817281191555E-2</v>
      </c>
      <c r="AK136" s="15">
        <f>(Input!AK136-Input!$AK136)</f>
        <v>0</v>
      </c>
      <c r="AL136" s="14">
        <f>(Input!AL136-Input!$AR136)</f>
        <v>-7.6243349508545184E-3</v>
      </c>
      <c r="AM136" s="14">
        <f>(Input!AM136-Input!$AR136)</f>
        <v>-4.6871832249834374E-3</v>
      </c>
      <c r="AN136" s="14">
        <f>(Input!AN136-Input!$AR136)</f>
        <v>1.401757210967268E-3</v>
      </c>
      <c r="AO136" s="14">
        <f>(Input!AO136-Input!$AR136)</f>
        <v>2.3985140839940348E-3</v>
      </c>
      <c r="AP136" s="14">
        <f>(Input!AP136-Input!$AR136)</f>
        <v>9.1570015619198506E-3</v>
      </c>
      <c r="AQ136" s="14">
        <f>(Input!AQ136-Input!$AR136)</f>
        <v>1.1707127257336141E-2</v>
      </c>
      <c r="AR136" s="15">
        <f>(Input!AR136-Input!$AR136)</f>
        <v>0</v>
      </c>
      <c r="AS136" s="14">
        <f>(Input!AS136-Input!$AY136)</f>
        <v>-4.8598695970511696E-2</v>
      </c>
      <c r="AT136" s="14">
        <f>(Input!AT136-Input!$AY136)</f>
        <v>0.12103478978562512</v>
      </c>
      <c r="AU136" s="14">
        <f>(Input!AU136-Input!$AY136)</f>
        <v>-1.6328241898429574E-2</v>
      </c>
      <c r="AV136" s="14">
        <f>(Input!AV136-Input!$AY136)</f>
        <v>7.7455170939952633E-3</v>
      </c>
      <c r="AW136" s="14">
        <f>(Input!AW136-Input!$AY136)</f>
        <v>-1.3244313444008615E-2</v>
      </c>
      <c r="AX136" s="14">
        <f>(Input!AX136-Input!$AY136)</f>
        <v>-0.11951559273444856</v>
      </c>
      <c r="AY136" s="15">
        <f>(Input!AY136-Input!$AY136)</f>
        <v>0</v>
      </c>
      <c r="AZ136" s="14">
        <f>Input!AZ136-Input!$BF136</f>
        <v>-1.1791234683917885E-2</v>
      </c>
      <c r="BA136" s="14">
        <f>Input!BA136-Input!$BF136</f>
        <v>2.0836294748964562E-2</v>
      </c>
      <c r="BB136" s="14">
        <f>Input!BB136-Input!$BF136</f>
        <v>1.7910146472461023E-2</v>
      </c>
      <c r="BC136" s="14">
        <f>Input!BC136-Input!$BF136</f>
        <v>6.1483636485907399E-2</v>
      </c>
      <c r="BD136" s="14">
        <f>Input!BD136-Input!$BF136</f>
        <v>-8.5296315050553285E-3</v>
      </c>
      <c r="BE136" s="14">
        <f>Input!BE136-Input!$BF136</f>
        <v>1.8652896653347295E-2</v>
      </c>
      <c r="BF136" s="14">
        <f>Input!BF136-Input!$BF136</f>
        <v>0</v>
      </c>
      <c r="BG136" s="14">
        <f>(Input!BG136-Input!$BM136)</f>
        <v>-1.888352692591895E-2</v>
      </c>
      <c r="BH136" s="14">
        <f>(Input!BH136-Input!$BM136)</f>
        <v>1.5114842098937764E-2</v>
      </c>
      <c r="BI136" s="14">
        <f>(Input!BI136-Input!$BM136)</f>
        <v>2.8133728713202751E-2</v>
      </c>
      <c r="BJ136" s="14">
        <f>(Input!BJ136-Input!$BM136)</f>
        <v>3.0385466803307538E-2</v>
      </c>
      <c r="BK136" s="14">
        <f>(Input!BK136-Input!$BM136)</f>
        <v>2.6961124178947644E-3</v>
      </c>
      <c r="BL136" s="14">
        <f>(Input!BL136-Input!$BM136)</f>
        <v>9.2003947499104233E-2</v>
      </c>
      <c r="BM136" s="15">
        <f>(Input!BM136-Input!$BM136)</f>
        <v>0</v>
      </c>
      <c r="BN136" s="14">
        <f>(Input!BN136-Input!$BT136)</f>
        <v>7.5724229959977712E-2</v>
      </c>
      <c r="BO136" s="14">
        <f>(Input!BO136-Input!$BT136)</f>
        <v>-9.8247501611493218E-2</v>
      </c>
      <c r="BP136" s="14">
        <f>(Input!BP136-Input!$BT136)</f>
        <v>-4.460206045544976E-2</v>
      </c>
      <c r="BQ136" s="14">
        <f>(Input!BQ136-Input!$BT136)</f>
        <v>-6.7747821442986314E-2</v>
      </c>
      <c r="BR136" s="14">
        <f>(Input!BR136-Input!$BT136)</f>
        <v>-8.240347133080847E-3</v>
      </c>
      <c r="BS136" s="14">
        <f>(Input!BS136-Input!$BT136)</f>
        <v>-9.7672175416824505E-2</v>
      </c>
      <c r="BT136" s="15">
        <f>(Input!BT136-Input!$BT136)</f>
        <v>0</v>
      </c>
      <c r="BU136" s="14">
        <f>(Input!BU136-Input!$CA136)</f>
        <v>1.2484130636037875E-3</v>
      </c>
      <c r="BV136" s="14">
        <f>(Input!BV136-Input!$CA136)</f>
        <v>1.2580624054477602E-2</v>
      </c>
      <c r="BW136" s="14">
        <f>(Input!BW136-Input!$CA136)</f>
        <v>-4.7800633813404386E-3</v>
      </c>
      <c r="BX136" s="14">
        <f>(Input!BX136-Input!$CA136)</f>
        <v>5.6089037806606595E-4</v>
      </c>
      <c r="BY136" s="14">
        <f>(Input!BY136-Input!$CA136)</f>
        <v>-6.9138997323492865E-3</v>
      </c>
      <c r="BZ136" s="14">
        <f>(Input!BZ136-Input!$CA136)</f>
        <v>-5.3910267670005639E-3</v>
      </c>
      <c r="CA136" s="14">
        <f>(Input!CA136-Input!$CA136)</f>
        <v>0</v>
      </c>
      <c r="CB136" s="11"/>
      <c r="CC136" s="11"/>
      <c r="CD136" s="11"/>
      <c r="CE136" s="11"/>
      <c r="CF136" s="11"/>
      <c r="CG136" s="11"/>
      <c r="CH136" s="12"/>
    </row>
    <row r="137" spans="1:86">
      <c r="A137" s="2">
        <v>41671</v>
      </c>
      <c r="B137" s="13">
        <v>2014</v>
      </c>
      <c r="C137" s="14">
        <f>(Input!C137-Input!$I137)</f>
        <v>0.12517982000547856</v>
      </c>
      <c r="D137" s="14">
        <f>(Input!D137-Input!$I137)</f>
        <v>-0.20670343629477198</v>
      </c>
      <c r="E137" s="14">
        <f>(Input!E137-Input!$I137)</f>
        <v>-0.10433902978951115</v>
      </c>
      <c r="F137" s="14">
        <f>(Input!F137-Input!$I137)</f>
        <v>-0.10217766683746599</v>
      </c>
      <c r="G137" s="14">
        <f>(Input!G137-Input!$I137)</f>
        <v>1.1447970117304307E-2</v>
      </c>
      <c r="H137" s="14">
        <f>(Input!H137-Input!$I137)</f>
        <v>-0.21813624562702189</v>
      </c>
      <c r="I137" s="15">
        <f>(Input!I137-Input!$I137)</f>
        <v>0</v>
      </c>
      <c r="J137" s="14">
        <f>(Input!J137-Input!$P137)</f>
        <v>8.5573808455508271E-3</v>
      </c>
      <c r="K137" s="14">
        <f>(Input!K137-Input!$P137)</f>
        <v>-3.3402581779291715E-2</v>
      </c>
      <c r="L137" s="14">
        <f>(Input!L137-Input!$P137)</f>
        <v>3.0450765144785924E-2</v>
      </c>
      <c r="M137" s="14">
        <f>(Input!M137-Input!$P137)</f>
        <v>6.3963546365079782E-4</v>
      </c>
      <c r="N137" s="14">
        <f>(Input!N137-Input!$P137)</f>
        <v>4.3746643131541696E-3</v>
      </c>
      <c r="O137" s="14">
        <f>(Input!O137-Input!$P137)</f>
        <v>-4.3015243207949472E-2</v>
      </c>
      <c r="P137" s="15">
        <f>(Input!P137-Input!$P137)</f>
        <v>0</v>
      </c>
      <c r="Q137" s="14">
        <f>(Input!Q137-Input!$W137)</f>
        <v>-3.6535141423362262E-2</v>
      </c>
      <c r="R137" s="14">
        <f>(Input!R137-Input!$W137)</f>
        <v>5.566046910635819E-2</v>
      </c>
      <c r="S137" s="14">
        <f>(Input!S137-Input!$W137)</f>
        <v>4.4753001523668692E-2</v>
      </c>
      <c r="T137" s="14">
        <f>(Input!T137-Input!$W137)</f>
        <v>5.0222191461505333E-2</v>
      </c>
      <c r="U137" s="14">
        <f>(Input!U137-Input!$W137)</f>
        <v>-6.0689813216212932E-3</v>
      </c>
      <c r="V137" s="14">
        <f>(Input!V137-Input!$W137)</f>
        <v>0.39819984722378121</v>
      </c>
      <c r="W137" s="15">
        <f>(Input!W137-Input!$W137)</f>
        <v>0</v>
      </c>
      <c r="X137" s="14">
        <f>(Input!X137-Input!$AD137)</f>
        <v>-3.2098627599974866E-2</v>
      </c>
      <c r="Y137" s="14">
        <f>(Input!Y137-Input!$AD137)</f>
        <v>5.6653040041711789E-2</v>
      </c>
      <c r="Z137" s="14">
        <f>(Input!Z137-Input!$AD137)</f>
        <v>2.3378072669606301E-2</v>
      </c>
      <c r="AA137" s="14">
        <f>(Input!AA137-Input!$AD137)</f>
        <v>-5.3903161805770178E-3</v>
      </c>
      <c r="AB137" s="14">
        <f>(Input!AB137-Input!$AD137)</f>
        <v>-7.3329606386942497E-4</v>
      </c>
      <c r="AC137" s="14">
        <f>(Input!AC137-Input!$AD137)</f>
        <v>-2.9636524788915236E-2</v>
      </c>
      <c r="AD137" s="15">
        <f>(Input!AD137-Input!$AD137)</f>
        <v>0</v>
      </c>
      <c r="AE137" s="14">
        <f>(Input!AE137-Input!$AK137)</f>
        <v>-4.9834879118499355E-2</v>
      </c>
      <c r="AF137" s="14">
        <f>(Input!AF137-Input!$AK137)</f>
        <v>5.6808592246732542E-2</v>
      </c>
      <c r="AG137" s="14">
        <f>(Input!AG137-Input!$AK137)</f>
        <v>2.1398793973771507E-2</v>
      </c>
      <c r="AH137" s="14">
        <f>(Input!AH137-Input!$AK137)</f>
        <v>1.7937786269938097E-2</v>
      </c>
      <c r="AI137" s="14">
        <f>(Input!AI137-Input!$AK137)</f>
        <v>1.4125794926762025E-2</v>
      </c>
      <c r="AJ137" s="14">
        <f>(Input!AJ137-Input!$AK137)</f>
        <v>-3.6143234419420578E-2</v>
      </c>
      <c r="AK137" s="15">
        <f>(Input!AK137-Input!$AK137)</f>
        <v>0</v>
      </c>
      <c r="AL137" s="14">
        <f>(Input!AL137-Input!$AR137)</f>
        <v>-7.3493968397661605E-3</v>
      </c>
      <c r="AM137" s="14">
        <f>(Input!AM137-Input!$AR137)</f>
        <v>-6.2203024647037013E-3</v>
      </c>
      <c r="AN137" s="14">
        <f>(Input!AN137-Input!$AR137)</f>
        <v>-4.3443893863905026E-3</v>
      </c>
      <c r="AO137" s="14">
        <f>(Input!AO137-Input!$AR137)</f>
        <v>2.1924229751488829E-3</v>
      </c>
      <c r="AP137" s="14">
        <f>(Input!AP137-Input!$AR137)</f>
        <v>1.0637770602214968E-2</v>
      </c>
      <c r="AQ137" s="14">
        <f>(Input!AQ137-Input!$AR137)</f>
        <v>1.1880370573886261E-2</v>
      </c>
      <c r="AR137" s="15">
        <f>(Input!AR137-Input!$AR137)</f>
        <v>0</v>
      </c>
      <c r="AS137" s="14">
        <f>(Input!AS137-Input!$AY137)</f>
        <v>-4.9952880347410675E-2</v>
      </c>
      <c r="AT137" s="14">
        <f>(Input!AT137-Input!$AY137)</f>
        <v>0.12354438823652369</v>
      </c>
      <c r="AU137" s="14">
        <f>(Input!AU137-Input!$AY137)</f>
        <v>-1.4657968640084645E-2</v>
      </c>
      <c r="AV137" s="14">
        <f>(Input!AV137-Input!$AY137)</f>
        <v>8.0046986359902927E-3</v>
      </c>
      <c r="AW137" s="14">
        <f>(Input!AW137-Input!$AY137)</f>
        <v>-1.3274153097611041E-2</v>
      </c>
      <c r="AX137" s="14">
        <f>(Input!AX137-Input!$AY137)</f>
        <v>-0.11964670477474142</v>
      </c>
      <c r="AY137" s="15">
        <f>(Input!AY137-Input!$AY137)</f>
        <v>0</v>
      </c>
      <c r="AZ137" s="14">
        <f>Input!AZ137-Input!$BF137</f>
        <v>-1.1295299925689506E-2</v>
      </c>
      <c r="BA137" s="14">
        <f>Input!BA137-Input!$BF137</f>
        <v>2.0093167778941799E-2</v>
      </c>
      <c r="BB137" s="14">
        <f>Input!BB137-Input!$BF137</f>
        <v>1.7403341582221954E-2</v>
      </c>
      <c r="BC137" s="14">
        <f>Input!BC137-Input!$BF137</f>
        <v>5.8945098818598204E-2</v>
      </c>
      <c r="BD137" s="14">
        <f>Input!BD137-Input!$BF137</f>
        <v>-8.2122058299496162E-3</v>
      </c>
      <c r="BE137" s="14">
        <f>Input!BE137-Input!$BF137</f>
        <v>1.7595311360574937E-2</v>
      </c>
      <c r="BF137" s="14">
        <f>Input!BF137-Input!$BF137</f>
        <v>0</v>
      </c>
      <c r="BG137" s="14">
        <f>(Input!BG137-Input!$BM137)</f>
        <v>-2.1191222898398164E-2</v>
      </c>
      <c r="BH137" s="14">
        <f>(Input!BH137-Input!$BM137)</f>
        <v>1.634291555778454E-2</v>
      </c>
      <c r="BI137" s="14">
        <f>(Input!BI137-Input!$BM137)</f>
        <v>3.1288201429492186E-2</v>
      </c>
      <c r="BJ137" s="14">
        <f>(Input!BJ137-Input!$BM137)</f>
        <v>3.3959025816191618E-2</v>
      </c>
      <c r="BK137" s="14">
        <f>(Input!BK137-Input!$BM137)</f>
        <v>3.6292482433513094E-3</v>
      </c>
      <c r="BL137" s="14">
        <f>(Input!BL137-Input!$BM137)</f>
        <v>0.11044183041945023</v>
      </c>
      <c r="BM137" s="15">
        <f>(Input!BM137-Input!$BM137)</f>
        <v>0</v>
      </c>
      <c r="BN137" s="14">
        <f>(Input!BN137-Input!$BT137)</f>
        <v>7.3349070416588849E-2</v>
      </c>
      <c r="BO137" s="14">
        <f>(Input!BO137-Input!$BT137)</f>
        <v>-9.4862996124119886E-2</v>
      </c>
      <c r="BP137" s="14">
        <f>(Input!BP137-Input!$BT137)</f>
        <v>-4.0761477860492945E-2</v>
      </c>
      <c r="BQ137" s="14">
        <f>(Input!BQ137-Input!$BT137)</f>
        <v>-6.4805751518035137E-2</v>
      </c>
      <c r="BR137" s="14">
        <f>(Input!BR137-Input!$BT137)</f>
        <v>-9.2602341488937367E-3</v>
      </c>
      <c r="BS137" s="14">
        <f>(Input!BS137-Input!$BT137)</f>
        <v>-8.6365836605405949E-2</v>
      </c>
      <c r="BT137" s="15">
        <f>(Input!BT137-Input!$BT137)</f>
        <v>0</v>
      </c>
      <c r="BU137" s="14">
        <f>(Input!BU137-Input!$CA137)</f>
        <v>1.1711768854827291E-3</v>
      </c>
      <c r="BV137" s="14">
        <f>(Input!BV137-Input!$CA137)</f>
        <v>1.2086743694834718E-2</v>
      </c>
      <c r="BW137" s="14">
        <f>(Input!BW137-Input!$CA137)</f>
        <v>-4.569310647067313E-3</v>
      </c>
      <c r="BX137" s="14">
        <f>(Input!BX137-Input!$CA137)</f>
        <v>4.7287509505490859E-4</v>
      </c>
      <c r="BY137" s="14">
        <f>(Input!BY137-Input!$CA137)</f>
        <v>-6.6665777408416727E-3</v>
      </c>
      <c r="BZ137" s="14">
        <f>(Input!BZ137-Input!$CA137)</f>
        <v>-5.1735701542380726E-3</v>
      </c>
      <c r="CA137" s="14">
        <f>(Input!CA137-Input!$CA137)</f>
        <v>0</v>
      </c>
      <c r="CB137" s="11"/>
      <c r="CC137" s="11"/>
      <c r="CD137" s="11"/>
      <c r="CE137" s="11"/>
      <c r="CF137" s="11"/>
      <c r="CG137" s="11"/>
      <c r="CH137" s="12"/>
    </row>
    <row r="138" spans="1:86">
      <c r="A138" s="2">
        <v>41699</v>
      </c>
      <c r="B138" s="13">
        <v>2014</v>
      </c>
      <c r="C138" s="14">
        <f>(Input!C138-Input!$I138)</f>
        <v>0.12560079890860615</v>
      </c>
      <c r="D138" s="14">
        <f>(Input!D138-Input!$I138)</f>
        <v>-0.22175480054310717</v>
      </c>
      <c r="E138" s="14">
        <f>(Input!E138-Input!$I138)</f>
        <v>-0.1136567041696257</v>
      </c>
      <c r="F138" s="14">
        <f>(Input!F138-Input!$I138)</f>
        <v>-0.1142910645659318</v>
      </c>
      <c r="G138" s="14">
        <f>(Input!G138-Input!$I138)</f>
        <v>1.3995396667652427E-2</v>
      </c>
      <c r="H138" s="14">
        <f>(Input!H138-Input!$I138)</f>
        <v>-3.1117406546722348E-2</v>
      </c>
      <c r="I138" s="15">
        <f>(Input!I138-Input!$I138)</f>
        <v>0</v>
      </c>
      <c r="J138" s="14">
        <f>(Input!J138-Input!$P138)</f>
        <v>6.9658699859073692E-3</v>
      </c>
      <c r="K138" s="14">
        <f>(Input!K138-Input!$P138)</f>
        <v>-3.7500372403636725E-2</v>
      </c>
      <c r="L138" s="14">
        <f>(Input!L138-Input!$P138)</f>
        <v>3.036896027663781E-2</v>
      </c>
      <c r="M138" s="14">
        <f>(Input!M138-Input!$P138)</f>
        <v>-2.0170464579608027E-3</v>
      </c>
      <c r="N138" s="14">
        <f>(Input!N138-Input!$P138)</f>
        <v>7.5499286187642595E-3</v>
      </c>
      <c r="O138" s="14">
        <f>(Input!O138-Input!$P138)</f>
        <v>-2.4603376006426342E-2</v>
      </c>
      <c r="P138" s="15">
        <f>(Input!P138-Input!$P138)</f>
        <v>0</v>
      </c>
      <c r="Q138" s="14">
        <f>(Input!Q138-Input!$W138)</f>
        <v>-3.6487330080415083E-2</v>
      </c>
      <c r="R138" s="14">
        <f>(Input!R138-Input!$W138)</f>
        <v>6.3001562127652594E-2</v>
      </c>
      <c r="S138" s="14">
        <f>(Input!S138-Input!$W138)</f>
        <v>4.4066828083035588E-2</v>
      </c>
      <c r="T138" s="14">
        <f>(Input!T138-Input!$W138)</f>
        <v>6.1958477290633356E-2</v>
      </c>
      <c r="U138" s="14">
        <f>(Input!U138-Input!$W138)</f>
        <v>-8.0393188482411407E-3</v>
      </c>
      <c r="V138" s="14">
        <f>(Input!V138-Input!$W138)</f>
        <v>-2.9107437990472662E-3</v>
      </c>
      <c r="W138" s="15">
        <f>(Input!W138-Input!$W138)</f>
        <v>0</v>
      </c>
      <c r="X138" s="14">
        <f>(Input!X138-Input!$AD138)</f>
        <v>-3.0804761069707837E-2</v>
      </c>
      <c r="Y138" s="14">
        <f>(Input!Y138-Input!$AD138)</f>
        <v>5.8111024194729619E-2</v>
      </c>
      <c r="Z138" s="14">
        <f>(Input!Z138-Input!$AD138)</f>
        <v>2.3025916240116857E-2</v>
      </c>
      <c r="AA138" s="14">
        <f>(Input!AA138-Input!$AD138)</f>
        <v>-6.2484612976113837E-3</v>
      </c>
      <c r="AB138" s="14">
        <f>(Input!AB138-Input!$AD138)</f>
        <v>-8.8757051741818194E-4</v>
      </c>
      <c r="AC138" s="14">
        <f>(Input!AC138-Input!$AD138)</f>
        <v>-2.0463348748685852E-2</v>
      </c>
      <c r="AD138" s="15">
        <f>(Input!AD138-Input!$AD138)</f>
        <v>0</v>
      </c>
      <c r="AE138" s="14">
        <f>(Input!AE138-Input!$AK138)</f>
        <v>-5.2104073438680579E-2</v>
      </c>
      <c r="AF138" s="14">
        <f>(Input!AF138-Input!$AK138)</f>
        <v>6.2454326783184966E-2</v>
      </c>
      <c r="AG138" s="14">
        <f>(Input!AG138-Input!$AK138)</f>
        <v>2.3058103814533118E-2</v>
      </c>
      <c r="AH138" s="14">
        <f>(Input!AH138-Input!$AK138)</f>
        <v>1.9121373683309129E-2</v>
      </c>
      <c r="AI138" s="14">
        <f>(Input!AI138-Input!$AK138)</f>
        <v>1.5625388425805867E-2</v>
      </c>
      <c r="AJ138" s="14">
        <f>(Input!AJ138-Input!$AK138)</f>
        <v>-1.3886593726052728E-2</v>
      </c>
      <c r="AK138" s="15">
        <f>(Input!AK138-Input!$AK138)</f>
        <v>0</v>
      </c>
      <c r="AL138" s="14">
        <f>(Input!AL138-Input!$AR138)</f>
        <v>-1.3812147074725397E-3</v>
      </c>
      <c r="AM138" s="14">
        <f>(Input!AM138-Input!$AR138)</f>
        <v>1.8718974513921281E-3</v>
      </c>
      <c r="AN138" s="14">
        <f>(Input!AN138-Input!$AR138)</f>
        <v>1.5512403768427338E-3</v>
      </c>
      <c r="AO138" s="14">
        <f>(Input!AO138-Input!$AR138)</f>
        <v>8.1165830307102817E-3</v>
      </c>
      <c r="AP138" s="14">
        <f>(Input!AP138-Input!$AR138)</f>
        <v>-6.9969326358632533E-4</v>
      </c>
      <c r="AQ138" s="14">
        <f>(Input!AQ138-Input!$AR138)</f>
        <v>3.8561854560978111E-2</v>
      </c>
      <c r="AR138" s="15">
        <f>(Input!AR138-Input!$AR138)</f>
        <v>0</v>
      </c>
      <c r="AS138" s="14">
        <f>(Input!AS138-Input!$AY138)</f>
        <v>-5.0460334994155864E-2</v>
      </c>
      <c r="AT138" s="14">
        <f>(Input!AT138-Input!$AY138)</f>
        <v>0.11878376012733358</v>
      </c>
      <c r="AU138" s="14">
        <f>(Input!AU138-Input!$AY138)</f>
        <v>-1.1032819112750253E-2</v>
      </c>
      <c r="AV138" s="14">
        <f>(Input!AV138-Input!$AY138)</f>
        <v>9.0831276913304893E-3</v>
      </c>
      <c r="AW138" s="14">
        <f>(Input!AW138-Input!$AY138)</f>
        <v>-8.0401558712687171E-3</v>
      </c>
      <c r="AX138" s="14">
        <f>(Input!AX138-Input!$AY138)</f>
        <v>-8.9375745969642956E-2</v>
      </c>
      <c r="AY138" s="15">
        <f>(Input!AY138-Input!$AY138)</f>
        <v>0</v>
      </c>
      <c r="AZ138" s="14">
        <f>Input!AZ138-Input!$BF138</f>
        <v>-1.0651373237923083E-2</v>
      </c>
      <c r="BA138" s="14">
        <f>Input!BA138-Input!$BF138</f>
        <v>2.0105467517663886E-2</v>
      </c>
      <c r="BB138" s="14">
        <f>Input!BB138-Input!$BF138</f>
        <v>1.6803347711933213E-2</v>
      </c>
      <c r="BC138" s="14">
        <f>Input!BC138-Input!$BF138</f>
        <v>5.4768830901712084E-2</v>
      </c>
      <c r="BD138" s="14">
        <f>Input!BD138-Input!$BF138</f>
        <v>-7.7440239222724867E-3</v>
      </c>
      <c r="BE138" s="14">
        <f>Input!BE138-Input!$BF138</f>
        <v>3.0669390027208424E-2</v>
      </c>
      <c r="BF138" s="14">
        <f>Input!BF138-Input!$BF138</f>
        <v>0</v>
      </c>
      <c r="BG138" s="14">
        <f>(Input!BG138-Input!$BM138)</f>
        <v>-1.9414071073007369E-2</v>
      </c>
      <c r="BH138" s="14">
        <f>(Input!BH138-Input!$BM138)</f>
        <v>1.5386307095305696E-2</v>
      </c>
      <c r="BI138" s="14">
        <f>(Input!BI138-Input!$BM138)</f>
        <v>2.9300674400027357E-2</v>
      </c>
      <c r="BJ138" s="14">
        <f>(Input!BJ138-Input!$BM138)</f>
        <v>3.3327904561345753E-2</v>
      </c>
      <c r="BK138" s="14">
        <f>(Input!BK138-Input!$BM138)</f>
        <v>3.6099549706439631E-3</v>
      </c>
      <c r="BL138" s="14">
        <f>(Input!BL138-Input!$BM138)</f>
        <v>0.20947257576248185</v>
      </c>
      <c r="BM138" s="15">
        <f>(Input!BM138-Input!$BM138)</f>
        <v>0</v>
      </c>
      <c r="BN138" s="14">
        <f>(Input!BN138-Input!$BT138)</f>
        <v>6.7896649774922019E-2</v>
      </c>
      <c r="BO138" s="14">
        <f>(Input!BO138-Input!$BT138)</f>
        <v>-9.3299675906700671E-2</v>
      </c>
      <c r="BP138" s="14">
        <f>(Input!BP138-Input!$BT138)</f>
        <v>-3.8944015621247746E-2</v>
      </c>
      <c r="BQ138" s="14">
        <f>(Input!BQ138-Input!$BT138)</f>
        <v>-6.4619293767675112E-2</v>
      </c>
      <c r="BR138" s="14">
        <f>(Input!BR138-Input!$BT138)</f>
        <v>-8.6805855867074372E-3</v>
      </c>
      <c r="BS138" s="14">
        <f>(Input!BS138-Input!$BT138)</f>
        <v>-9.2958732464811719E-2</v>
      </c>
      <c r="BT138" s="15">
        <f>(Input!BT138-Input!$BT138)</f>
        <v>0</v>
      </c>
      <c r="BU138" s="14">
        <f>(Input!BU138-Input!$CA138)</f>
        <v>8.6115084700864961E-4</v>
      </c>
      <c r="BV138" s="14">
        <f>(Input!BV138-Input!$CA138)</f>
        <v>1.2818424482004409E-2</v>
      </c>
      <c r="BW138" s="14">
        <f>(Input!BW138-Input!$CA138)</f>
        <v>-4.580810084853928E-3</v>
      </c>
      <c r="BX138" s="14">
        <f>(Input!BX138-Input!$CA138)</f>
        <v>5.8671468755747396E-4</v>
      </c>
      <c r="BY138" s="14">
        <f>(Input!BY138-Input!$CA138)</f>
        <v>-6.6706984049149393E-3</v>
      </c>
      <c r="BZ138" s="14">
        <f>(Input!BZ138-Input!$CA138)</f>
        <v>-3.7182132823055571E-3</v>
      </c>
      <c r="CA138" s="14">
        <f>(Input!CA138-Input!$CA138)</f>
        <v>0</v>
      </c>
      <c r="CB138" s="11"/>
      <c r="CC138" s="11"/>
      <c r="CD138" s="11"/>
      <c r="CE138" s="11"/>
      <c r="CF138" s="11"/>
      <c r="CG138" s="11"/>
      <c r="CH138" s="12"/>
    </row>
    <row r="139" spans="1:86">
      <c r="A139" s="2">
        <v>41730</v>
      </c>
      <c r="B139" s="13">
        <v>2014</v>
      </c>
      <c r="C139" s="14">
        <f>(Input!C139-Input!$I139)</f>
        <v>0.12091637377877013</v>
      </c>
      <c r="D139" s="14">
        <f>(Input!D139-Input!$I139)</f>
        <v>-0.23433179850655039</v>
      </c>
      <c r="E139" s="14">
        <f>(Input!E139-Input!$I139)</f>
        <v>-0.1199278721747053</v>
      </c>
      <c r="F139" s="14">
        <f>(Input!F139-Input!$I139)</f>
        <v>-0.12052300186163456</v>
      </c>
      <c r="G139" s="14">
        <f>(Input!G139-Input!$I139)</f>
        <v>1.9324372343072993E-2</v>
      </c>
      <c r="H139" s="14">
        <f>(Input!H139-Input!$I139)</f>
        <v>-0.17545970931543092</v>
      </c>
      <c r="I139" s="15">
        <f>(Input!I139-Input!$I139)</f>
        <v>0</v>
      </c>
      <c r="J139" s="14">
        <f>(Input!J139-Input!$P139)</f>
        <v>6.0629055983217744E-3</v>
      </c>
      <c r="K139" s="14">
        <f>(Input!K139-Input!$P139)</f>
        <v>-3.8641122460808142E-2</v>
      </c>
      <c r="L139" s="14">
        <f>(Input!L139-Input!$P139)</f>
        <v>3.1247108242666841E-2</v>
      </c>
      <c r="M139" s="14">
        <f>(Input!M139-Input!$P139)</f>
        <v>-1.4443918697036734E-3</v>
      </c>
      <c r="N139" s="14">
        <f>(Input!N139-Input!$P139)</f>
        <v>8.2931433035114965E-3</v>
      </c>
      <c r="O139" s="14">
        <f>(Input!O139-Input!$P139)</f>
        <v>-7.35010427163095E-3</v>
      </c>
      <c r="P139" s="15">
        <f>(Input!P139-Input!$P139)</f>
        <v>0</v>
      </c>
      <c r="Q139" s="14">
        <f>(Input!Q139-Input!$W139)</f>
        <v>-3.4213552238747433E-2</v>
      </c>
      <c r="R139" s="14">
        <f>(Input!R139-Input!$W139)</f>
        <v>6.5917946536033223E-2</v>
      </c>
      <c r="S139" s="14">
        <f>(Input!S139-Input!$W139)</f>
        <v>4.2455961805436988E-2</v>
      </c>
      <c r="T139" s="14">
        <f>(Input!T139-Input!$W139)</f>
        <v>6.0318435875691336E-2</v>
      </c>
      <c r="U139" s="14">
        <f>(Input!U139-Input!$W139)</f>
        <v>-9.1429576194718837E-3</v>
      </c>
      <c r="V139" s="14">
        <f>(Input!V139-Input!$W139)</f>
        <v>-1.6913929502900348E-2</v>
      </c>
      <c r="W139" s="15">
        <f>(Input!W139-Input!$W139)</f>
        <v>0</v>
      </c>
      <c r="X139" s="14">
        <f>(Input!X139-Input!$AD139)</f>
        <v>-2.8951811983948146E-2</v>
      </c>
      <c r="Y139" s="14">
        <f>(Input!Y139-Input!$AD139)</f>
        <v>5.7104211516961711E-2</v>
      </c>
      <c r="Z139" s="14">
        <f>(Input!Z139-Input!$AD139)</f>
        <v>2.2747888621015802E-2</v>
      </c>
      <c r="AA139" s="14">
        <f>(Input!AA139-Input!$AD139)</f>
        <v>-3.6523536322025443E-3</v>
      </c>
      <c r="AB139" s="14">
        <f>(Input!AB139-Input!$AD139)</f>
        <v>-6.913353085003307E-4</v>
      </c>
      <c r="AC139" s="14">
        <f>(Input!AC139-Input!$AD139)</f>
        <v>-2.3190170960292432E-2</v>
      </c>
      <c r="AD139" s="15">
        <f>(Input!AD139-Input!$AD139)</f>
        <v>0</v>
      </c>
      <c r="AE139" s="14">
        <f>(Input!AE139-Input!$AK139)</f>
        <v>-4.980472383544586E-2</v>
      </c>
      <c r="AF139" s="14">
        <f>(Input!AF139-Input!$AK139)</f>
        <v>6.5438301104144517E-2</v>
      </c>
      <c r="AG139" s="14">
        <f>(Input!AG139-Input!$AK139)</f>
        <v>2.7520791567724481E-2</v>
      </c>
      <c r="AH139" s="14">
        <f>(Input!AH139-Input!$AK139)</f>
        <v>2.1068462106745359E-2</v>
      </c>
      <c r="AI139" s="14">
        <f>(Input!AI139-Input!$AK139)</f>
        <v>1.3865433049566306E-2</v>
      </c>
      <c r="AJ139" s="14">
        <f>(Input!AJ139-Input!$AK139)</f>
        <v>-3.5636518436892917E-2</v>
      </c>
      <c r="AK139" s="15">
        <f>(Input!AK139-Input!$AK139)</f>
        <v>0</v>
      </c>
      <c r="AL139" s="14">
        <f>(Input!AL139-Input!$AR139)</f>
        <v>-1.3064283616540974E-3</v>
      </c>
      <c r="AM139" s="14">
        <f>(Input!AM139-Input!$AR139)</f>
        <v>1.9011868525486801E-3</v>
      </c>
      <c r="AN139" s="14">
        <f>(Input!AN139-Input!$AR139)</f>
        <v>1.3931074466933132E-3</v>
      </c>
      <c r="AO139" s="14">
        <f>(Input!AO139-Input!$AR139)</f>
        <v>8.472869697546518E-3</v>
      </c>
      <c r="AP139" s="14">
        <f>(Input!AP139-Input!$AR139)</f>
        <v>-7.1259690686662337E-4</v>
      </c>
      <c r="AQ139" s="14">
        <f>(Input!AQ139-Input!$AR139)</f>
        <v>2.5072747152958891E-2</v>
      </c>
      <c r="AR139" s="15">
        <f>(Input!AR139-Input!$AR139)</f>
        <v>0</v>
      </c>
      <c r="AS139" s="14">
        <f>(Input!AS139-Input!$AY139)</f>
        <v>-4.9100861568788526E-2</v>
      </c>
      <c r="AT139" s="14">
        <f>(Input!AT139-Input!$AY139)</f>
        <v>0.12966466729763029</v>
      </c>
      <c r="AU139" s="14">
        <f>(Input!AU139-Input!$AY139)</f>
        <v>-6.9703066001845781E-3</v>
      </c>
      <c r="AV139" s="14">
        <f>(Input!AV139-Input!$AY139)</f>
        <v>1.3100044183575965E-2</v>
      </c>
      <c r="AW139" s="14">
        <f>(Input!AW139-Input!$AY139)</f>
        <v>-1.2544466256292658E-2</v>
      </c>
      <c r="AX139" s="14">
        <f>(Input!AX139-Input!$AY139)</f>
        <v>-0.12100825828370987</v>
      </c>
      <c r="AY139" s="15">
        <f>(Input!AY139-Input!$AY139)</f>
        <v>0</v>
      </c>
      <c r="AZ139" s="14">
        <f>Input!AZ139-Input!$BF139</f>
        <v>-1.0591519452731343E-2</v>
      </c>
      <c r="BA139" s="14">
        <f>Input!BA139-Input!$BF139</f>
        <v>1.9878826494676663E-2</v>
      </c>
      <c r="BB139" s="14">
        <f>Input!BB139-Input!$BF139</f>
        <v>1.675844118435936E-2</v>
      </c>
      <c r="BC139" s="14">
        <f>Input!BC139-Input!$BF139</f>
        <v>5.4557052137061142E-2</v>
      </c>
      <c r="BD139" s="14">
        <f>Input!BD139-Input!$BF139</f>
        <v>-7.5992699075490104E-3</v>
      </c>
      <c r="BE139" s="14">
        <f>Input!BE139-Input!$BF139</f>
        <v>0.3410487224206048</v>
      </c>
      <c r="BF139" s="14">
        <f>Input!BF139-Input!$BF139</f>
        <v>0</v>
      </c>
      <c r="BG139" s="14">
        <f>(Input!BG139-Input!$BM139)</f>
        <v>-1.7973373730134891E-2</v>
      </c>
      <c r="BH139" s="14">
        <f>(Input!BH139-Input!$BM139)</f>
        <v>1.5396713453985713E-2</v>
      </c>
      <c r="BI139" s="14">
        <f>(Input!BI139-Input!$BM139)</f>
        <v>2.8935039888328042E-2</v>
      </c>
      <c r="BJ139" s="14">
        <f>(Input!BJ139-Input!$BM139)</f>
        <v>3.2869230649884243E-2</v>
      </c>
      <c r="BK139" s="14">
        <f>(Input!BK139-Input!$BM139)</f>
        <v>3.3297342837283403E-3</v>
      </c>
      <c r="BL139" s="14">
        <f>(Input!BL139-Input!$BM139)</f>
        <v>0.12301602395818985</v>
      </c>
      <c r="BM139" s="15">
        <f>(Input!BM139-Input!$BM139)</f>
        <v>0</v>
      </c>
      <c r="BN139" s="14">
        <f>(Input!BN139-Input!$BT139)</f>
        <v>6.4343350109890812E-2</v>
      </c>
      <c r="BO139" s="14">
        <f>(Input!BO139-Input!$BT139)</f>
        <v>-9.53999226999242E-2</v>
      </c>
      <c r="BP139" s="14">
        <f>(Input!BP139-Input!$BT139)</f>
        <v>-3.9717353281716161E-2</v>
      </c>
      <c r="BQ139" s="14">
        <f>(Input!BQ139-Input!$BT139)</f>
        <v>-6.5555670612192279E-2</v>
      </c>
      <c r="BR139" s="14">
        <f>(Input!BR139-Input!$BT139)</f>
        <v>-7.587752480816029E-3</v>
      </c>
      <c r="BS139" s="14">
        <f>(Input!BS139-Input!$BT139)</f>
        <v>-0.10417083002745156</v>
      </c>
      <c r="BT139" s="15">
        <f>(Input!BT139-Input!$BT139)</f>
        <v>0</v>
      </c>
      <c r="BU139" s="14">
        <f>(Input!BU139-Input!$CA139)</f>
        <v>6.1964168446762211E-4</v>
      </c>
      <c r="BV139" s="14">
        <f>(Input!BV139-Input!$CA139)</f>
        <v>1.3070990411301914E-2</v>
      </c>
      <c r="BW139" s="14">
        <f>(Input!BW139-Input!$CA139)</f>
        <v>-4.4428066996188096E-3</v>
      </c>
      <c r="BX139" s="14">
        <f>(Input!BX139-Input!$CA139)</f>
        <v>7.8932332522843856E-4</v>
      </c>
      <c r="BY139" s="14">
        <f>(Input!BY139-Input!$CA139)</f>
        <v>-6.5343045003825985E-3</v>
      </c>
      <c r="BZ139" s="14">
        <f>(Input!BZ139-Input!$CA139)</f>
        <v>-5.4079727334445798E-3</v>
      </c>
      <c r="CA139" s="14">
        <f>(Input!CA139-Input!$CA139)</f>
        <v>0</v>
      </c>
      <c r="CB139" s="11"/>
      <c r="CC139" s="11"/>
      <c r="CD139" s="11"/>
      <c r="CE139" s="11"/>
      <c r="CF139" s="11"/>
      <c r="CG139" s="11"/>
      <c r="CH139" s="12"/>
    </row>
    <row r="140" spans="1:86">
      <c r="A140" s="2">
        <v>41760</v>
      </c>
      <c r="B140" s="13">
        <v>2014</v>
      </c>
      <c r="C140" s="14">
        <f>(Input!C140-Input!$I140)</f>
        <v>0.12183064966605656</v>
      </c>
      <c r="D140" s="14">
        <f>(Input!D140-Input!$I140)</f>
        <v>-0.22480109886583252</v>
      </c>
      <c r="E140" s="14">
        <f>(Input!E140-Input!$I140)</f>
        <v>-0.12533086055192505</v>
      </c>
      <c r="F140" s="14">
        <f>(Input!F140-Input!$I140)</f>
        <v>-0.11585621091857595</v>
      </c>
      <c r="G140" s="14">
        <f>(Input!G140-Input!$I140)</f>
        <v>1.5176294884399699E-2</v>
      </c>
      <c r="H140" s="14">
        <f>(Input!H140-Input!$I140)</f>
        <v>-0.18004605048283007</v>
      </c>
      <c r="I140" s="15">
        <f>(Input!I140-Input!$I140)</f>
        <v>0</v>
      </c>
      <c r="J140" s="14">
        <f>(Input!J140-Input!$P140)</f>
        <v>5.6734377118105167E-3</v>
      </c>
      <c r="K140" s="14">
        <f>(Input!K140-Input!$P140)</f>
        <v>-3.7417759818853549E-2</v>
      </c>
      <c r="L140" s="14">
        <f>(Input!L140-Input!$P140)</f>
        <v>2.89035066690356E-2</v>
      </c>
      <c r="M140" s="14">
        <f>(Input!M140-Input!$P140)</f>
        <v>-2.7407399212990707E-3</v>
      </c>
      <c r="N140" s="14">
        <f>(Input!N140-Input!$P140)</f>
        <v>8.735054009889151E-3</v>
      </c>
      <c r="O140" s="14">
        <f>(Input!O140-Input!$P140)</f>
        <v>-1.0614578987861112E-2</v>
      </c>
      <c r="P140" s="15">
        <f>(Input!P140-Input!$P140)</f>
        <v>0</v>
      </c>
      <c r="Q140" s="14">
        <f>(Input!Q140-Input!$W140)</f>
        <v>-3.3859056701133004E-2</v>
      </c>
      <c r="R140" s="14">
        <f>(Input!R140-Input!$W140)</f>
        <v>6.2854398163917538E-2</v>
      </c>
      <c r="S140" s="14">
        <f>(Input!S140-Input!$W140)</f>
        <v>4.3366153273215968E-2</v>
      </c>
      <c r="T140" s="14">
        <f>(Input!T140-Input!$W140)</f>
        <v>5.9583883448101491E-2</v>
      </c>
      <c r="U140" s="14">
        <f>(Input!U140-Input!$W140)</f>
        <v>-8.3319501758614828E-3</v>
      </c>
      <c r="V140" s="14">
        <f>(Input!V140-Input!$W140)</f>
        <v>-2.0940824066918148E-2</v>
      </c>
      <c r="W140" s="15">
        <f>(Input!W140-Input!$W140)</f>
        <v>0</v>
      </c>
      <c r="X140" s="14">
        <f>(Input!X140-Input!$AD140)</f>
        <v>-2.9239127366967325E-2</v>
      </c>
      <c r="Y140" s="14">
        <f>(Input!Y140-Input!$AD140)</f>
        <v>5.7968050108471218E-2</v>
      </c>
      <c r="Z140" s="14">
        <f>(Input!Z140-Input!$AD140)</f>
        <v>2.3656752405557611E-2</v>
      </c>
      <c r="AA140" s="14">
        <f>(Input!AA140-Input!$AD140)</f>
        <v>-3.9173656292556952E-3</v>
      </c>
      <c r="AB140" s="14">
        <f>(Input!AB140-Input!$AD140)</f>
        <v>-1.2592579122675668E-3</v>
      </c>
      <c r="AC140" s="14">
        <f>(Input!AC140-Input!$AD140)</f>
        <v>-2.4592683127814659E-2</v>
      </c>
      <c r="AD140" s="15">
        <f>(Input!AD140-Input!$AD140)</f>
        <v>0</v>
      </c>
      <c r="AE140" s="14">
        <f>(Input!AE140-Input!$AK140)</f>
        <v>-5.0505018569040563E-2</v>
      </c>
      <c r="AF140" s="14">
        <f>(Input!AF140-Input!$AK140)</f>
        <v>6.5461045537628174E-2</v>
      </c>
      <c r="AG140" s="14">
        <f>(Input!AG140-Input!$AK140)</f>
        <v>2.6528346057378596E-2</v>
      </c>
      <c r="AH140" s="14">
        <f>(Input!AH140-Input!$AK140)</f>
        <v>1.8693767517250506E-2</v>
      </c>
      <c r="AI140" s="14">
        <f>(Input!AI140-Input!$AK140)</f>
        <v>1.4527932665414522E-2</v>
      </c>
      <c r="AJ140" s="14">
        <f>(Input!AJ140-Input!$AK140)</f>
        <v>-3.3290311625774373E-2</v>
      </c>
      <c r="AK140" s="15">
        <f>(Input!AK140-Input!$AK140)</f>
        <v>0</v>
      </c>
      <c r="AL140" s="14">
        <f>(Input!AL140-Input!$AR140)</f>
        <v>-1.4254921015357828E-3</v>
      </c>
      <c r="AM140" s="14">
        <f>(Input!AM140-Input!$AR140)</f>
        <v>1.880589911142685E-3</v>
      </c>
      <c r="AN140" s="14">
        <f>(Input!AN140-Input!$AR140)</f>
        <v>1.3308786470482498E-3</v>
      </c>
      <c r="AO140" s="14">
        <f>(Input!AO140-Input!$AR140)</f>
        <v>1.0050303053320577E-2</v>
      </c>
      <c r="AP140" s="14">
        <f>(Input!AP140-Input!$AR140)</f>
        <v>-7.3268828977857549E-4</v>
      </c>
      <c r="AQ140" s="14">
        <f>(Input!AQ140-Input!$AR140)</f>
        <v>2.3404151625796912E-2</v>
      </c>
      <c r="AR140" s="15">
        <f>(Input!AR140-Input!$AR140)</f>
        <v>0</v>
      </c>
      <c r="AS140" s="14">
        <f>(Input!AS140-Input!$AY140)</f>
        <v>-4.876784614902796E-2</v>
      </c>
      <c r="AT140" s="14">
        <f>(Input!AT140-Input!$AY140)</f>
        <v>0.11417987172438029</v>
      </c>
      <c r="AU140" s="14">
        <f>(Input!AU140-Input!$AY140)</f>
        <v>-1.4789927642497314E-3</v>
      </c>
      <c r="AV140" s="14">
        <f>(Input!AV140-Input!$AY140)</f>
        <v>1.0412087656012231E-2</v>
      </c>
      <c r="AW140" s="14">
        <f>(Input!AW140-Input!$AY140)</f>
        <v>-6.3500482177663575E-3</v>
      </c>
      <c r="AX140" s="14">
        <f>(Input!AX140-Input!$AY140)</f>
        <v>-0.12223620652296335</v>
      </c>
      <c r="AY140" s="15">
        <f>(Input!AY140-Input!$AY140)</f>
        <v>0</v>
      </c>
      <c r="AZ140" s="14">
        <f>Input!AZ140-Input!$BF140</f>
        <v>-1.0618519859879119E-2</v>
      </c>
      <c r="BA140" s="14">
        <f>Input!BA140-Input!$BF140</f>
        <v>1.9501028201102728E-2</v>
      </c>
      <c r="BB140" s="14">
        <f>Input!BB140-Input!$BF140</f>
        <v>1.7640121538016341E-2</v>
      </c>
      <c r="BC140" s="14">
        <f>Input!BC140-Input!$BF140</f>
        <v>5.5183582015170388E-2</v>
      </c>
      <c r="BD140" s="14">
        <f>Input!BD140-Input!$BF140</f>
        <v>-7.7082891818308196E-3</v>
      </c>
      <c r="BE140" s="14">
        <f>Input!BE140-Input!$BF140</f>
        <v>0.35677154671761868</v>
      </c>
      <c r="BF140" s="14">
        <f>Input!BF140-Input!$BF140</f>
        <v>0</v>
      </c>
      <c r="BG140" s="14">
        <f>(Input!BG140-Input!$BM140)</f>
        <v>-1.8459450845840289E-2</v>
      </c>
      <c r="BH140" s="14">
        <f>(Input!BH140-Input!$BM140)</f>
        <v>1.5419097391878973E-2</v>
      </c>
      <c r="BI140" s="14">
        <f>(Input!BI140-Input!$BM140)</f>
        <v>3.0911376693520579E-2</v>
      </c>
      <c r="BJ140" s="14">
        <f>(Input!BJ140-Input!$BM140)</f>
        <v>3.3134046521788904E-2</v>
      </c>
      <c r="BK140" s="14">
        <f>(Input!BK140-Input!$BM140)</f>
        <v>3.3955657017998714E-3</v>
      </c>
      <c r="BL140" s="14">
        <f>(Input!BL140-Input!$BM140)</f>
        <v>0.12132050080202758</v>
      </c>
      <c r="BM140" s="15">
        <f>(Input!BM140-Input!$BM140)</f>
        <v>0</v>
      </c>
      <c r="BN140" s="14">
        <f>(Input!BN140-Input!$BT140)</f>
        <v>6.4679342241033944E-2</v>
      </c>
      <c r="BO140" s="14">
        <f>(Input!BO140-Input!$BT140)</f>
        <v>-8.7658127178092543E-2</v>
      </c>
      <c r="BP140" s="14">
        <f>(Input!BP140-Input!$BT140)</f>
        <v>-4.1115089946757402E-2</v>
      </c>
      <c r="BQ140" s="14">
        <f>(Input!BQ140-Input!$BT140)</f>
        <v>-6.5350172303740545E-2</v>
      </c>
      <c r="BR140" s="14">
        <f>(Input!BR140-Input!$BT140)</f>
        <v>-1.103170183746284E-2</v>
      </c>
      <c r="BS140" s="14">
        <f>(Input!BS140-Input!$BT140)</f>
        <v>-0.10439145984452215</v>
      </c>
      <c r="BT140" s="15">
        <f>(Input!BT140-Input!$BT140)</f>
        <v>0</v>
      </c>
      <c r="BU140" s="14">
        <f>(Input!BU140-Input!$CA140)</f>
        <v>6.9108197452302528E-4</v>
      </c>
      <c r="BV140" s="14">
        <f>(Input!BV140-Input!$CA140)</f>
        <v>1.2612904824257009E-2</v>
      </c>
      <c r="BW140" s="14">
        <f>(Input!BW140-Input!$CA140)</f>
        <v>-4.4121920208407567E-3</v>
      </c>
      <c r="BX140" s="14">
        <f>(Input!BX140-Input!$CA140)</f>
        <v>8.0681856122715497E-4</v>
      </c>
      <c r="BY140" s="14">
        <f>(Input!BY140-Input!$CA140)</f>
        <v>-6.4209116465356077E-3</v>
      </c>
      <c r="BZ140" s="14">
        <f>(Input!BZ140-Input!$CA140)</f>
        <v>-5.3840844867593394E-3</v>
      </c>
      <c r="CA140" s="14">
        <f>(Input!CA140-Input!$CA140)</f>
        <v>0</v>
      </c>
      <c r="CB140" s="11"/>
      <c r="CC140" s="11"/>
      <c r="CD140" s="11"/>
      <c r="CE140" s="11"/>
      <c r="CF140" s="11"/>
      <c r="CG140" s="11"/>
      <c r="CH140" s="12"/>
    </row>
    <row r="141" spans="1:86">
      <c r="A141" s="2">
        <v>41791</v>
      </c>
      <c r="B141" s="13">
        <v>2014</v>
      </c>
      <c r="C141" s="14">
        <f>(Input!C141-Input!$I141)</f>
        <v>0.12160684306282704</v>
      </c>
      <c r="D141" s="14">
        <f>(Input!D141-Input!$I141)</f>
        <v>-0.23266054399365968</v>
      </c>
      <c r="E141" s="14">
        <f>(Input!E141-Input!$I141)</f>
        <v>-0.12907286953590941</v>
      </c>
      <c r="F141" s="14">
        <f>(Input!F141-Input!$I141)</f>
        <v>-0.11629394890145489</v>
      </c>
      <c r="G141" s="14">
        <f>(Input!G141-Input!$I141)</f>
        <v>1.4975718325097864E-2</v>
      </c>
      <c r="H141" s="14">
        <f>(Input!H141-Input!$I141)</f>
        <v>-0.18078786992946805</v>
      </c>
      <c r="I141" s="15">
        <f>(Input!I141-Input!$I141)</f>
        <v>0</v>
      </c>
      <c r="J141" s="14">
        <f>(Input!J141-Input!$P141)</f>
        <v>5.2601291455778437E-3</v>
      </c>
      <c r="K141" s="14">
        <f>(Input!K141-Input!$P141)</f>
        <v>-4.1286969963837725E-2</v>
      </c>
      <c r="L141" s="14">
        <f>(Input!L141-Input!$P141)</f>
        <v>3.1817361706227745E-2</v>
      </c>
      <c r="M141" s="14">
        <f>(Input!M141-Input!$P141)</f>
        <v>-4.4294246612780475E-3</v>
      </c>
      <c r="N141" s="14">
        <f>(Input!N141-Input!$P141)</f>
        <v>9.8746561041041514E-3</v>
      </c>
      <c r="O141" s="14">
        <f>(Input!O141-Input!$P141)</f>
        <v>-1.5142896646018728E-2</v>
      </c>
      <c r="P141" s="15">
        <f>(Input!P141-Input!$P141)</f>
        <v>0</v>
      </c>
      <c r="Q141" s="14">
        <f>(Input!Q141-Input!$W141)</f>
        <v>-3.1668926861936883E-2</v>
      </c>
      <c r="R141" s="14">
        <f>(Input!R141-Input!$W141)</f>
        <v>6.2695349315028959E-2</v>
      </c>
      <c r="S141" s="14">
        <f>(Input!S141-Input!$W141)</f>
        <v>4.1321989672063859E-2</v>
      </c>
      <c r="T141" s="14">
        <f>(Input!T141-Input!$W141)</f>
        <v>6.1803032063561143E-2</v>
      </c>
      <c r="U141" s="14">
        <f>(Input!U141-Input!$W141)</f>
        <v>-8.9429660831227761E-3</v>
      </c>
      <c r="V141" s="14">
        <f>(Input!V141-Input!$W141)</f>
        <v>-2.3713688514651356E-2</v>
      </c>
      <c r="W141" s="15">
        <f>(Input!W141-Input!$W141)</f>
        <v>0</v>
      </c>
      <c r="X141" s="14">
        <f>(Input!X141-Input!$AD141)</f>
        <v>-2.6412700531583101E-2</v>
      </c>
      <c r="Y141" s="14">
        <f>(Input!Y141-Input!$AD141)</f>
        <v>5.7026930791431764E-2</v>
      </c>
      <c r="Z141" s="14">
        <f>(Input!Z141-Input!$AD141)</f>
        <v>2.0037776996016041E-2</v>
      </c>
      <c r="AA141" s="14">
        <f>(Input!AA141-Input!$AD141)</f>
        <v>-3.4758302336091521E-3</v>
      </c>
      <c r="AB141" s="14">
        <f>(Input!AB141-Input!$AD141)</f>
        <v>-2.1738517671130754E-3</v>
      </c>
      <c r="AC141" s="14">
        <f>(Input!AC141-Input!$AD141)</f>
        <v>-2.2140842062206054E-2</v>
      </c>
      <c r="AD141" s="15">
        <f>(Input!AD141-Input!$AD141)</f>
        <v>0</v>
      </c>
      <c r="AE141" s="14">
        <f>(Input!AE141-Input!$AK141)</f>
        <v>-5.3832942811326875E-2</v>
      </c>
      <c r="AF141" s="14">
        <f>(Input!AF141-Input!$AK141)</f>
        <v>7.0955798778717993E-2</v>
      </c>
      <c r="AG141" s="14">
        <f>(Input!AG141-Input!$AK141)</f>
        <v>3.0953998186221784E-2</v>
      </c>
      <c r="AH141" s="14">
        <f>(Input!AH141-Input!$AK141)</f>
        <v>1.5915087033870221E-2</v>
      </c>
      <c r="AI141" s="14">
        <f>(Input!AI141-Input!$AK141)</f>
        <v>1.5865748325250312E-2</v>
      </c>
      <c r="AJ141" s="14">
        <f>(Input!AJ141-Input!$AK141)</f>
        <v>-3.5961432820853685E-2</v>
      </c>
      <c r="AK141" s="15">
        <f>(Input!AK141-Input!$AK141)</f>
        <v>0</v>
      </c>
      <c r="AL141" s="14">
        <f>(Input!AL141-Input!$AR141)</f>
        <v>-1.3140660431837721E-3</v>
      </c>
      <c r="AM141" s="14">
        <f>(Input!AM141-Input!$AR141)</f>
        <v>1.9008926774641047E-3</v>
      </c>
      <c r="AN141" s="14">
        <f>(Input!AN141-Input!$AR141)</f>
        <v>1.2802392104820479E-3</v>
      </c>
      <c r="AO141" s="14">
        <f>(Input!AO141-Input!$AR141)</f>
        <v>9.3111524854514217E-3</v>
      </c>
      <c r="AP141" s="14">
        <f>(Input!AP141-Input!$AR141)</f>
        <v>-6.9968159893237772E-4</v>
      </c>
      <c r="AQ141" s="14">
        <f>(Input!AQ141-Input!$AR141)</f>
        <v>2.2309581590426522E-2</v>
      </c>
      <c r="AR141" s="15">
        <f>(Input!AR141-Input!$AR141)</f>
        <v>0</v>
      </c>
      <c r="AS141" s="14">
        <f>(Input!AS141-Input!$AY141)</f>
        <v>-4.8673776357217077E-2</v>
      </c>
      <c r="AT141" s="14">
        <f>(Input!AT141-Input!$AY141)</f>
        <v>0.12400679140113077</v>
      </c>
      <c r="AU141" s="14">
        <f>(Input!AU141-Input!$AY141)</f>
        <v>-1.189643554227543E-3</v>
      </c>
      <c r="AV141" s="14">
        <f>(Input!AV141-Input!$AY141)</f>
        <v>1.2126542621410913E-2</v>
      </c>
      <c r="AW141" s="14">
        <f>(Input!AW141-Input!$AY141)</f>
        <v>-9.0726397318722507E-3</v>
      </c>
      <c r="AX141" s="14">
        <f>(Input!AX141-Input!$AY141)</f>
        <v>-0.12018042125251807</v>
      </c>
      <c r="AY141" s="15">
        <f>(Input!AY141-Input!$AY141)</f>
        <v>0</v>
      </c>
      <c r="AZ141" s="14">
        <f>Input!AZ141-Input!$BF141</f>
        <v>-1.0525883504957275E-2</v>
      </c>
      <c r="BA141" s="14">
        <f>Input!BA141-Input!$BF141</f>
        <v>2.0566418245170519E-2</v>
      </c>
      <c r="BB141" s="14">
        <f>Input!BB141-Input!$BF141</f>
        <v>1.7472659436869882E-2</v>
      </c>
      <c r="BC141" s="14">
        <f>Input!BC141-Input!$BF141</f>
        <v>5.5380767593930437E-2</v>
      </c>
      <c r="BD141" s="14">
        <f>Input!BD141-Input!$BF141</f>
        <v>-7.6391745146104292E-3</v>
      </c>
      <c r="BE141" s="14">
        <f>Input!BE141-Input!$BF141</f>
        <v>0.36141716860692524</v>
      </c>
      <c r="BF141" s="14">
        <f>Input!BF141-Input!$BF141</f>
        <v>0</v>
      </c>
      <c r="BG141" s="14">
        <f>(Input!BG141-Input!$BM141)</f>
        <v>-1.7804390294316758E-2</v>
      </c>
      <c r="BH141" s="14">
        <f>(Input!BH141-Input!$BM141)</f>
        <v>1.6833536126769421E-2</v>
      </c>
      <c r="BI141" s="14">
        <f>(Input!BI141-Input!$BM141)</f>
        <v>2.933717175473995E-2</v>
      </c>
      <c r="BJ141" s="14">
        <f>(Input!BJ141-Input!$BM141)</f>
        <v>3.1652520287859226E-2</v>
      </c>
      <c r="BK141" s="14">
        <f>(Input!BK141-Input!$BM141)</f>
        <v>2.7420063438491384E-3</v>
      </c>
      <c r="BL141" s="14">
        <f>(Input!BL141-Input!$BM141)</f>
        <v>0.11265348233033146</v>
      </c>
      <c r="BM141" s="15">
        <f>(Input!BM141-Input!$BM141)</f>
        <v>0</v>
      </c>
      <c r="BN141" s="14">
        <f>(Input!BN141-Input!$BT141)</f>
        <v>6.2503731902253737E-2</v>
      </c>
      <c r="BO141" s="14">
        <f>(Input!BO141-Input!$BT141)</f>
        <v>-9.3424765610638089E-2</v>
      </c>
      <c r="BP141" s="14">
        <f>(Input!BP141-Input!$BT141)</f>
        <v>-3.7512593852157702E-2</v>
      </c>
      <c r="BQ141" s="14">
        <f>(Input!BQ141-Input!$BT141)</f>
        <v>-6.2817633537593287E-2</v>
      </c>
      <c r="BR141" s="14">
        <f>(Input!BR141-Input!$BT141)</f>
        <v>-8.3520912916076329E-3</v>
      </c>
      <c r="BS141" s="14">
        <f>(Input!BS141-Input!$BT141)</f>
        <v>-9.2958613371054002E-2</v>
      </c>
      <c r="BT141" s="15">
        <f>(Input!BT141-Input!$BT141)</f>
        <v>0</v>
      </c>
      <c r="BU141" s="14">
        <f>(Input!BU141-Input!$CA141)</f>
        <v>8.6198229386310731E-4</v>
      </c>
      <c r="BV141" s="14">
        <f>(Input!BV141-Input!$CA141)</f>
        <v>1.3386562232421937E-2</v>
      </c>
      <c r="BW141" s="14">
        <f>(Input!BW141-Input!$CA141)</f>
        <v>-4.4460900203266238E-3</v>
      </c>
      <c r="BX141" s="14">
        <f>(Input!BX141-Input!$CA141)</f>
        <v>8.2773524785206484E-4</v>
      </c>
      <c r="BY141" s="14">
        <f>(Input!BY141-Input!$CA141)</f>
        <v>-6.5777241110429284E-3</v>
      </c>
      <c r="BZ141" s="14">
        <f>(Input!BZ141-Input!$CA141)</f>
        <v>-5.4944679309132521E-3</v>
      </c>
      <c r="CA141" s="14">
        <f>(Input!CA141-Input!$CA141)</f>
        <v>0</v>
      </c>
      <c r="CB141" s="11"/>
      <c r="CC141" s="11"/>
      <c r="CD141" s="11"/>
      <c r="CE141" s="11"/>
      <c r="CF141" s="11"/>
      <c r="CG141" s="11"/>
      <c r="CH141" s="12"/>
    </row>
    <row r="142" spans="1:86">
      <c r="A142" s="2">
        <v>41821</v>
      </c>
      <c r="B142" s="13">
        <v>2014</v>
      </c>
      <c r="C142" s="14">
        <f>(Input!C142-Input!$I142)</f>
        <v>0.12544723666472624</v>
      </c>
      <c r="D142" s="14">
        <f>(Input!D142-Input!$I142)</f>
        <v>-0.22882844603314995</v>
      </c>
      <c r="E142" s="14">
        <f>(Input!E142-Input!$I142)</f>
        <v>-0.13040879570812525</v>
      </c>
      <c r="F142" s="14">
        <f>(Input!F142-Input!$I142)</f>
        <v>-0.11528754043502143</v>
      </c>
      <c r="G142" s="14">
        <f>(Input!G142-Input!$I142)</f>
        <v>1.4108092033267405E-2</v>
      </c>
      <c r="H142" s="14">
        <f>(Input!H142-Input!$I142)</f>
        <v>-0.21664295064888445</v>
      </c>
      <c r="I142" s="15">
        <f>(Input!I142-Input!$I142)</f>
        <v>0</v>
      </c>
      <c r="J142" s="14">
        <f>(Input!J142-Input!$P142)</f>
        <v>6.3933811193201684E-3</v>
      </c>
      <c r="K142" s="14">
        <f>(Input!K142-Input!$P142)</f>
        <v>-4.306053579814275E-2</v>
      </c>
      <c r="L142" s="14">
        <f>(Input!L142-Input!$P142)</f>
        <v>3.5028228554048788E-2</v>
      </c>
      <c r="M142" s="14">
        <f>(Input!M142-Input!$P142)</f>
        <v>-3.9943088434786084E-3</v>
      </c>
      <c r="N142" s="14">
        <f>(Input!N142-Input!$P142)</f>
        <v>9.6166860684119698E-3</v>
      </c>
      <c r="O142" s="14">
        <f>(Input!O142-Input!$P142)</f>
        <v>-7.4766217299986198E-3</v>
      </c>
      <c r="P142" s="15">
        <f>(Input!P142-Input!$P142)</f>
        <v>0</v>
      </c>
      <c r="Q142" s="14">
        <f>(Input!Q142-Input!$W142)</f>
        <v>-3.1467249134232204E-2</v>
      </c>
      <c r="R142" s="14">
        <f>(Input!R142-Input!$W142)</f>
        <v>6.1085369731566412E-2</v>
      </c>
      <c r="S142" s="14">
        <f>(Input!S142-Input!$W142)</f>
        <v>4.1162021966542763E-2</v>
      </c>
      <c r="T142" s="14">
        <f>(Input!T142-Input!$W142)</f>
        <v>6.3051423737333662E-2</v>
      </c>
      <c r="U142" s="14">
        <f>(Input!U142-Input!$W142)</f>
        <v>-9.716439211726359E-3</v>
      </c>
      <c r="V142" s="14">
        <f>(Input!V142-Input!$W142)</f>
        <v>-2.3120301311276372E-2</v>
      </c>
      <c r="W142" s="15">
        <f>(Input!W142-Input!$W142)</f>
        <v>0</v>
      </c>
      <c r="X142" s="14">
        <f>(Input!X142-Input!$AD142)</f>
        <v>-2.7240391325859127E-2</v>
      </c>
      <c r="Y142" s="14">
        <f>(Input!Y142-Input!$AD142)</f>
        <v>5.9284605870306178E-2</v>
      </c>
      <c r="Z142" s="14">
        <f>(Input!Z142-Input!$AD142)</f>
        <v>2.0075082266134921E-2</v>
      </c>
      <c r="AA142" s="14">
        <f>(Input!AA142-Input!$AD142)</f>
        <v>-4.3775905512227209E-3</v>
      </c>
      <c r="AB142" s="14">
        <f>(Input!AB142-Input!$AD142)</f>
        <v>-3.4057365978994586E-3</v>
      </c>
      <c r="AC142" s="14">
        <f>(Input!AC142-Input!$AD142)</f>
        <v>-2.3776218637784088E-2</v>
      </c>
      <c r="AD142" s="15">
        <f>(Input!AD142-Input!$AD142)</f>
        <v>0</v>
      </c>
      <c r="AE142" s="14">
        <f>(Input!AE142-Input!$AK142)</f>
        <v>-5.7048105908488293E-2</v>
      </c>
      <c r="AF142" s="14">
        <f>(Input!AF142-Input!$AK142)</f>
        <v>7.228939082422578E-2</v>
      </c>
      <c r="AG142" s="14">
        <f>(Input!AG142-Input!$AK142)</f>
        <v>3.0461542587414875E-2</v>
      </c>
      <c r="AH142" s="14">
        <f>(Input!AH142-Input!$AK142)</f>
        <v>1.4998279085648256E-2</v>
      </c>
      <c r="AI142" s="14">
        <f>(Input!AI142-Input!$AK142)</f>
        <v>1.6926183409403231E-2</v>
      </c>
      <c r="AJ142" s="14">
        <f>(Input!AJ142-Input!$AK142)</f>
        <v>-3.7705237193588301E-2</v>
      </c>
      <c r="AK142" s="15">
        <f>(Input!AK142-Input!$AK142)</f>
        <v>0</v>
      </c>
      <c r="AL142" s="14">
        <f>(Input!AL142-Input!$AR142)</f>
        <v>-1.3762594158463518E-3</v>
      </c>
      <c r="AM142" s="14">
        <f>(Input!AM142-Input!$AR142)</f>
        <v>1.8442554973102773E-3</v>
      </c>
      <c r="AN142" s="14">
        <f>(Input!AN142-Input!$AR142)</f>
        <v>1.2599805910023761E-3</v>
      </c>
      <c r="AO142" s="14">
        <f>(Input!AO142-Input!$AR142)</f>
        <v>9.8356062987322961E-3</v>
      </c>
      <c r="AP142" s="14">
        <f>(Input!AP142-Input!$AR142)</f>
        <v>-7.0775346688422246E-4</v>
      </c>
      <c r="AQ142" s="14">
        <f>(Input!AQ142-Input!$AR142)</f>
        <v>2.2858857734744043E-2</v>
      </c>
      <c r="AR142" s="15">
        <f>(Input!AR142-Input!$AR142)</f>
        <v>0</v>
      </c>
      <c r="AS142" s="14">
        <f>(Input!AS142-Input!$AY142)</f>
        <v>-5.1685244794707749E-2</v>
      </c>
      <c r="AT142" s="14">
        <f>(Input!AT142-Input!$AY142)</f>
        <v>0.12653496353792004</v>
      </c>
      <c r="AU142" s="14">
        <f>(Input!AU142-Input!$AY142)</f>
        <v>-1.0619107684962936E-3</v>
      </c>
      <c r="AV142" s="14">
        <f>(Input!AV142-Input!$AY142)</f>
        <v>1.2101922100684143E-2</v>
      </c>
      <c r="AW142" s="14">
        <f>(Input!AW142-Input!$AY142)</f>
        <v>-9.5536894066552136E-3</v>
      </c>
      <c r="AX142" s="14">
        <f>(Input!AX142-Input!$AY142)</f>
        <v>-7.9442158615680616E-2</v>
      </c>
      <c r="AY142" s="15">
        <f>(Input!AY142-Input!$AY142)</f>
        <v>0</v>
      </c>
      <c r="AZ142" s="14">
        <f>Input!AZ142-Input!$BF142</f>
        <v>-1.0703425181041733E-2</v>
      </c>
      <c r="BA142" s="14">
        <f>Input!BA142-Input!$BF142</f>
        <v>2.0349135411345767E-2</v>
      </c>
      <c r="BB142" s="14">
        <f>Input!BB142-Input!$BF142</f>
        <v>1.7400093442203286E-2</v>
      </c>
      <c r="BC142" s="14">
        <f>Input!BC142-Input!$BF142</f>
        <v>5.5778947283200084E-2</v>
      </c>
      <c r="BD142" s="14">
        <f>Input!BD142-Input!$BF142</f>
        <v>-7.8519133372636253E-3</v>
      </c>
      <c r="BE142" s="14">
        <f>Input!BE142-Input!$BF142</f>
        <v>0.37294538513462017</v>
      </c>
      <c r="BF142" s="14">
        <f>Input!BF142-Input!$BF142</f>
        <v>0</v>
      </c>
      <c r="BG142" s="14">
        <f>(Input!BG142-Input!$BM142)</f>
        <v>-1.750708938369111E-2</v>
      </c>
      <c r="BH142" s="14">
        <f>(Input!BH142-Input!$BM142)</f>
        <v>1.2835786193700783E-2</v>
      </c>
      <c r="BI142" s="14">
        <f>(Input!BI142-Input!$BM142)</f>
        <v>3.0417825471296057E-2</v>
      </c>
      <c r="BJ142" s="14">
        <f>(Input!BJ142-Input!$BM142)</f>
        <v>3.2533437155922759E-2</v>
      </c>
      <c r="BK142" s="14">
        <f>(Input!BK142-Input!$BM142)</f>
        <v>3.6513168292745986E-3</v>
      </c>
      <c r="BL142" s="14">
        <f>(Input!BL142-Input!$BM142)</f>
        <v>9.7061672215801739E-2</v>
      </c>
      <c r="BM142" s="15">
        <f>(Input!BM142-Input!$BM142)</f>
        <v>0</v>
      </c>
      <c r="BN142" s="14">
        <f>(Input!BN142-Input!$BT142)</f>
        <v>6.4663022497757836E-2</v>
      </c>
      <c r="BO142" s="14">
        <f>(Input!BO142-Input!$BT142)</f>
        <v>-9.7147943747957058E-2</v>
      </c>
      <c r="BP142" s="14">
        <f>(Input!BP142-Input!$BT142)</f>
        <v>-3.7799720966409989E-2</v>
      </c>
      <c r="BQ142" s="14">
        <f>(Input!BQ142-Input!$BT142)</f>
        <v>-6.5540322697640249E-2</v>
      </c>
      <c r="BR142" s="14">
        <f>(Input!BR142-Input!$BT142)</f>
        <v>-6.3035397568968199E-3</v>
      </c>
      <c r="BS142" s="14">
        <f>(Input!BS142-Input!$BT142)</f>
        <v>-9.9009410534060135E-2</v>
      </c>
      <c r="BT142" s="15">
        <f>(Input!BT142-Input!$BT142)</f>
        <v>0</v>
      </c>
      <c r="BU142" s="14">
        <f>(Input!BU142-Input!$CA142)</f>
        <v>5.2412486206236241E-4</v>
      </c>
      <c r="BV142" s="14">
        <f>(Input!BV142-Input!$CA142)</f>
        <v>1.481341851287455E-2</v>
      </c>
      <c r="BW142" s="14">
        <f>(Input!BW142-Input!$CA142)</f>
        <v>-6.5343474356114638E-3</v>
      </c>
      <c r="BX142" s="14">
        <f>(Input!BX142-Input!$CA142)</f>
        <v>9.0014686584184104E-4</v>
      </c>
      <c r="BY142" s="14">
        <f>(Input!BY142-Input!$CA142)</f>
        <v>-6.7632065630314738E-3</v>
      </c>
      <c r="BZ142" s="14">
        <f>(Input!BZ142-Input!$CA142)</f>
        <v>-5.6930164138933098E-3</v>
      </c>
      <c r="CA142" s="14">
        <f>(Input!CA142-Input!$CA142)</f>
        <v>0</v>
      </c>
      <c r="CB142" s="11"/>
      <c r="CC142" s="11"/>
      <c r="CD142" s="11"/>
      <c r="CE142" s="11"/>
      <c r="CF142" s="11"/>
      <c r="CG142" s="11"/>
      <c r="CH142" s="12"/>
    </row>
    <row r="143" spans="1:86">
      <c r="A143" s="2">
        <v>41852</v>
      </c>
      <c r="B143" s="13">
        <v>2014</v>
      </c>
      <c r="C143" s="14">
        <f>(Input!C143-Input!$I143)</f>
        <v>0.12622116798801292</v>
      </c>
      <c r="D143" s="14">
        <f>(Input!D143-Input!$I143)</f>
        <v>-0.21333139171352389</v>
      </c>
      <c r="E143" s="14">
        <f>(Input!E143-Input!$I143)</f>
        <v>-0.1320670733716634</v>
      </c>
      <c r="F143" s="14">
        <f>(Input!F143-Input!$I143)</f>
        <v>-0.11371002453792906</v>
      </c>
      <c r="G143" s="14">
        <f>(Input!G143-Input!$I143)</f>
        <v>1.0288323717039805E-2</v>
      </c>
      <c r="H143" s="14">
        <f>(Input!H143-Input!$I143)</f>
        <v>-0.22423632293417303</v>
      </c>
      <c r="I143" s="15">
        <f>(Input!I143-Input!$I143)</f>
        <v>0</v>
      </c>
      <c r="J143" s="14">
        <f>(Input!J143-Input!$P143)</f>
        <v>6.9961142978581387E-3</v>
      </c>
      <c r="K143" s="14">
        <f>(Input!K143-Input!$P143)</f>
        <v>-4.6758529227673241E-2</v>
      </c>
      <c r="L143" s="14">
        <f>(Input!L143-Input!$P143)</f>
        <v>3.9878075274246375E-2</v>
      </c>
      <c r="M143" s="14">
        <f>(Input!M143-Input!$P143)</f>
        <v>-6.0094463394562703E-3</v>
      </c>
      <c r="N143" s="14">
        <f>(Input!N143-Input!$P143)</f>
        <v>1.1065395312907261E-2</v>
      </c>
      <c r="O143" s="14">
        <f>(Input!O143-Input!$P143)</f>
        <v>-3.3099670825219085E-2</v>
      </c>
      <c r="P143" s="15">
        <f>(Input!P143-Input!$P143)</f>
        <v>0</v>
      </c>
      <c r="Q143" s="14">
        <f>(Input!Q143-Input!$W143)</f>
        <v>-3.1345112115130087E-2</v>
      </c>
      <c r="R143" s="14">
        <f>(Input!R143-Input!$W143)</f>
        <v>5.8435318482753081E-2</v>
      </c>
      <c r="S143" s="14">
        <f>(Input!S143-Input!$W143)</f>
        <v>4.078502943608104E-2</v>
      </c>
      <c r="T143" s="14">
        <f>(Input!T143-Input!$W143)</f>
        <v>6.2182949466910213E-2</v>
      </c>
      <c r="U143" s="14">
        <f>(Input!U143-Input!$W143)</f>
        <v>-9.6609986847083218E-3</v>
      </c>
      <c r="V143" s="14">
        <f>(Input!V143-Input!$W143)</f>
        <v>-2.0127265376623057E-2</v>
      </c>
      <c r="W143" s="15">
        <f>(Input!W143-Input!$W143)</f>
        <v>0</v>
      </c>
      <c r="X143" s="14">
        <f>(Input!X143-Input!$AD143)</f>
        <v>-2.7804386788182572E-2</v>
      </c>
      <c r="Y143" s="14">
        <f>(Input!Y143-Input!$AD143)</f>
        <v>5.7573836486241717E-2</v>
      </c>
      <c r="Z143" s="14">
        <f>(Input!Z143-Input!$AD143)</f>
        <v>1.7790262580745224E-2</v>
      </c>
      <c r="AA143" s="14">
        <f>(Input!AA143-Input!$AD143)</f>
        <v>-4.9763302249282541E-3</v>
      </c>
      <c r="AB143" s="14">
        <f>(Input!AB143-Input!$AD143)</f>
        <v>-2.6841637282766367E-3</v>
      </c>
      <c r="AC143" s="14">
        <f>(Input!AC143-Input!$AD143)</f>
        <v>-2.4340518057266593E-2</v>
      </c>
      <c r="AD143" s="15">
        <f>(Input!AD143-Input!$AD143)</f>
        <v>0</v>
      </c>
      <c r="AE143" s="14">
        <f>(Input!AE143-Input!$AK143)</f>
        <v>-5.5983175850268033E-2</v>
      </c>
      <c r="AF143" s="14">
        <f>(Input!AF143-Input!$AK143)</f>
        <v>6.5439954526442939E-2</v>
      </c>
      <c r="AG143" s="14">
        <f>(Input!AG143-Input!$AK143)</f>
        <v>2.9631114171096595E-2</v>
      </c>
      <c r="AH143" s="14">
        <f>(Input!AH143-Input!$AK143)</f>
        <v>1.5128649898789842E-2</v>
      </c>
      <c r="AI143" s="14">
        <f>(Input!AI143-Input!$AK143)</f>
        <v>1.8008212977002766E-2</v>
      </c>
      <c r="AJ143" s="14">
        <f>(Input!AJ143-Input!$AK143)</f>
        <v>-4.7689025269357484E-2</v>
      </c>
      <c r="AK143" s="15">
        <f>(Input!AK143-Input!$AK143)</f>
        <v>0</v>
      </c>
      <c r="AL143" s="14">
        <f>(Input!AL143-Input!$AR143)</f>
        <v>-1.8646913088436858E-3</v>
      </c>
      <c r="AM143" s="14">
        <f>(Input!AM143-Input!$AR143)</f>
        <v>2.8969400590685866E-3</v>
      </c>
      <c r="AN143" s="14">
        <f>(Input!AN143-Input!$AR143)</f>
        <v>2.3011494145735983E-3</v>
      </c>
      <c r="AO143" s="14">
        <f>(Input!AO143-Input!$AR143)</f>
        <v>9.7947083626153987E-3</v>
      </c>
      <c r="AP143" s="14">
        <f>(Input!AP143-Input!$AR143)</f>
        <v>-9.3482138074742866E-4</v>
      </c>
      <c r="AQ143" s="14">
        <f>(Input!AQ143-Input!$AR143)</f>
        <v>2.1577868228100594E-2</v>
      </c>
      <c r="AR143" s="15">
        <f>(Input!AR143-Input!$AR143)</f>
        <v>0</v>
      </c>
      <c r="AS143" s="14">
        <f>(Input!AS143-Input!$AY143)</f>
        <v>-5.2297566766454681E-2</v>
      </c>
      <c r="AT143" s="14">
        <f>(Input!AT143-Input!$AY143)</f>
        <v>0.12205791358801035</v>
      </c>
      <c r="AU143" s="14">
        <f>(Input!AU143-Input!$AY143)</f>
        <v>-3.0613899155772784E-3</v>
      </c>
      <c r="AV143" s="14">
        <f>(Input!AV143-Input!$AY143)</f>
        <v>1.0096512729972279E-2</v>
      </c>
      <c r="AW143" s="14">
        <f>(Input!AW143-Input!$AY143)</f>
        <v>-8.4805266205200125E-3</v>
      </c>
      <c r="AX143" s="14">
        <f>(Input!AX143-Input!$AY143)</f>
        <v>-6.749471513726335E-2</v>
      </c>
      <c r="AY143" s="15">
        <f>(Input!AY143-Input!$AY143)</f>
        <v>0</v>
      </c>
      <c r="AZ143" s="14">
        <f>Input!AZ143-Input!$BF143</f>
        <v>-1.1337019426166354E-2</v>
      </c>
      <c r="BA143" s="14">
        <f>Input!BA143-Input!$BF143</f>
        <v>2.0391659800445546E-2</v>
      </c>
      <c r="BB143" s="14">
        <f>Input!BB143-Input!$BF143</f>
        <v>1.8749653405627609E-2</v>
      </c>
      <c r="BC143" s="14">
        <f>Input!BC143-Input!$BF143</f>
        <v>5.8466735800118547E-2</v>
      </c>
      <c r="BD143" s="14">
        <f>Input!BD143-Input!$BF143</f>
        <v>-8.2291601041340479E-3</v>
      </c>
      <c r="BE143" s="14">
        <f>Input!BE143-Input!$BF143</f>
        <v>0.383904538000224</v>
      </c>
      <c r="BF143" s="14">
        <f>Input!BF143-Input!$BF143</f>
        <v>0</v>
      </c>
      <c r="BG143" s="14">
        <f>(Input!BG143-Input!$BM143)</f>
        <v>-1.8280946444262217E-2</v>
      </c>
      <c r="BH143" s="14">
        <f>(Input!BH143-Input!$BM143)</f>
        <v>1.4789480333022763E-2</v>
      </c>
      <c r="BI143" s="14">
        <f>(Input!BI143-Input!$BM143)</f>
        <v>3.1379381485812541E-2</v>
      </c>
      <c r="BJ143" s="14">
        <f>(Input!BJ143-Input!$BM143)</f>
        <v>3.3086677859976162E-2</v>
      </c>
      <c r="BK143" s="14">
        <f>(Input!BK143-Input!$BM143)</f>
        <v>2.877865233627961E-3</v>
      </c>
      <c r="BL143" s="14">
        <f>(Input!BL143-Input!$BM143)</f>
        <v>0.10725356645779373</v>
      </c>
      <c r="BM143" s="15">
        <f>(Input!BM143-Input!$BM143)</f>
        <v>0</v>
      </c>
      <c r="BN143" s="14">
        <f>(Input!BN143-Input!$BT143)</f>
        <v>6.5263194257952795E-2</v>
      </c>
      <c r="BO143" s="14">
        <f>(Input!BO143-Input!$BT143)</f>
        <v>-9.6348555067976363E-2</v>
      </c>
      <c r="BP143" s="14">
        <f>(Input!BP143-Input!$BT143)</f>
        <v>-3.8668212344091832E-2</v>
      </c>
      <c r="BQ143" s="14">
        <f>(Input!BQ143-Input!$BT143)</f>
        <v>-6.5061019425945749E-2</v>
      </c>
      <c r="BR143" s="14">
        <f>(Input!BR143-Input!$BT143)</f>
        <v>-5.3172405160211295E-3</v>
      </c>
      <c r="BS143" s="14">
        <f>(Input!BS143-Input!$BT143)</f>
        <v>-9.7830091260470875E-2</v>
      </c>
      <c r="BT143" s="15">
        <f>(Input!BT143-Input!$BT143)</f>
        <v>0</v>
      </c>
      <c r="BU143" s="14">
        <f>(Input!BU143-Input!$CA143)</f>
        <v>4.500545109837658E-4</v>
      </c>
      <c r="BV143" s="14">
        <f>(Input!BV143-Input!$CA143)</f>
        <v>1.4794309587868145E-2</v>
      </c>
      <c r="BW143" s="14">
        <f>(Input!BW143-Input!$CA143)</f>
        <v>-6.7005641858704163E-3</v>
      </c>
      <c r="BX143" s="14">
        <f>(Input!BX143-Input!$CA143)</f>
        <v>9.2191789103001059E-4</v>
      </c>
      <c r="BY143" s="14">
        <f>(Input!BY143-Input!$CA143)</f>
        <v>-6.9152208297826728E-3</v>
      </c>
      <c r="BZ143" s="14">
        <f>(Input!BZ143-Input!$CA143)</f>
        <v>1.7879324463171897E-3</v>
      </c>
      <c r="CA143" s="14">
        <f>(Input!CA143-Input!$CA143)</f>
        <v>0</v>
      </c>
      <c r="CB143" s="11"/>
      <c r="CC143" s="11"/>
      <c r="CD143" s="11"/>
      <c r="CE143" s="11"/>
      <c r="CF143" s="11"/>
      <c r="CG143" s="11"/>
      <c r="CH143" s="12"/>
    </row>
    <row r="144" spans="1:86">
      <c r="A144" s="2">
        <v>41883</v>
      </c>
      <c r="B144" s="13">
        <v>2014</v>
      </c>
      <c r="C144" s="14">
        <f>(Input!C144-Input!$I144)</f>
        <v>0.12630208988193192</v>
      </c>
      <c r="D144" s="14">
        <f>(Input!D144-Input!$I144)</f>
        <v>-0.20761232512510483</v>
      </c>
      <c r="E144" s="14">
        <f>(Input!E144-Input!$I144)</f>
        <v>-0.14858470233035009</v>
      </c>
      <c r="F144" s="14">
        <f>(Input!F144-Input!$I144)</f>
        <v>-2.4317442990887006E-2</v>
      </c>
      <c r="G144" s="14">
        <f>(Input!G144-Input!$I144)</f>
        <v>2.1931821567348075E-3</v>
      </c>
      <c r="H144" s="14">
        <f>(Input!H144-Input!$I144)</f>
        <v>-0.15563733451609446</v>
      </c>
      <c r="I144" s="15">
        <f>(Input!I144-Input!$I144)</f>
        <v>0</v>
      </c>
      <c r="J144" s="14">
        <f>(Input!J144-Input!$P144)</f>
        <v>7.9316081078274897E-3</v>
      </c>
      <c r="K144" s="14">
        <f>(Input!K144-Input!$P144)</f>
        <v>-4.7116401838540482E-2</v>
      </c>
      <c r="L144" s="14">
        <f>(Input!L144-Input!$P144)</f>
        <v>4.5406587732200243E-2</v>
      </c>
      <c r="M144" s="14">
        <f>(Input!M144-Input!$P144)</f>
        <v>-1.6842641252993631E-2</v>
      </c>
      <c r="N144" s="14">
        <f>(Input!N144-Input!$P144)</f>
        <v>1.1606255381893901E-2</v>
      </c>
      <c r="O144" s="14">
        <f>(Input!O144-Input!$P144)</f>
        <v>-4.6775691353676131E-2</v>
      </c>
      <c r="P144" s="15">
        <f>(Input!P144-Input!$P144)</f>
        <v>0</v>
      </c>
      <c r="Q144" s="14">
        <f>(Input!Q144-Input!$W144)</f>
        <v>-2.8911581191170467E-2</v>
      </c>
      <c r="R144" s="14">
        <f>(Input!R144-Input!$W144)</f>
        <v>5.4059138993551151E-2</v>
      </c>
      <c r="S144" s="14">
        <f>(Input!S144-Input!$W144)</f>
        <v>4.303477457474375E-2</v>
      </c>
      <c r="T144" s="14">
        <f>(Input!T144-Input!$W144)</f>
        <v>4.57477012614355E-2</v>
      </c>
      <c r="U144" s="14">
        <f>(Input!U144-Input!$W144)</f>
        <v>-9.6218705686355877E-3</v>
      </c>
      <c r="V144" s="14">
        <f>(Input!V144-Input!$W144)</f>
        <v>-2.2205203400184281E-2</v>
      </c>
      <c r="W144" s="15">
        <f>(Input!W144-Input!$W144)</f>
        <v>0</v>
      </c>
      <c r="X144" s="14">
        <f>(Input!X144-Input!$AD144)</f>
        <v>-2.9783969495462609E-2</v>
      </c>
      <c r="Y144" s="14">
        <f>(Input!Y144-Input!$AD144)</f>
        <v>6.0805499083141354E-2</v>
      </c>
      <c r="Z144" s="14">
        <f>(Input!Z144-Input!$AD144)</f>
        <v>1.9364923360427416E-2</v>
      </c>
      <c r="AA144" s="14">
        <f>(Input!AA144-Input!$AD144)</f>
        <v>-1.1167623889666977E-2</v>
      </c>
      <c r="AB144" s="14">
        <f>(Input!AB144-Input!$AD144)</f>
        <v>-2.2230796701014771E-3</v>
      </c>
      <c r="AC144" s="14">
        <f>(Input!AC144-Input!$AD144)</f>
        <v>-2.7787772541876688E-2</v>
      </c>
      <c r="AD144" s="15">
        <f>(Input!AD144-Input!$AD144)</f>
        <v>0</v>
      </c>
      <c r="AE144" s="14">
        <f>(Input!AE144-Input!$AK144)</f>
        <v>-5.7349342215107436E-2</v>
      </c>
      <c r="AF144" s="14">
        <f>(Input!AF144-Input!$AK144)</f>
        <v>6.6487199880064254E-2</v>
      </c>
      <c r="AG144" s="14">
        <f>(Input!AG144-Input!$AK144)</f>
        <v>2.9479146730177777E-2</v>
      </c>
      <c r="AH144" s="14">
        <f>(Input!AH144-Input!$AK144)</f>
        <v>2.9263393077295641E-3</v>
      </c>
      <c r="AI144" s="14">
        <f>(Input!AI144-Input!$AK144)</f>
        <v>1.9916299394471731E-2</v>
      </c>
      <c r="AJ144" s="14">
        <f>(Input!AJ144-Input!$AK144)</f>
        <v>-5.5984583247731083E-2</v>
      </c>
      <c r="AK144" s="15">
        <f>(Input!AK144-Input!$AK144)</f>
        <v>0</v>
      </c>
      <c r="AL144" s="14">
        <f>(Input!AL144-Input!$AR144)</f>
        <v>-1.9740105999611099E-3</v>
      </c>
      <c r="AM144" s="14">
        <f>(Input!AM144-Input!$AR144)</f>
        <v>3.0484405133720917E-3</v>
      </c>
      <c r="AN144" s="14">
        <f>(Input!AN144-Input!$AR144)</f>
        <v>2.5579619164089089E-3</v>
      </c>
      <c r="AO144" s="14">
        <f>(Input!AO144-Input!$AR144)</f>
        <v>8.5049110879212783E-3</v>
      </c>
      <c r="AP144" s="14">
        <f>(Input!AP144-Input!$AR144)</f>
        <v>-9.4242985602452541E-4</v>
      </c>
      <c r="AQ144" s="14">
        <f>(Input!AQ144-Input!$AR144)</f>
        <v>1.7283503990449388E-2</v>
      </c>
      <c r="AR144" s="15">
        <f>(Input!AR144-Input!$AR144)</f>
        <v>0</v>
      </c>
      <c r="AS144" s="14">
        <f>(Input!AS144-Input!$AY144)</f>
        <v>-5.2117313845864849E-2</v>
      </c>
      <c r="AT144" s="14">
        <f>(Input!AT144-Input!$AY144)</f>
        <v>0.11632931944095284</v>
      </c>
      <c r="AU144" s="14">
        <f>(Input!AU144-Input!$AY144)</f>
        <v>-4.7492632286411096E-4</v>
      </c>
      <c r="AV144" s="14">
        <f>(Input!AV144-Input!$AY144)</f>
        <v>-1.255696753298105E-2</v>
      </c>
      <c r="AW144" s="14">
        <f>(Input!AW144-Input!$AY144)</f>
        <v>-4.7929815226872841E-3</v>
      </c>
      <c r="AX144" s="14">
        <f>(Input!AX144-Input!$AY144)</f>
        <v>-7.4970546199322335E-2</v>
      </c>
      <c r="AY144" s="15">
        <f>(Input!AY144-Input!$AY144)</f>
        <v>0</v>
      </c>
      <c r="AZ144" s="14">
        <f>Input!AZ144-Input!$BF144</f>
        <v>-1.1696219285678898E-2</v>
      </c>
      <c r="BA144" s="14">
        <f>Input!BA144-Input!$BF144</f>
        <v>2.0228397887396898E-2</v>
      </c>
      <c r="BB144" s="14">
        <f>Input!BB144-Input!$BF144</f>
        <v>2.0616148420011821E-2</v>
      </c>
      <c r="BC144" s="14">
        <f>Input!BC144-Input!$BF144</f>
        <v>5.1724176549587927E-2</v>
      </c>
      <c r="BD144" s="14">
        <f>Input!BD144-Input!$BF144</f>
        <v>-8.28969882683195E-3</v>
      </c>
      <c r="BE144" s="14">
        <f>Input!BE144-Input!$BF144</f>
        <v>0.36082984177051847</v>
      </c>
      <c r="BF144" s="14">
        <f>Input!BF144-Input!$BF144</f>
        <v>0</v>
      </c>
      <c r="BG144" s="14">
        <f>(Input!BG144-Input!$BM144)</f>
        <v>-1.7042253878641625E-2</v>
      </c>
      <c r="BH144" s="14">
        <f>(Input!BH144-Input!$BM144)</f>
        <v>1.3804171482632518E-2</v>
      </c>
      <c r="BI144" s="14">
        <f>(Input!BI144-Input!$BM144)</f>
        <v>3.0651380660666926E-2</v>
      </c>
      <c r="BJ144" s="14">
        <f>(Input!BJ144-Input!$BM144)</f>
        <v>2.4817750740896042E-2</v>
      </c>
      <c r="BK144" s="14">
        <f>(Input!BK144-Input!$BM144)</f>
        <v>2.7936574057147862E-3</v>
      </c>
      <c r="BL144" s="14">
        <f>(Input!BL144-Input!$BM144)</f>
        <v>9.1806138815095265E-2</v>
      </c>
      <c r="BM144" s="15">
        <f>(Input!BM144-Input!$BM144)</f>
        <v>0</v>
      </c>
      <c r="BN144" s="14">
        <f>(Input!BN144-Input!$BT144)</f>
        <v>6.4371184799398379E-2</v>
      </c>
      <c r="BO144" s="14">
        <f>(Input!BO144-Input!$BT144)</f>
        <v>-9.4557361791606093E-2</v>
      </c>
      <c r="BP144" s="14">
        <f>(Input!BP144-Input!$BT144)</f>
        <v>-3.5437937582957407E-2</v>
      </c>
      <c r="BQ144" s="14">
        <f>(Input!BQ144-Input!$BT144)</f>
        <v>-6.9011272346484492E-2</v>
      </c>
      <c r="BR144" s="14">
        <f>(Input!BR144-Input!$BT144)</f>
        <v>-3.8735852956933298E-3</v>
      </c>
      <c r="BS144" s="14">
        <f>(Input!BS144-Input!$BT144)</f>
        <v>-8.0697638970287103E-2</v>
      </c>
      <c r="BT144" s="15">
        <f>(Input!BT144-Input!$BT144)</f>
        <v>0</v>
      </c>
      <c r="BU144" s="14">
        <f>(Input!BU144-Input!$CA144)</f>
        <v>2.69807722729218E-4</v>
      </c>
      <c r="BV144" s="14">
        <f>(Input!BV144-Input!$CA144)</f>
        <v>1.4523921474140292E-2</v>
      </c>
      <c r="BW144" s="14">
        <f>(Input!BW144-Input!$CA144)</f>
        <v>-6.6133571584652395E-3</v>
      </c>
      <c r="BX144" s="14">
        <f>(Input!BX144-Input!$CA144)</f>
        <v>1.7506906544285678E-4</v>
      </c>
      <c r="BY144" s="14">
        <f>(Input!BY144-Input!$CA144)</f>
        <v>-6.7657485988410759E-3</v>
      </c>
      <c r="BZ144" s="14">
        <f>(Input!BZ144-Input!$CA144)</f>
        <v>-5.8607143468910484E-3</v>
      </c>
      <c r="CA144" s="14">
        <f>(Input!CA144-Input!$CA144)</f>
        <v>0</v>
      </c>
      <c r="CB144" s="11"/>
      <c r="CC144" s="11"/>
      <c r="CD144" s="11"/>
      <c r="CE144" s="11"/>
      <c r="CF144" s="11"/>
      <c r="CG144" s="11"/>
      <c r="CH144" s="12"/>
    </row>
    <row r="145" spans="1:86">
      <c r="A145" s="2">
        <v>41913</v>
      </c>
      <c r="B145" s="13">
        <v>2014</v>
      </c>
      <c r="C145" s="14">
        <f>(Input!C145-Input!$I145)</f>
        <v>0.13492144253170951</v>
      </c>
      <c r="D145" s="14">
        <f>(Input!D145-Input!$I145)</f>
        <v>-0.20834020566737999</v>
      </c>
      <c r="E145" s="14">
        <f>(Input!E145-Input!$I145)</f>
        <v>-0.13050267618281153</v>
      </c>
      <c r="F145" s="14">
        <f>(Input!F145-Input!$I145)</f>
        <v>-9.8916764658281697E-2</v>
      </c>
      <c r="G145" s="14">
        <f>(Input!G145-Input!$I145)</f>
        <v>-1.4506090860230136E-3</v>
      </c>
      <c r="H145" s="14">
        <f>(Input!H145-Input!$I145)</f>
        <v>-0.12568838678800781</v>
      </c>
      <c r="I145" s="15">
        <f>(Input!I145-Input!$I145)</f>
        <v>0</v>
      </c>
      <c r="J145" s="14">
        <f>(Input!J145-Input!$P145)</f>
        <v>8.0681049466897331E-3</v>
      </c>
      <c r="K145" s="14">
        <f>(Input!K145-Input!$P145)</f>
        <v>-4.7968916860095336E-2</v>
      </c>
      <c r="L145" s="14">
        <f>(Input!L145-Input!$P145)</f>
        <v>4.7116242329755142E-2</v>
      </c>
      <c r="M145" s="14">
        <f>(Input!M145-Input!$P145)</f>
        <v>-6.8782278412925085E-3</v>
      </c>
      <c r="N145" s="14">
        <f>(Input!N145-Input!$P145)</f>
        <v>9.9287935643543046E-3</v>
      </c>
      <c r="O145" s="14">
        <f>(Input!O145-Input!$P145)</f>
        <v>-4.7331428402722094E-2</v>
      </c>
      <c r="P145" s="15">
        <f>(Input!P145-Input!$P145)</f>
        <v>0</v>
      </c>
      <c r="Q145" s="14">
        <f>(Input!Q145-Input!$W145)</f>
        <v>-3.0652259152869569E-2</v>
      </c>
      <c r="R145" s="14">
        <f>(Input!R145-Input!$W145)</f>
        <v>5.7043846472359445E-2</v>
      </c>
      <c r="S145" s="14">
        <f>(Input!S145-Input!$W145)</f>
        <v>4.1725694175325033E-2</v>
      </c>
      <c r="T145" s="14">
        <f>(Input!T145-Input!$W145)</f>
        <v>6.4054940275275501E-2</v>
      </c>
      <c r="U145" s="14">
        <f>(Input!U145-Input!$W145)</f>
        <v>-1.0333215456852861E-2</v>
      </c>
      <c r="V145" s="14">
        <f>(Input!V145-Input!$W145)</f>
        <v>-2.6057592055741818E-2</v>
      </c>
      <c r="W145" s="15">
        <f>(Input!W145-Input!$W145)</f>
        <v>0</v>
      </c>
      <c r="X145" s="14">
        <f>(Input!X145-Input!$AD145)</f>
        <v>-3.8246284891290103E-2</v>
      </c>
      <c r="Y145" s="14">
        <f>(Input!Y145-Input!$AD145)</f>
        <v>7.5227947678234666E-2</v>
      </c>
      <c r="Z145" s="14">
        <f>(Input!Z145-Input!$AD145)</f>
        <v>1.884215541666559E-2</v>
      </c>
      <c r="AA145" s="14">
        <f>(Input!AA145-Input!$AD145)</f>
        <v>-1.1310988706491588E-2</v>
      </c>
      <c r="AB145" s="14">
        <f>(Input!AB145-Input!$AD145)</f>
        <v>-9.1981036590159382E-4</v>
      </c>
      <c r="AC145" s="14">
        <f>(Input!AC145-Input!$AD145)</f>
        <v>-3.0160892331976982E-2</v>
      </c>
      <c r="AD145" s="15">
        <f>(Input!AD145-Input!$AD145)</f>
        <v>0</v>
      </c>
      <c r="AE145" s="14">
        <f>(Input!AE145-Input!$AK145)</f>
        <v>-6.8226696129381648E-2</v>
      </c>
      <c r="AF145" s="14">
        <f>(Input!AF145-Input!$AK145)</f>
        <v>6.8358766985244054E-2</v>
      </c>
      <c r="AG145" s="14">
        <f>(Input!AG145-Input!$AK145)</f>
        <v>2.3929560656923796E-2</v>
      </c>
      <c r="AH145" s="14">
        <f>(Input!AH145-Input!$AK145)</f>
        <v>1.0810644638056408E-2</v>
      </c>
      <c r="AI145" s="14">
        <f>(Input!AI145-Input!$AK145)</f>
        <v>2.9741376300701575E-2</v>
      </c>
      <c r="AJ145" s="14">
        <f>(Input!AJ145-Input!$AK145)</f>
        <v>-6.1032499867569569E-2</v>
      </c>
      <c r="AK145" s="15">
        <f>(Input!AK145-Input!$AK145)</f>
        <v>0</v>
      </c>
      <c r="AL145" s="14">
        <f>(Input!AL145-Input!$AR145)</f>
        <v>-2.1237761020849199E-3</v>
      </c>
      <c r="AM145" s="14">
        <f>(Input!AM145-Input!$AR145)</f>
        <v>3.2191426372227905E-3</v>
      </c>
      <c r="AN145" s="14">
        <f>(Input!AN145-Input!$AR145)</f>
        <v>2.7063611160113741E-3</v>
      </c>
      <c r="AO145" s="14">
        <f>(Input!AO145-Input!$AR145)</f>
        <v>1.0737666816166979E-2</v>
      </c>
      <c r="AP145" s="14">
        <f>(Input!AP145-Input!$AR145)</f>
        <v>-1.0881655078754881E-3</v>
      </c>
      <c r="AQ145" s="14">
        <f>(Input!AQ145-Input!$AR145)</f>
        <v>4.6154716267500118E-2</v>
      </c>
      <c r="AR145" s="15">
        <f>(Input!AR145-Input!$AR145)</f>
        <v>0</v>
      </c>
      <c r="AS145" s="14">
        <f>(Input!AS145-Input!$AY145)</f>
        <v>-4.555296423509328E-2</v>
      </c>
      <c r="AT145" s="14">
        <f>(Input!AT145-Input!$AY145)</f>
        <v>0.10380954561862035</v>
      </c>
      <c r="AU145" s="14">
        <f>(Input!AU145-Input!$AY145)</f>
        <v>-1.0736707581469523E-2</v>
      </c>
      <c r="AV145" s="14">
        <f>(Input!AV145-Input!$AY145)</f>
        <v>3.945425254019308E-3</v>
      </c>
      <c r="AW145" s="14">
        <f>(Input!AW145-Input!$AY145)</f>
        <v>-4.854650048302267E-3</v>
      </c>
      <c r="AX145" s="14">
        <f>(Input!AX145-Input!$AY145)</f>
        <v>-0.13467416311103164</v>
      </c>
      <c r="AY145" s="15">
        <f>(Input!AY145-Input!$AY145)</f>
        <v>0</v>
      </c>
      <c r="AZ145" s="14">
        <f>Input!AZ145-Input!$BF145</f>
        <v>-1.2547422653368959E-2</v>
      </c>
      <c r="BA145" s="14">
        <f>Input!BA145-Input!$BF145</f>
        <v>2.1889881860758912E-2</v>
      </c>
      <c r="BB145" s="14">
        <f>Input!BB145-Input!$BF145</f>
        <v>2.1253315554082993E-2</v>
      </c>
      <c r="BC145" s="14">
        <f>Input!BC145-Input!$BF145</f>
        <v>6.4306103127935693E-2</v>
      </c>
      <c r="BD145" s="14">
        <f>Input!BD145-Input!$BF145</f>
        <v>-8.9879296791440574E-3</v>
      </c>
      <c r="BE145" s="14">
        <f>Input!BE145-Input!$BF145</f>
        <v>0.36564702668893884</v>
      </c>
      <c r="BF145" s="14">
        <f>Input!BF145-Input!$BF145</f>
        <v>0</v>
      </c>
      <c r="BG145" s="14">
        <f>(Input!BG145-Input!$BM145)</f>
        <v>-1.8006717204425572E-2</v>
      </c>
      <c r="BH145" s="14">
        <f>(Input!BH145-Input!$BM145)</f>
        <v>1.5517571803610235E-2</v>
      </c>
      <c r="BI145" s="14">
        <f>(Input!BI145-Input!$BM145)</f>
        <v>3.0657882981462062E-2</v>
      </c>
      <c r="BJ145" s="14">
        <f>(Input!BJ145-Input!$BM145)</f>
        <v>3.4650261653681701E-2</v>
      </c>
      <c r="BK145" s="14">
        <f>(Input!BK145-Input!$BM145)</f>
        <v>2.0782362054270927E-3</v>
      </c>
      <c r="BL145" s="14">
        <f>(Input!BL145-Input!$BM145)</f>
        <v>8.6902056875803657E-2</v>
      </c>
      <c r="BM145" s="15">
        <f>(Input!BM145-Input!$BM145)</f>
        <v>0</v>
      </c>
      <c r="BN145" s="14">
        <f>(Input!BN145-Input!$BT145)</f>
        <v>7.316705440841767E-2</v>
      </c>
      <c r="BO145" s="14">
        <f>(Input!BO145-Input!$BT145)</f>
        <v>-0.10642929551969738</v>
      </c>
      <c r="BP145" s="14">
        <f>(Input!BP145-Input!$BT145)</f>
        <v>-3.8378390013191932E-2</v>
      </c>
      <c r="BQ145" s="14">
        <f>(Input!BQ145-Input!$BT145)</f>
        <v>-7.2435871200640378E-2</v>
      </c>
      <c r="BR145" s="14">
        <f>(Input!BR145-Input!$BT145)</f>
        <v>-6.8809122485262164E-3</v>
      </c>
      <c r="BS145" s="14">
        <f>(Input!BS145-Input!$BT145)</f>
        <v>-8.275936877866702E-2</v>
      </c>
      <c r="BT145" s="15">
        <f>(Input!BT145-Input!$BT145)</f>
        <v>0</v>
      </c>
      <c r="BU145" s="14">
        <f>(Input!BU145-Input!$CA145)</f>
        <v>-7.9187561821938979E-4</v>
      </c>
      <c r="BV145" s="14">
        <f>(Input!BV145-Input!$CA145)</f>
        <v>1.7656944863359836E-2</v>
      </c>
      <c r="BW145" s="14">
        <f>(Input!BW145-Input!$CA145)</f>
        <v>-6.6271897681975962E-3</v>
      </c>
      <c r="BX145" s="14">
        <f>(Input!BX145-Input!$CA145)</f>
        <v>9.6682658172964064E-4</v>
      </c>
      <c r="BY145" s="14">
        <f>(Input!BY145-Input!$CA145)</f>
        <v>-7.2250962944053129E-3</v>
      </c>
      <c r="BZ145" s="14">
        <f>(Input!BZ145-Input!$CA145)</f>
        <v>8.9286094711649774E-3</v>
      </c>
      <c r="CA145" s="14">
        <f>(Input!CA145-Input!$CA145)</f>
        <v>0</v>
      </c>
      <c r="CB145" s="11"/>
      <c r="CC145" s="11"/>
      <c r="CD145" s="11"/>
      <c r="CE145" s="11"/>
      <c r="CF145" s="11"/>
      <c r="CG145" s="11"/>
      <c r="CH145" s="12"/>
    </row>
    <row r="146" spans="1:86">
      <c r="A146" s="2">
        <v>41944</v>
      </c>
      <c r="B146" s="13">
        <v>2014</v>
      </c>
      <c r="C146" s="14">
        <f>(Input!C146-Input!$I146)</f>
        <v>0.1325334745276045</v>
      </c>
      <c r="D146" s="14">
        <f>(Input!D146-Input!$I146)</f>
        <v>-0.19079908753154318</v>
      </c>
      <c r="E146" s="14">
        <f>(Input!E146-Input!$I146)</f>
        <v>-0.12336213096273638</v>
      </c>
      <c r="F146" s="14">
        <f>(Input!F146-Input!$I146)</f>
        <v>-8.7108391452446643E-2</v>
      </c>
      <c r="G146" s="14">
        <f>(Input!G146-Input!$I146)</f>
        <v>-2.9971675963059718E-3</v>
      </c>
      <c r="H146" s="14">
        <f>(Input!H146-Input!$I146)</f>
        <v>-0.11464012767185572</v>
      </c>
      <c r="I146" s="15">
        <f>(Input!I146-Input!$I146)</f>
        <v>0</v>
      </c>
      <c r="J146" s="14">
        <f>(Input!J146-Input!$P146)</f>
        <v>1.1380286576804274E-2</v>
      </c>
      <c r="K146" s="14">
        <f>(Input!K146-Input!$P146)</f>
        <v>-5.3248150573791883E-2</v>
      </c>
      <c r="L146" s="14">
        <f>(Input!L146-Input!$P146)</f>
        <v>4.6784467135548E-2</v>
      </c>
      <c r="M146" s="14">
        <f>(Input!M146-Input!$P146)</f>
        <v>-9.8554957817844069E-3</v>
      </c>
      <c r="N146" s="14">
        <f>(Input!N146-Input!$P146)</f>
        <v>1.0804186577763303E-2</v>
      </c>
      <c r="O146" s="14">
        <f>(Input!O146-Input!$P146)</f>
        <v>-2.9676483051789992E-2</v>
      </c>
      <c r="P146" s="15">
        <f>(Input!P146-Input!$P146)</f>
        <v>0</v>
      </c>
      <c r="Q146" s="14">
        <f>(Input!Q146-Input!$W146)</f>
        <v>-2.9793330745498479E-2</v>
      </c>
      <c r="R146" s="14">
        <f>(Input!R146-Input!$W146)</f>
        <v>5.302922994036454E-2</v>
      </c>
      <c r="S146" s="14">
        <f>(Input!S146-Input!$W146)</f>
        <v>4.0001912202773778E-2</v>
      </c>
      <c r="T146" s="14">
        <f>(Input!T146-Input!$W146)</f>
        <v>6.3520212645900076E-2</v>
      </c>
      <c r="U146" s="14">
        <f>(Input!U146-Input!$W146)</f>
        <v>-1.0875389217463199E-2</v>
      </c>
      <c r="V146" s="14">
        <f>(Input!V146-Input!$W146)</f>
        <v>-2.4563785898763145E-2</v>
      </c>
      <c r="W146" s="15">
        <f>(Input!W146-Input!$W146)</f>
        <v>0</v>
      </c>
      <c r="X146" s="14">
        <f>(Input!X146-Input!$AD146)</f>
        <v>-4.5613452907292275E-2</v>
      </c>
      <c r="Y146" s="14">
        <f>(Input!Y146-Input!$AD146)</f>
        <v>7.6676993901989066E-2</v>
      </c>
      <c r="Z146" s="14">
        <f>(Input!Z146-Input!$AD146)</f>
        <v>2.0673380321806711E-2</v>
      </c>
      <c r="AA146" s="14">
        <f>(Input!AA146-Input!$AD146)</f>
        <v>-1.745192190336025E-2</v>
      </c>
      <c r="AB146" s="14">
        <f>(Input!AB146-Input!$AD146)</f>
        <v>3.6600125842170955E-3</v>
      </c>
      <c r="AC146" s="14">
        <f>(Input!AC146-Input!$AD146)</f>
        <v>-3.9781079048626392E-2</v>
      </c>
      <c r="AD146" s="15">
        <f>(Input!AD146-Input!$AD146)</f>
        <v>0</v>
      </c>
      <c r="AE146" s="14">
        <f>(Input!AE146-Input!$AK146)</f>
        <v>-6.7714272036830433E-2</v>
      </c>
      <c r="AF146" s="14">
        <f>(Input!AF146-Input!$AK146)</f>
        <v>6.966589023566637E-2</v>
      </c>
      <c r="AG146" s="14">
        <f>(Input!AG146-Input!$AK146)</f>
        <v>2.5713284010094567E-2</v>
      </c>
      <c r="AH146" s="14">
        <f>(Input!AH146-Input!$AK146)</f>
        <v>1.5553726712895663E-2</v>
      </c>
      <c r="AI146" s="14">
        <f>(Input!AI146-Input!$AK146)</f>
        <v>2.5151441087540721E-2</v>
      </c>
      <c r="AJ146" s="14">
        <f>(Input!AJ146-Input!$AK146)</f>
        <v>-6.1120798089020913E-2</v>
      </c>
      <c r="AK146" s="15">
        <f>(Input!AK146-Input!$AK146)</f>
        <v>0</v>
      </c>
      <c r="AL146" s="14">
        <f>(Input!AL146-Input!$AR146)</f>
        <v>-2.3679258227560555E-3</v>
      </c>
      <c r="AM146" s="14">
        <f>(Input!AM146-Input!$AR146)</f>
        <v>3.4345634912127413E-3</v>
      </c>
      <c r="AN146" s="14">
        <f>(Input!AN146-Input!$AR146)</f>
        <v>3.1925725500609025E-3</v>
      </c>
      <c r="AO146" s="14">
        <f>(Input!AO146-Input!$AR146)</f>
        <v>1.087376485478175E-2</v>
      </c>
      <c r="AP146" s="14">
        <f>(Input!AP146-Input!$AR146)</f>
        <v>-1.2744821965685424E-3</v>
      </c>
      <c r="AQ146" s="14">
        <f>(Input!AQ146-Input!$AR146)</f>
        <v>6.6519926600982437E-2</v>
      </c>
      <c r="AR146" s="15">
        <f>(Input!AR146-Input!$AR146)</f>
        <v>0</v>
      </c>
      <c r="AS146" s="14">
        <f>(Input!AS146-Input!$AY146)</f>
        <v>-4.4258103704000434E-2</v>
      </c>
      <c r="AT146" s="14">
        <f>(Input!AT146-Input!$AY146)</f>
        <v>9.7473202735096159E-2</v>
      </c>
      <c r="AU146" s="14">
        <f>(Input!AU146-Input!$AY146)</f>
        <v>-1.3826198768741221E-2</v>
      </c>
      <c r="AV146" s="14">
        <f>(Input!AV146-Input!$AY146)</f>
        <v>7.5582752363173578E-4</v>
      </c>
      <c r="AW146" s="14">
        <f>(Input!AW146-Input!$AY146)</f>
        <v>-5.0057527987484307E-3</v>
      </c>
      <c r="AX146" s="14">
        <f>(Input!AX146-Input!$AY146)</f>
        <v>-0.13344288326251816</v>
      </c>
      <c r="AY146" s="15">
        <f>(Input!AY146-Input!$AY146)</f>
        <v>0</v>
      </c>
      <c r="AZ146" s="14">
        <f>Input!AZ146-Input!$BF146</f>
        <v>-1.3232893333678129E-2</v>
      </c>
      <c r="BA146" s="14">
        <f>Input!BA146-Input!$BF146</f>
        <v>2.1980029554840602E-2</v>
      </c>
      <c r="BB146" s="14">
        <f>Input!BB146-Input!$BF146</f>
        <v>2.0699922311822418E-2</v>
      </c>
      <c r="BC146" s="14">
        <f>Input!BC146-Input!$BF146</f>
        <v>6.6531317261913442E-2</v>
      </c>
      <c r="BD146" s="14">
        <f>Input!BD146-Input!$BF146</f>
        <v>-9.5192457738627698E-3</v>
      </c>
      <c r="BE146" s="14">
        <f>Input!BE146-Input!$BF146</f>
        <v>0.34238817924865306</v>
      </c>
      <c r="BF146" s="14">
        <f>Input!BF146-Input!$BF146</f>
        <v>0</v>
      </c>
      <c r="BG146" s="14">
        <f>(Input!BG146-Input!$BM146)</f>
        <v>-1.9388751762371585E-2</v>
      </c>
      <c r="BH146" s="14">
        <f>(Input!BH146-Input!$BM146)</f>
        <v>1.4225887846103832E-2</v>
      </c>
      <c r="BI146" s="14">
        <f>(Input!BI146-Input!$BM146)</f>
        <v>2.8839737558070407E-2</v>
      </c>
      <c r="BJ146" s="14">
        <f>(Input!BJ146-Input!$BM146)</f>
        <v>3.2997262404506074E-2</v>
      </c>
      <c r="BK146" s="14">
        <f>(Input!BK146-Input!$BM146)</f>
        <v>3.7267147523988645E-3</v>
      </c>
      <c r="BL146" s="14">
        <f>(Input!BL146-Input!$BM146)</f>
        <v>7.946512719520292E-2</v>
      </c>
      <c r="BM146" s="15">
        <f>(Input!BM146-Input!$BM146)</f>
        <v>0</v>
      </c>
      <c r="BN146" s="14">
        <f>(Input!BN146-Input!$BT146)</f>
        <v>7.9637309836088466E-2</v>
      </c>
      <c r="BO146" s="14">
        <f>(Input!BO146-Input!$BT146)</f>
        <v>-0.11108406721738714</v>
      </c>
      <c r="BP146" s="14">
        <f>(Input!BP146-Input!$BT146)</f>
        <v>-4.155252652463888E-2</v>
      </c>
      <c r="BQ146" s="14">
        <f>(Input!BQ146-Input!$BT146)</f>
        <v>-7.6932703259646767E-2</v>
      </c>
      <c r="BR146" s="14">
        <f>(Input!BR146-Input!$BT146)</f>
        <v>-5.9541014033842599E-3</v>
      </c>
      <c r="BS146" s="14">
        <f>(Input!BS146-Input!$BT146)</f>
        <v>-9.8298217982663194E-2</v>
      </c>
      <c r="BT146" s="15">
        <f>(Input!BT146-Input!$BT146)</f>
        <v>0</v>
      </c>
      <c r="BU146" s="14">
        <f>(Input!BU146-Input!$CA146)</f>
        <v>-1.1731851090221561E-3</v>
      </c>
      <c r="BV146" s="14">
        <f>(Input!BV146-Input!$CA146)</f>
        <v>1.8616196198284484E-2</v>
      </c>
      <c r="BW146" s="14">
        <f>(Input!BW146-Input!$CA146)</f>
        <v>-7.1553459980515143E-3</v>
      </c>
      <c r="BX146" s="14">
        <f>(Input!BX146-Input!$CA146)</f>
        <v>1.0789111231674729E-3</v>
      </c>
      <c r="BY146" s="14">
        <f>(Input!BY146-Input!$CA146)</f>
        <v>-7.7070487985895081E-3</v>
      </c>
      <c r="BZ146" s="14">
        <f>(Input!BZ146-Input!$CA146)</f>
        <v>1.3049853393343684E-2</v>
      </c>
      <c r="CA146" s="14">
        <f>(Input!CA146-Input!$CA146)</f>
        <v>0</v>
      </c>
      <c r="CB146" s="11"/>
      <c r="CC146" s="11"/>
      <c r="CD146" s="11"/>
      <c r="CE146" s="11"/>
      <c r="CF146" s="11"/>
      <c r="CG146" s="11"/>
      <c r="CH146" s="12"/>
    </row>
    <row r="147" spans="1:86">
      <c r="A147" s="2">
        <v>41974</v>
      </c>
      <c r="B147" s="13">
        <v>2014</v>
      </c>
      <c r="C147" s="14">
        <f>(Input!C147-Input!$I147)</f>
        <v>0.13213552208086854</v>
      </c>
      <c r="D147" s="14">
        <f>(Input!D147-Input!$I147)</f>
        <v>-0.18663113631866599</v>
      </c>
      <c r="E147" s="14">
        <f>(Input!E147-Input!$I147)</f>
        <v>-0.11334080852831485</v>
      </c>
      <c r="F147" s="14">
        <f>(Input!F147-Input!$I147)</f>
        <v>-8.3250890331327376E-2</v>
      </c>
      <c r="G147" s="14">
        <f>(Input!G147-Input!$I147)</f>
        <v>-3.5666763414216041E-3</v>
      </c>
      <c r="H147" s="14">
        <f>(Input!H147-Input!$I147)</f>
        <v>-0.24223512741991726</v>
      </c>
      <c r="I147" s="15">
        <f>(Input!I147-Input!$I147)</f>
        <v>0</v>
      </c>
      <c r="J147" s="14">
        <f>(Input!J147-Input!$P147)</f>
        <v>1.387596370971407E-2</v>
      </c>
      <c r="K147" s="14">
        <f>(Input!K147-Input!$P147)</f>
        <v>-6.0082345775819376E-2</v>
      </c>
      <c r="L147" s="14">
        <f>(Input!L147-Input!$P147)</f>
        <v>4.5325863094485414E-2</v>
      </c>
      <c r="M147" s="14">
        <f>(Input!M147-Input!$P147)</f>
        <v>-9.8856314892262903E-3</v>
      </c>
      <c r="N147" s="14">
        <f>(Input!N147-Input!$P147)</f>
        <v>1.2906885832069545E-2</v>
      </c>
      <c r="O147" s="14">
        <f>(Input!O147-Input!$P147)</f>
        <v>-7.9361691745067797E-2</v>
      </c>
      <c r="P147" s="15">
        <f>(Input!P147-Input!$P147)</f>
        <v>0</v>
      </c>
      <c r="Q147" s="14">
        <f>(Input!Q147-Input!$W147)</f>
        <v>-3.2417055629938546E-2</v>
      </c>
      <c r="R147" s="14">
        <f>(Input!R147-Input!$W147)</f>
        <v>5.3551468059287205E-2</v>
      </c>
      <c r="S147" s="14">
        <f>(Input!S147-Input!$W147)</f>
        <v>4.4071813552666941E-2</v>
      </c>
      <c r="T147" s="14">
        <f>(Input!T147-Input!$W147)</f>
        <v>6.5005040757000782E-2</v>
      </c>
      <c r="U147" s="14">
        <f>(Input!U147-Input!$W147)</f>
        <v>-9.4823967436316048E-3</v>
      </c>
      <c r="V147" s="14">
        <f>(Input!V147-Input!$W147)</f>
        <v>-3.814209390076314E-2</v>
      </c>
      <c r="W147" s="15">
        <f>(Input!W147-Input!$W147)</f>
        <v>0</v>
      </c>
      <c r="X147" s="14">
        <f>(Input!X147-Input!$AD147)</f>
        <v>-4.7010373358733495E-2</v>
      </c>
      <c r="Y147" s="14">
        <f>(Input!Y147-Input!$AD147)</f>
        <v>7.7731479103868684E-2</v>
      </c>
      <c r="Z147" s="14">
        <f>(Input!Z147-Input!$AD147)</f>
        <v>1.1126349266318086E-2</v>
      </c>
      <c r="AA147" s="14">
        <f>(Input!AA147-Input!$AD147)</f>
        <v>-2.4890684317998027E-2</v>
      </c>
      <c r="AB147" s="14">
        <f>(Input!AB147-Input!$AD147)</f>
        <v>1.8071723080523919E-3</v>
      </c>
      <c r="AC147" s="14">
        <f>(Input!AC147-Input!$AD147)</f>
        <v>0.53958309535295679</v>
      </c>
      <c r="AD147" s="15">
        <f>(Input!AD147-Input!$AD147)</f>
        <v>0</v>
      </c>
      <c r="AE147" s="14">
        <f>(Input!AE147-Input!$AK147)</f>
        <v>-6.890264893608207E-2</v>
      </c>
      <c r="AF147" s="14">
        <f>(Input!AF147-Input!$AK147)</f>
        <v>7.2536301416657095E-2</v>
      </c>
      <c r="AG147" s="14">
        <f>(Input!AG147-Input!$AK147)</f>
        <v>2.5383975055155564E-2</v>
      </c>
      <c r="AH147" s="14">
        <f>(Input!AH147-Input!$AK147)</f>
        <v>1.5536208100500104E-2</v>
      </c>
      <c r="AI147" s="14">
        <f>(Input!AI147-Input!$AK147)</f>
        <v>2.4365790068160628E-2</v>
      </c>
      <c r="AJ147" s="14">
        <f>(Input!AJ147-Input!$AK147)</f>
        <v>-7.2929305462863789E-2</v>
      </c>
      <c r="AK147" s="15">
        <f>(Input!AK147-Input!$AK147)</f>
        <v>0</v>
      </c>
      <c r="AL147" s="14">
        <f>(Input!AL147-Input!$AR147)</f>
        <v>-2.4102045068914489E-3</v>
      </c>
      <c r="AM147" s="14">
        <f>(Input!AM147-Input!$AR147)</f>
        <v>3.6184023281269858E-3</v>
      </c>
      <c r="AN147" s="14">
        <f>(Input!AN147-Input!$AR147)</f>
        <v>3.5298270135979289E-3</v>
      </c>
      <c r="AO147" s="14">
        <f>(Input!AO147-Input!$AR147)</f>
        <v>1.1528877533957959E-2</v>
      </c>
      <c r="AP147" s="14">
        <f>(Input!AP147-Input!$AR147)</f>
        <v>-1.32308815796949E-3</v>
      </c>
      <c r="AQ147" s="14">
        <f>(Input!AQ147-Input!$AR147)</f>
        <v>8.6444215167823437E-3</v>
      </c>
      <c r="AR147" s="15">
        <f>(Input!AR147-Input!$AR147)</f>
        <v>0</v>
      </c>
      <c r="AS147" s="14">
        <f>(Input!AS147-Input!$AY147)</f>
        <v>-4.3701600840863247E-2</v>
      </c>
      <c r="AT147" s="14">
        <f>(Input!AT147-Input!$AY147)</f>
        <v>0.10000043220299784</v>
      </c>
      <c r="AU147" s="14">
        <f>(Input!AU147-Input!$AY147)</f>
        <v>-1.8038339776222267E-2</v>
      </c>
      <c r="AV147" s="14">
        <f>(Input!AV147-Input!$AY147)</f>
        <v>3.7230350086842612E-3</v>
      </c>
      <c r="AW147" s="14">
        <f>(Input!AW147-Input!$AY147)</f>
        <v>-6.487349758958455E-3</v>
      </c>
      <c r="AX147" s="14">
        <f>(Input!AX147-Input!$AY147)</f>
        <v>-0.14968809587993759</v>
      </c>
      <c r="AY147" s="15">
        <f>(Input!AY147-Input!$AY147)</f>
        <v>0</v>
      </c>
      <c r="AZ147" s="14">
        <f>Input!AZ147-Input!$BF147</f>
        <v>-1.3115474652328062E-2</v>
      </c>
      <c r="BA147" s="14">
        <f>Input!BA147-Input!$BF147</f>
        <v>2.1427835744139312E-2</v>
      </c>
      <c r="BB147" s="14">
        <f>Input!BB147-Input!$BF147</f>
        <v>2.134003256615475E-2</v>
      </c>
      <c r="BC147" s="14">
        <f>Input!BC147-Input!$BF147</f>
        <v>6.5561476131025712E-2</v>
      </c>
      <c r="BD147" s="14">
        <f>Input!BD147-Input!$BF147</f>
        <v>-9.3938823955428477E-3</v>
      </c>
      <c r="BE147" s="14">
        <f>Input!BE147-Input!$BF147</f>
        <v>0.13499593156823173</v>
      </c>
      <c r="BF147" s="14">
        <f>Input!BF147-Input!$BF147</f>
        <v>0</v>
      </c>
      <c r="BG147" s="14">
        <f>(Input!BG147-Input!$BM147)</f>
        <v>-2.0311193032895657E-2</v>
      </c>
      <c r="BH147" s="14">
        <f>(Input!BH147-Input!$BM147)</f>
        <v>1.3846752537086796E-2</v>
      </c>
      <c r="BI147" s="14">
        <f>(Input!BI147-Input!$BM147)</f>
        <v>2.6517303999246206E-2</v>
      </c>
      <c r="BJ147" s="14">
        <f>(Input!BJ147-Input!$BM147)</f>
        <v>3.2678452263154419E-2</v>
      </c>
      <c r="BK147" s="14">
        <f>(Input!BK147-Input!$BM147)</f>
        <v>5.1603055107209209E-3</v>
      </c>
      <c r="BL147" s="14">
        <f>(Input!BL147-Input!$BM147)</f>
        <v>1.3300605049489878E-2</v>
      </c>
      <c r="BM147" s="15">
        <f>(Input!BM147-Input!$BM147)</f>
        <v>0</v>
      </c>
      <c r="BN147" s="14">
        <f>(Input!BN147-Input!$BT147)</f>
        <v>8.286944685083758E-2</v>
      </c>
      <c r="BO147" s="14">
        <f>(Input!BO147-Input!$BT147)</f>
        <v>-0.11347103225190815</v>
      </c>
      <c r="BP147" s="14">
        <f>(Input!BP147-Input!$BT147)</f>
        <v>-3.9888275791977471E-2</v>
      </c>
      <c r="BQ147" s="14">
        <f>(Input!BQ147-Input!$BT147)</f>
        <v>-7.6976974364300663E-2</v>
      </c>
      <c r="BR147" s="14">
        <f>(Input!BR147-Input!$BT147)</f>
        <v>-6.5569841687373037E-3</v>
      </c>
      <c r="BS147" s="14">
        <f>(Input!BS147-Input!$BT147)</f>
        <v>-0.11556850338873143</v>
      </c>
      <c r="BT147" s="15">
        <f>(Input!BT147-Input!$BT147)</f>
        <v>0</v>
      </c>
      <c r="BU147" s="14">
        <f>(Input!BU147-Input!$CA147)</f>
        <v>-1.0123816836876652E-3</v>
      </c>
      <c r="BV147" s="14">
        <f>(Input!BV147-Input!$CA147)</f>
        <v>1.7471842954229558E-2</v>
      </c>
      <c r="BW147" s="14">
        <f>(Input!BW147-Input!$CA147)</f>
        <v>-6.0277404511102995E-3</v>
      </c>
      <c r="BX147" s="14">
        <f>(Input!BX147-Input!$CA147)</f>
        <v>9.7109070852913031E-4</v>
      </c>
      <c r="BY147" s="14">
        <f>(Input!BY147-Input!$CA147)</f>
        <v>-7.4297761527421721E-3</v>
      </c>
      <c r="BZ147" s="14">
        <f>(Input!BZ147-Input!$CA147)</f>
        <v>1.4007643098202117E-3</v>
      </c>
      <c r="CA147" s="14">
        <f>(Input!CA147-Input!$CA147)</f>
        <v>0</v>
      </c>
      <c r="CB147" s="11"/>
      <c r="CC147" s="11"/>
      <c r="CD147" s="11"/>
      <c r="CE147" s="11"/>
      <c r="CF147" s="11"/>
      <c r="CG147" s="11"/>
      <c r="CH147" s="12"/>
    </row>
    <row r="148" spans="1:86">
      <c r="A148" s="2">
        <v>42005</v>
      </c>
      <c r="B148" s="13">
        <v>2015</v>
      </c>
      <c r="C148" s="14">
        <f>(Input!C148-Input!$I148)</f>
        <v>0.12639792520452281</v>
      </c>
      <c r="D148" s="14">
        <f>(Input!D148-Input!$I148)</f>
        <v>-0.18081845810945776</v>
      </c>
      <c r="E148" s="14">
        <f>(Input!E148-Input!$I148)</f>
        <v>-0.11646965892104488</v>
      </c>
      <c r="F148" s="14">
        <f>(Input!F148-Input!$I148)</f>
        <v>-7.1230323637850312E-2</v>
      </c>
      <c r="G148" s="14">
        <f>(Input!G148-Input!$I148)</f>
        <v>-4.3261199295422936E-3</v>
      </c>
      <c r="H148" s="14">
        <f>(Input!H148-Input!$I148)</f>
        <v>-0.19307828122119394</v>
      </c>
      <c r="I148" s="15">
        <f>(Input!I148-Input!$I148)</f>
        <v>0</v>
      </c>
      <c r="J148" s="14">
        <f>(Input!J148-Input!$P148)</f>
        <v>1.5020237373736117E-2</v>
      </c>
      <c r="K148" s="14">
        <f>(Input!K148-Input!$P148)</f>
        <v>-6.6746953115969204E-2</v>
      </c>
      <c r="L148" s="14">
        <f>(Input!L148-Input!$P148)</f>
        <v>4.9575860622235263E-2</v>
      </c>
      <c r="M148" s="14">
        <f>(Input!M148-Input!$P148)</f>
        <v>-1.4321029739820593E-2</v>
      </c>
      <c r="N148" s="14">
        <f>(Input!N148-Input!$P148)</f>
        <v>1.4983980263752694E-2</v>
      </c>
      <c r="O148" s="14">
        <f>(Input!O148-Input!$P148)</f>
        <v>-9.9212945257627902E-2</v>
      </c>
      <c r="P148" s="15">
        <f>(Input!P148-Input!$P148)</f>
        <v>0</v>
      </c>
      <c r="Q148" s="14">
        <f>(Input!Q148-Input!$W148)</f>
        <v>-3.1083850419372529E-2</v>
      </c>
      <c r="R148" s="14">
        <f>(Input!R148-Input!$W148)</f>
        <v>5.348792259962077E-2</v>
      </c>
      <c r="S148" s="14">
        <f>(Input!S148-Input!$W148)</f>
        <v>4.3669223265102829E-2</v>
      </c>
      <c r="T148" s="14">
        <f>(Input!T148-Input!$W148)</f>
        <v>6.5577308631985604E-2</v>
      </c>
      <c r="U148" s="14">
        <f>(Input!U148-Input!$W148)</f>
        <v>-9.9734531861150194E-3</v>
      </c>
      <c r="V148" s="14">
        <f>(Input!V148-Input!$W148)</f>
        <v>-4.3470672542147745E-2</v>
      </c>
      <c r="W148" s="15">
        <f>(Input!W148-Input!$W148)</f>
        <v>0</v>
      </c>
      <c r="X148" s="14">
        <f>(Input!X148-Input!$AD148)</f>
        <v>-4.6475082505105632E-2</v>
      </c>
      <c r="Y148" s="14">
        <f>(Input!Y148-Input!$AD148)</f>
        <v>7.6854284095785236E-2</v>
      </c>
      <c r="Z148" s="14">
        <f>(Input!Z148-Input!$AD148)</f>
        <v>1.1912186167683941E-2</v>
      </c>
      <c r="AA148" s="14">
        <f>(Input!AA148-Input!$AD148)</f>
        <v>-2.4542296306613594E-2</v>
      </c>
      <c r="AB148" s="14">
        <f>(Input!AB148-Input!$AD148)</f>
        <v>2.5756636745123199E-3</v>
      </c>
      <c r="AC148" s="14">
        <f>(Input!AC148-Input!$AD148)</f>
        <v>0.45880437510962124</v>
      </c>
      <c r="AD148" s="15">
        <f>(Input!AD148-Input!$AD148)</f>
        <v>0</v>
      </c>
      <c r="AE148" s="14">
        <f>(Input!AE148-Input!$AK148)</f>
        <v>-6.9007798737456022E-2</v>
      </c>
      <c r="AF148" s="14">
        <f>(Input!AF148-Input!$AK148)</f>
        <v>7.2521391471935245E-2</v>
      </c>
      <c r="AG148" s="14">
        <f>(Input!AG148-Input!$AK148)</f>
        <v>2.031392441246882E-2</v>
      </c>
      <c r="AH148" s="14">
        <f>(Input!AH148-Input!$AK148)</f>
        <v>1.8641784260359159E-2</v>
      </c>
      <c r="AI148" s="14">
        <f>(Input!AI148-Input!$AK148)</f>
        <v>2.5990940242905963E-2</v>
      </c>
      <c r="AJ148" s="14">
        <f>(Input!AJ148-Input!$AK148)</f>
        <v>-7.4044739453734396E-2</v>
      </c>
      <c r="AK148" s="15">
        <f>(Input!AK148-Input!$AK148)</f>
        <v>0</v>
      </c>
      <c r="AL148" s="14">
        <f>(Input!AL148-Input!$AR148)</f>
        <v>-2.5188389477101068E-3</v>
      </c>
      <c r="AM148" s="14">
        <f>(Input!AM148-Input!$AR148)</f>
        <v>3.9558310166892775E-3</v>
      </c>
      <c r="AN148" s="14">
        <f>(Input!AN148-Input!$AR148)</f>
        <v>4.7183310262973524E-3</v>
      </c>
      <c r="AO148" s="14">
        <f>(Input!AO148-Input!$AR148)</f>
        <v>1.0931548012968991E-2</v>
      </c>
      <c r="AP148" s="14">
        <f>(Input!AP148-Input!$AR148)</f>
        <v>-1.3938431602471941E-3</v>
      </c>
      <c r="AQ148" s="14">
        <f>(Input!AQ148-Input!$AR148)</f>
        <v>4.9473372282546942E-4</v>
      </c>
      <c r="AR148" s="15">
        <f>(Input!AR148-Input!$AR148)</f>
        <v>0</v>
      </c>
      <c r="AS148" s="14">
        <f>(Input!AS148-Input!$AY148)</f>
        <v>-4.5204213777437968E-2</v>
      </c>
      <c r="AT148" s="14">
        <f>(Input!AT148-Input!$AY148)</f>
        <v>0.10916863687479755</v>
      </c>
      <c r="AU148" s="14">
        <f>(Input!AU148-Input!$AY148)</f>
        <v>-1.32143304060649E-2</v>
      </c>
      <c r="AV148" s="14">
        <f>(Input!AV148-Input!$AY148)</f>
        <v>1.5738982759805897E-3</v>
      </c>
      <c r="AW148" s="14">
        <f>(Input!AW148-Input!$AY148)</f>
        <v>-1.0145382264749314E-2</v>
      </c>
      <c r="AX148" s="14">
        <f>(Input!AX148-Input!$AY148)</f>
        <v>-4.2744622367740015E-2</v>
      </c>
      <c r="AY148" s="15">
        <f>(Input!AY148-Input!$AY148)</f>
        <v>0</v>
      </c>
      <c r="AZ148" s="14">
        <f>Input!AZ148-Input!$BF148</f>
        <v>-1.2566029525015289E-2</v>
      </c>
      <c r="BA148" s="14">
        <f>Input!BA148-Input!$BF148</f>
        <v>2.1438625365810468E-2</v>
      </c>
      <c r="BB148" s="14">
        <f>Input!BB148-Input!$BF148</f>
        <v>2.0056285583080098E-2</v>
      </c>
      <c r="BC148" s="14">
        <f>Input!BC148-Input!$BF148</f>
        <v>6.3096618528372034E-2</v>
      </c>
      <c r="BD148" s="14">
        <f>Input!BD148-Input!$BF148</f>
        <v>-9.1870323517712349E-3</v>
      </c>
      <c r="BE148" s="14">
        <f>Input!BE148-Input!$BF148</f>
        <v>0.11622718978784626</v>
      </c>
      <c r="BF148" s="14">
        <f>Input!BF148-Input!$BF148</f>
        <v>0</v>
      </c>
      <c r="BG148" s="14">
        <f>(Input!BG148-Input!$BM148)</f>
        <v>-2.0945793444390716E-2</v>
      </c>
      <c r="BH148" s="14">
        <f>(Input!BH148-Input!$BM148)</f>
        <v>1.3684457703389163E-2</v>
      </c>
      <c r="BI148" s="14">
        <f>(Input!BI148-Input!$BM148)</f>
        <v>2.7683157782453623E-2</v>
      </c>
      <c r="BJ148" s="14">
        <f>(Input!BJ148-Input!$BM148)</f>
        <v>3.3241131369926208E-2</v>
      </c>
      <c r="BK148" s="14">
        <f>(Input!BK148-Input!$BM148)</f>
        <v>6.0451214138216164E-3</v>
      </c>
      <c r="BL148" s="14">
        <f>(Input!BL148-Input!$BM148)</f>
        <v>1.9996531394006478E-5</v>
      </c>
      <c r="BM148" s="15">
        <f>(Input!BM148-Input!$BM148)</f>
        <v>0</v>
      </c>
      <c r="BN148" s="14">
        <f>(Input!BN148-Input!$BT148)</f>
        <v>8.7200903497237692E-2</v>
      </c>
      <c r="BO148" s="14">
        <f>(Input!BO148-Input!$BT148)</f>
        <v>-0.1208376804206366</v>
      </c>
      <c r="BP148" s="14">
        <f>(Input!BP148-Input!$BT148)</f>
        <v>-4.2616316072464772E-2</v>
      </c>
      <c r="BQ148" s="14">
        <f>(Input!BQ148-Input!$BT148)</f>
        <v>-8.3796501758796063E-2</v>
      </c>
      <c r="BR148" s="14">
        <f>(Input!BR148-Input!$BT148)</f>
        <v>-7.1198116904380992E-3</v>
      </c>
      <c r="BS148" s="14">
        <f>(Input!BS148-Input!$BT148)</f>
        <v>-0.1223447952516693</v>
      </c>
      <c r="BT148" s="15">
        <f>(Input!BT148-Input!$BT148)</f>
        <v>0</v>
      </c>
      <c r="BU148" s="14">
        <f>(Input!BU148-Input!$CA148)</f>
        <v>-8.1745871900838762E-4</v>
      </c>
      <c r="BV148" s="14">
        <f>(Input!BV148-Input!$CA148)</f>
        <v>1.7291942518035841E-2</v>
      </c>
      <c r="BW148" s="14">
        <f>(Input!BW148-Input!$CA148)</f>
        <v>-5.6286634597473807E-3</v>
      </c>
      <c r="BX148" s="14">
        <f>(Input!BX148-Input!$CA148)</f>
        <v>8.2786236348791724E-4</v>
      </c>
      <c r="BY148" s="14">
        <f>(Input!BY148-Input!$CA148)</f>
        <v>-7.4500630121294691E-3</v>
      </c>
      <c r="BZ148" s="14">
        <f>(Input!BZ148-Input!$CA148)</f>
        <v>-6.5023905757368751E-4</v>
      </c>
      <c r="CA148" s="14">
        <f>(Input!CA148-Input!$CA148)</f>
        <v>0</v>
      </c>
      <c r="CB148" s="11"/>
      <c r="CC148" s="11"/>
      <c r="CD148" s="11"/>
      <c r="CE148" s="11"/>
      <c r="CF148" s="11"/>
      <c r="CG148" s="11"/>
      <c r="CH148" s="12"/>
    </row>
    <row r="149" spans="1:86">
      <c r="A149" s="2">
        <v>42036</v>
      </c>
      <c r="B149" s="13">
        <v>2015</v>
      </c>
      <c r="C149" s="14">
        <f>(Input!C149-Input!$I149)</f>
        <v>0.13878884988616103</v>
      </c>
      <c r="D149" s="14">
        <f>(Input!D149-Input!$I149)</f>
        <v>-0.19822044868794084</v>
      </c>
      <c r="E149" s="14">
        <f>(Input!E149-Input!$I149)</f>
        <v>-0.12548601723538302</v>
      </c>
      <c r="F149" s="14">
        <f>(Input!F149-Input!$I149)</f>
        <v>-9.0513600387654741E-2</v>
      </c>
      <c r="G149" s="14">
        <f>(Input!G149-Input!$I149)</f>
        <v>-8.7643476358691963E-3</v>
      </c>
      <c r="H149" s="14">
        <f>(Input!H149-Input!$I149)</f>
        <v>-0.20324626371658597</v>
      </c>
      <c r="I149" s="15">
        <f>(Input!I149-Input!$I149)</f>
        <v>0</v>
      </c>
      <c r="J149" s="14">
        <f>(Input!J149-Input!$P149)</f>
        <v>1.2929471853424357E-2</v>
      </c>
      <c r="K149" s="14">
        <f>(Input!K149-Input!$P149)</f>
        <v>-6.8147672282692182E-2</v>
      </c>
      <c r="L149" s="14">
        <f>(Input!L149-Input!$P149)</f>
        <v>4.7391273852066512E-2</v>
      </c>
      <c r="M149" s="14">
        <f>(Input!M149-Input!$P149)</f>
        <v>-1.8312612369780962E-2</v>
      </c>
      <c r="N149" s="14">
        <f>(Input!N149-Input!$P149)</f>
        <v>1.7437793008288682E-2</v>
      </c>
      <c r="O149" s="14">
        <f>(Input!O149-Input!$P149)</f>
        <v>-6.2030989213612948E-2</v>
      </c>
      <c r="P149" s="15">
        <f>(Input!P149-Input!$P149)</f>
        <v>0</v>
      </c>
      <c r="Q149" s="14">
        <f>(Input!Q149-Input!$W149)</f>
        <v>-3.1430847648471774E-2</v>
      </c>
      <c r="R149" s="14">
        <f>(Input!R149-Input!$W149)</f>
        <v>5.5417429083304007E-2</v>
      </c>
      <c r="S149" s="14">
        <f>(Input!S149-Input!$W149)</f>
        <v>4.0166349810570753E-2</v>
      </c>
      <c r="T149" s="14">
        <f>(Input!T149-Input!$W149)</f>
        <v>6.9739477405084155E-2</v>
      </c>
      <c r="U149" s="14">
        <f>(Input!U149-Input!$W149)</f>
        <v>-1.0021730937796083E-2</v>
      </c>
      <c r="V149" s="14">
        <f>(Input!V149-Input!$W149)</f>
        <v>-1.9184265441790097E-2</v>
      </c>
      <c r="W149" s="15">
        <f>(Input!W149-Input!$W149)</f>
        <v>0</v>
      </c>
      <c r="X149" s="14">
        <f>(Input!X149-Input!$AD149)</f>
        <v>-4.1095998886126708E-2</v>
      </c>
      <c r="Y149" s="14">
        <f>(Input!Y149-Input!$AD149)</f>
        <v>7.2542860398294745E-2</v>
      </c>
      <c r="Z149" s="14">
        <f>(Input!Z149-Input!$AD149)</f>
        <v>1.4805163640338667E-2</v>
      </c>
      <c r="AA149" s="14">
        <f>(Input!AA149-Input!$AD149)</f>
        <v>-2.1477840980104565E-2</v>
      </c>
      <c r="AB149" s="14">
        <f>(Input!AB149-Input!$AD149)</f>
        <v>4.0530857220953675E-3</v>
      </c>
      <c r="AC149" s="14">
        <f>(Input!AC149-Input!$AD149)</f>
        <v>-3.8300389654740218E-2</v>
      </c>
      <c r="AD149" s="15">
        <f>(Input!AD149-Input!$AD149)</f>
        <v>0</v>
      </c>
      <c r="AE149" s="14">
        <f>(Input!AE149-Input!$AK149)</f>
        <v>-6.8174997705076526E-2</v>
      </c>
      <c r="AF149" s="14">
        <f>(Input!AF149-Input!$AK149)</f>
        <v>7.3184246258279045E-2</v>
      </c>
      <c r="AG149" s="14">
        <f>(Input!AG149-Input!$AK149)</f>
        <v>1.979756527266284E-2</v>
      </c>
      <c r="AH149" s="14">
        <f>(Input!AH149-Input!$AK149)</f>
        <v>1.7399268451648242E-2</v>
      </c>
      <c r="AI149" s="14">
        <f>(Input!AI149-Input!$AK149)</f>
        <v>2.6154147465403774E-2</v>
      </c>
      <c r="AJ149" s="14">
        <f>(Input!AJ149-Input!$AK149)</f>
        <v>-4.710056340941822E-2</v>
      </c>
      <c r="AK149" s="15">
        <f>(Input!AK149-Input!$AK149)</f>
        <v>0</v>
      </c>
      <c r="AL149" s="14">
        <f>(Input!AL149-Input!$AR149)</f>
        <v>-2.4376135910469817E-3</v>
      </c>
      <c r="AM149" s="14">
        <f>(Input!AM149-Input!$AR149)</f>
        <v>3.8885320999667758E-3</v>
      </c>
      <c r="AN149" s="14">
        <f>(Input!AN149-Input!$AR149)</f>
        <v>4.4901080801526792E-3</v>
      </c>
      <c r="AO149" s="14">
        <f>(Input!AO149-Input!$AR149)</f>
        <v>1.0756105183590662E-2</v>
      </c>
      <c r="AP149" s="14">
        <f>(Input!AP149-Input!$AR149)</f>
        <v>-1.3430006460538458E-3</v>
      </c>
      <c r="AQ149" s="14">
        <f>(Input!AQ149-Input!$AR149)</f>
        <v>4.83668414664256E-3</v>
      </c>
      <c r="AR149" s="15">
        <f>(Input!AR149-Input!$AR149)</f>
        <v>0</v>
      </c>
      <c r="AS149" s="14">
        <f>(Input!AS149-Input!$AY149)</f>
        <v>-4.9359938861999797E-2</v>
      </c>
      <c r="AT149" s="14">
        <f>(Input!AT149-Input!$AY149)</f>
        <v>0.11397077057383767</v>
      </c>
      <c r="AU149" s="14">
        <f>(Input!AU149-Input!$AY149)</f>
        <v>-6.9538983830151613E-3</v>
      </c>
      <c r="AV149" s="14">
        <f>(Input!AV149-Input!$AY149)</f>
        <v>-1.1750238617399822E-3</v>
      </c>
      <c r="AW149" s="14">
        <f>(Input!AW149-Input!$AY149)</f>
        <v>-8.6348297838694243E-3</v>
      </c>
      <c r="AX149" s="14">
        <f>(Input!AX149-Input!$AY149)</f>
        <v>0.14520720888177482</v>
      </c>
      <c r="AY149" s="15">
        <f>(Input!AY149-Input!$AY149)</f>
        <v>0</v>
      </c>
      <c r="AZ149" s="14">
        <f>Input!AZ149-Input!$BF149</f>
        <v>-1.2951941585505907E-2</v>
      </c>
      <c r="BA149" s="14">
        <f>Input!BA149-Input!$BF149</f>
        <v>2.2562641267091642E-2</v>
      </c>
      <c r="BB149" s="14">
        <f>Input!BB149-Input!$BF149</f>
        <v>2.1485172071351637E-2</v>
      </c>
      <c r="BC149" s="14">
        <f>Input!BC149-Input!$BF149</f>
        <v>6.3903138829282183E-2</v>
      </c>
      <c r="BD149" s="14">
        <f>Input!BD149-Input!$BF149</f>
        <v>-9.4104749423790639E-3</v>
      </c>
      <c r="BE149" s="14">
        <f>Input!BE149-Input!$BF149</f>
        <v>0.28758026293357708</v>
      </c>
      <c r="BF149" s="14">
        <f>Input!BF149-Input!$BF149</f>
        <v>0</v>
      </c>
      <c r="BG149" s="14">
        <f>(Input!BG149-Input!$BM149)</f>
        <v>-1.972592283487027E-2</v>
      </c>
      <c r="BH149" s="14">
        <f>(Input!BH149-Input!$BM149)</f>
        <v>1.2780228784107783E-2</v>
      </c>
      <c r="BI149" s="14">
        <f>(Input!BI149-Input!$BM149)</f>
        <v>2.3861624031750128E-2</v>
      </c>
      <c r="BJ149" s="14">
        <f>(Input!BJ149-Input!$BM149)</f>
        <v>4.2538314869271295E-2</v>
      </c>
      <c r="BK149" s="14">
        <f>(Input!BK149-Input!$BM149)</f>
        <v>5.2125080082180003E-3</v>
      </c>
      <c r="BL149" s="14">
        <f>(Input!BL149-Input!$BM149)</f>
        <v>3.2965682667964145E-2</v>
      </c>
      <c r="BM149" s="15">
        <f>(Input!BM149-Input!$BM149)</f>
        <v>0</v>
      </c>
      <c r="BN149" s="14">
        <f>(Input!BN149-Input!$BT149)</f>
        <v>7.4529730448875994E-2</v>
      </c>
      <c r="BO149" s="14">
        <f>(Input!BO149-Input!$BT149)</f>
        <v>-0.10652443677910474</v>
      </c>
      <c r="BP149" s="14">
        <f>(Input!BP149-Input!$BT149)</f>
        <v>-3.4314221065390949E-2</v>
      </c>
      <c r="BQ149" s="14">
        <f>(Input!BQ149-Input!$BT149)</f>
        <v>-7.3767120990480994E-2</v>
      </c>
      <c r="BR149" s="14">
        <f>(Input!BR149-Input!$BT149)</f>
        <v>-6.8169633368041077E-3</v>
      </c>
      <c r="BS149" s="14">
        <f>(Input!BS149-Input!$BT149)</f>
        <v>-0.11276789001449239</v>
      </c>
      <c r="BT149" s="15">
        <f>(Input!BT149-Input!$BT149)</f>
        <v>0</v>
      </c>
      <c r="BU149" s="14">
        <f>(Input!BU149-Input!$CA149)</f>
        <v>-1.0707910753634791E-3</v>
      </c>
      <c r="BV149" s="14">
        <f>(Input!BV149-Input!$CA149)</f>
        <v>1.8545849284856017E-2</v>
      </c>
      <c r="BW149" s="14">
        <f>(Input!BW149-Input!$CA149)</f>
        <v>-5.2431200751040857E-3</v>
      </c>
      <c r="BX149" s="14">
        <f>(Input!BX149-Input!$CA149)</f>
        <v>9.0989385088464415E-4</v>
      </c>
      <c r="BY149" s="14">
        <f>(Input!BY149-Input!$CA149)</f>
        <v>-7.8661869212341487E-3</v>
      </c>
      <c r="BZ149" s="14">
        <f>(Input!BZ149-Input!$CA149)</f>
        <v>1.2040522820681179E-2</v>
      </c>
      <c r="CA149" s="14">
        <f>(Input!CA149-Input!$CA149)</f>
        <v>0</v>
      </c>
      <c r="CB149" s="11"/>
      <c r="CC149" s="11"/>
      <c r="CD149" s="11"/>
      <c r="CE149" s="11"/>
      <c r="CF149" s="11"/>
      <c r="CG149" s="11"/>
      <c r="CH149" s="12"/>
    </row>
    <row r="150" spans="1:86">
      <c r="A150" s="2">
        <v>42064</v>
      </c>
      <c r="B150" s="13">
        <v>2015</v>
      </c>
      <c r="C150" s="14">
        <f>(Input!C150-Input!$I150)</f>
        <v>0.14120181718495167</v>
      </c>
      <c r="D150" s="14">
        <f>(Input!D150-Input!$I150)</f>
        <v>-0.19722200423541461</v>
      </c>
      <c r="E150" s="14">
        <f>(Input!E150-Input!$I150)</f>
        <v>-0.12738011741206468</v>
      </c>
      <c r="F150" s="14">
        <f>(Input!F150-Input!$I150)</f>
        <v>-9.2158788039441497E-2</v>
      </c>
      <c r="G150" s="14">
        <f>(Input!G150-Input!$I150)</f>
        <v>-1.1223600354733188E-2</v>
      </c>
      <c r="H150" s="14">
        <f>(Input!H150-Input!$I150)</f>
        <v>-0.17404483087097702</v>
      </c>
      <c r="I150" s="15">
        <f>(Input!I150-Input!$I150)</f>
        <v>0</v>
      </c>
      <c r="J150" s="14">
        <f>(Input!J150-Input!$P150)</f>
        <v>1.2441491766595952E-2</v>
      </c>
      <c r="K150" s="14">
        <f>(Input!K150-Input!$P150)</f>
        <v>-6.7482769263459252E-2</v>
      </c>
      <c r="L150" s="14">
        <f>(Input!L150-Input!$P150)</f>
        <v>4.6746028610717014E-2</v>
      </c>
      <c r="M150" s="14">
        <f>(Input!M150-Input!$P150)</f>
        <v>-1.5234925496445922E-2</v>
      </c>
      <c r="N150" s="14">
        <f>(Input!N150-Input!$P150)</f>
        <v>1.7462900558163949E-2</v>
      </c>
      <c r="O150" s="14">
        <f>(Input!O150-Input!$P150)</f>
        <v>-7.4504215275195379E-2</v>
      </c>
      <c r="P150" s="15">
        <f>(Input!P150-Input!$P150)</f>
        <v>0</v>
      </c>
      <c r="Q150" s="14">
        <f>(Input!Q150-Input!$W150)</f>
        <v>-3.3355051116513754E-2</v>
      </c>
      <c r="R150" s="14">
        <f>(Input!R150-Input!$W150)</f>
        <v>5.777453156948608E-2</v>
      </c>
      <c r="S150" s="14">
        <f>(Input!S150-Input!$W150)</f>
        <v>4.2939323376292395E-2</v>
      </c>
      <c r="T150" s="14">
        <f>(Input!T150-Input!$W150)</f>
        <v>7.288122832072888E-2</v>
      </c>
      <c r="U150" s="14">
        <f>(Input!U150-Input!$W150)</f>
        <v>-9.9962542549810532E-3</v>
      </c>
      <c r="V150" s="14">
        <f>(Input!V150-Input!$W150)</f>
        <v>-1.5703198592976815E-2</v>
      </c>
      <c r="W150" s="15">
        <f>(Input!W150-Input!$W150)</f>
        <v>0</v>
      </c>
      <c r="X150" s="14">
        <f>(Input!X150-Input!$AD150)</f>
        <v>-4.1970714812534615E-2</v>
      </c>
      <c r="Y150" s="14">
        <f>(Input!Y150-Input!$AD150)</f>
        <v>7.6103210740215199E-2</v>
      </c>
      <c r="Z150" s="14">
        <f>(Input!Z150-Input!$AD150)</f>
        <v>1.536812977817504E-2</v>
      </c>
      <c r="AA150" s="14">
        <f>(Input!AA150-Input!$AD150)</f>
        <v>-2.2498153351361537E-2</v>
      </c>
      <c r="AB150" s="14">
        <f>(Input!AB150-Input!$AD150)</f>
        <v>3.0070880247644455E-3</v>
      </c>
      <c r="AC150" s="14">
        <f>(Input!AC150-Input!$AD150)</f>
        <v>-3.8971902158438682E-2</v>
      </c>
      <c r="AD150" s="15">
        <f>(Input!AD150-Input!$AD150)</f>
        <v>0</v>
      </c>
      <c r="AE150" s="14">
        <f>(Input!AE150-Input!$AK150)</f>
        <v>-6.774751696594071E-2</v>
      </c>
      <c r="AF150" s="14">
        <f>(Input!AF150-Input!$AK150)</f>
        <v>6.6792750496354997E-2</v>
      </c>
      <c r="AG150" s="14">
        <f>(Input!AG150-Input!$AK150)</f>
        <v>1.753524305076376E-2</v>
      </c>
      <c r="AH150" s="14">
        <f>(Input!AH150-Input!$AK150)</f>
        <v>1.7170475509326585E-2</v>
      </c>
      <c r="AI150" s="14">
        <f>(Input!AI150-Input!$AK150)</f>
        <v>2.9184998884069918E-2</v>
      </c>
      <c r="AJ150" s="14">
        <f>(Input!AJ150-Input!$AK150)</f>
        <v>-4.5635606551638036E-2</v>
      </c>
      <c r="AK150" s="15">
        <f>(Input!AK150-Input!$AK150)</f>
        <v>0</v>
      </c>
      <c r="AL150" s="14">
        <f>(Input!AL150-Input!$AR150)</f>
        <v>-2.8138338762220866E-3</v>
      </c>
      <c r="AM150" s="14">
        <f>(Input!AM150-Input!$AR150)</f>
        <v>4.1360929325433005E-3</v>
      </c>
      <c r="AN150" s="14">
        <f>(Input!AN150-Input!$AR150)</f>
        <v>5.0281682430732243E-3</v>
      </c>
      <c r="AO150" s="14">
        <f>(Input!AO150-Input!$AR150)</f>
        <v>1.3054245134004841E-2</v>
      </c>
      <c r="AP150" s="14">
        <f>(Input!AP150-Input!$AR150)</f>
        <v>-1.4024014433429472E-3</v>
      </c>
      <c r="AQ150" s="14">
        <f>(Input!AQ150-Input!$AR150)</f>
        <v>6.4503744459940612E-3</v>
      </c>
      <c r="AR150" s="15">
        <f>(Input!AR150-Input!$AR150)</f>
        <v>0</v>
      </c>
      <c r="AS150" s="14">
        <f>(Input!AS150-Input!$AY150)</f>
        <v>-4.9946265821034896E-2</v>
      </c>
      <c r="AT150" s="14">
        <f>(Input!AT150-Input!$AY150)</f>
        <v>0.1118966192756142</v>
      </c>
      <c r="AU150" s="14">
        <f>(Input!AU150-Input!$AY150)</f>
        <v>-2.1001416084712732E-3</v>
      </c>
      <c r="AV150" s="14">
        <f>(Input!AV150-Input!$AY150)</f>
        <v>3.0340746461857138E-4</v>
      </c>
      <c r="AW150" s="14">
        <f>(Input!AW150-Input!$AY150)</f>
        <v>-7.9180800354329284E-3</v>
      </c>
      <c r="AX150" s="14">
        <f>(Input!AX150-Input!$AY150)</f>
        <v>0.13379303630932812</v>
      </c>
      <c r="AY150" s="15">
        <f>(Input!AY150-Input!$AY150)</f>
        <v>0</v>
      </c>
      <c r="AZ150" s="14">
        <f>Input!AZ150-Input!$BF150</f>
        <v>-1.2689074269880736E-2</v>
      </c>
      <c r="BA150" s="14">
        <f>Input!BA150-Input!$BF150</f>
        <v>2.1893770068705437E-2</v>
      </c>
      <c r="BB150" s="14">
        <f>Input!BB150-Input!$BF150</f>
        <v>2.1397849614986079E-2</v>
      </c>
      <c r="BC150" s="14">
        <f>Input!BC150-Input!$BF150</f>
        <v>6.3381099932068405E-2</v>
      </c>
      <c r="BD150" s="14">
        <f>Input!BD150-Input!$BF150</f>
        <v>-9.1892386928322904E-3</v>
      </c>
      <c r="BE150" s="14">
        <f>Input!BE150-Input!$BF150</f>
        <v>0.28462810471674144</v>
      </c>
      <c r="BF150" s="14">
        <f>Input!BF150-Input!$BF150</f>
        <v>0</v>
      </c>
      <c r="BG150" s="14">
        <f>(Input!BG150-Input!$BM150)</f>
        <v>-2.261077652409867E-2</v>
      </c>
      <c r="BH150" s="14">
        <f>(Input!BH150-Input!$BM150)</f>
        <v>2.130475211151206E-2</v>
      </c>
      <c r="BI150" s="14">
        <f>(Input!BI150-Input!$BM150)</f>
        <v>1.9903760938005832E-2</v>
      </c>
      <c r="BJ150" s="14">
        <f>(Input!BJ150-Input!$BM150)</f>
        <v>3.9942893398568553E-2</v>
      </c>
      <c r="BK150" s="14">
        <f>(Input!BK150-Input!$BM150)</f>
        <v>4.560879423194511E-3</v>
      </c>
      <c r="BL150" s="14">
        <f>(Input!BL150-Input!$BM150)</f>
        <v>2.9902414306370667E-2</v>
      </c>
      <c r="BM150" s="15">
        <f>(Input!BM150-Input!$BM150)</f>
        <v>0</v>
      </c>
      <c r="BN150" s="14">
        <f>(Input!BN150-Input!$BT150)</f>
        <v>7.8574790451081594E-2</v>
      </c>
      <c r="BO150" s="14">
        <f>(Input!BO150-Input!$BT150)</f>
        <v>-0.1136715783495519</v>
      </c>
      <c r="BP150" s="14">
        <f>(Input!BP150-Input!$BT150)</f>
        <v>-3.4529658832929105E-2</v>
      </c>
      <c r="BQ150" s="14">
        <f>(Input!BQ150-Input!$BT150)</f>
        <v>-7.7940711343237171E-2</v>
      </c>
      <c r="BR150" s="14">
        <f>(Input!BR150-Input!$BT150)</f>
        <v>-6.6033864648542551E-3</v>
      </c>
      <c r="BS150" s="14">
        <f>(Input!BS150-Input!$BT150)</f>
        <v>-0.1183965664966006</v>
      </c>
      <c r="BT150" s="15">
        <f>(Input!BT150-Input!$BT150)</f>
        <v>0</v>
      </c>
      <c r="BU150" s="14">
        <f>(Input!BU150-Input!$CA150)</f>
        <v>-1.084866016403738E-3</v>
      </c>
      <c r="BV150" s="14">
        <f>(Input!BV150-Input!$CA150)</f>
        <v>1.8474624653994489E-2</v>
      </c>
      <c r="BW150" s="14">
        <f>(Input!BW150-Input!$CA150)</f>
        <v>-4.9085857585482494E-3</v>
      </c>
      <c r="BX150" s="14">
        <f>(Input!BX150-Input!$CA150)</f>
        <v>1.0992284711702979E-3</v>
      </c>
      <c r="BY150" s="14">
        <f>(Input!BY150-Input!$CA150)</f>
        <v>-7.8829056440161919E-3</v>
      </c>
      <c r="BZ150" s="14">
        <f>(Input!BZ150-Input!$CA150)</f>
        <v>1.2482390167392277E-2</v>
      </c>
      <c r="CA150" s="14">
        <f>(Input!CA150-Input!$CA150)</f>
        <v>0</v>
      </c>
      <c r="CB150" s="11"/>
      <c r="CC150" s="11"/>
      <c r="CD150" s="11"/>
      <c r="CE150" s="11"/>
      <c r="CF150" s="11"/>
      <c r="CG150" s="11"/>
      <c r="CH150" s="12"/>
    </row>
    <row r="151" spans="1:86">
      <c r="A151" s="2">
        <v>42095</v>
      </c>
      <c r="B151" s="13">
        <v>2015</v>
      </c>
      <c r="C151" s="14">
        <f>(Input!C151-Input!$I151)</f>
        <v>0.14209597900491688</v>
      </c>
      <c r="D151" s="14">
        <f>(Input!D151-Input!$I151)</f>
        <v>-0.21226339450717202</v>
      </c>
      <c r="E151" s="14">
        <f>(Input!E151-Input!$I151)</f>
        <v>-0.13455764605324083</v>
      </c>
      <c r="F151" s="14">
        <f>(Input!F151-Input!$I151)</f>
        <v>-9.8503478120542942E-2</v>
      </c>
      <c r="G151" s="14">
        <f>(Input!G151-Input!$I151)</f>
        <v>-6.9751055701143261E-3</v>
      </c>
      <c r="H151" s="14">
        <f>(Input!H151-Input!$I151)</f>
        <v>-0.22089057708271487</v>
      </c>
      <c r="I151" s="15">
        <f>(Input!I151-Input!$I151)</f>
        <v>0</v>
      </c>
      <c r="J151" s="14">
        <f>(Input!J151-Input!$P151)</f>
        <v>8.7273523215358056E-3</v>
      </c>
      <c r="K151" s="14">
        <f>(Input!K151-Input!$P151)</f>
        <v>-5.781486448708608E-2</v>
      </c>
      <c r="L151" s="14">
        <f>(Input!L151-Input!$P151)</f>
        <v>4.1525612110355895E-2</v>
      </c>
      <c r="M151" s="14">
        <f>(Input!M151-Input!$P151)</f>
        <v>-1.1864773333198353E-2</v>
      </c>
      <c r="N151" s="14">
        <f>(Input!N151-Input!$P151)</f>
        <v>1.6157748681890446E-2</v>
      </c>
      <c r="O151" s="14">
        <f>(Input!O151-Input!$P151)</f>
        <v>-6.1264893042494516E-2</v>
      </c>
      <c r="P151" s="15">
        <f>(Input!P151-Input!$P151)</f>
        <v>0</v>
      </c>
      <c r="Q151" s="14">
        <f>(Input!Q151-Input!$W151)</f>
        <v>-3.4714518609649123E-2</v>
      </c>
      <c r="R151" s="14">
        <f>(Input!R151-Input!$W151)</f>
        <v>6.1879976866112359E-2</v>
      </c>
      <c r="S151" s="14">
        <f>(Input!S151-Input!$W151)</f>
        <v>4.8421380504571308E-2</v>
      </c>
      <c r="T151" s="14">
        <f>(Input!T151-Input!$W151)</f>
        <v>7.0928894165885492E-2</v>
      </c>
      <c r="U151" s="14">
        <f>(Input!U151-Input!$W151)</f>
        <v>-1.0268961852284333E-2</v>
      </c>
      <c r="V151" s="14">
        <f>(Input!V151-Input!$W151)</f>
        <v>-9.9168829093841324E-3</v>
      </c>
      <c r="W151" s="15">
        <f>(Input!W151-Input!$W151)</f>
        <v>0</v>
      </c>
      <c r="X151" s="14">
        <f>(Input!X151-Input!$AD151)</f>
        <v>-3.9230042441260674E-2</v>
      </c>
      <c r="Y151" s="14">
        <f>(Input!Y151-Input!$AD151)</f>
        <v>6.5844124419617373E-2</v>
      </c>
      <c r="Z151" s="14">
        <f>(Input!Z151-Input!$AD151)</f>
        <v>1.4135783088862292E-2</v>
      </c>
      <c r="AA151" s="14">
        <f>(Input!AA151-Input!$AD151)</f>
        <v>-1.8942897675464802E-2</v>
      </c>
      <c r="AB151" s="14">
        <f>(Input!AB151-Input!$AD151)</f>
        <v>6.5978830381650741E-3</v>
      </c>
      <c r="AC151" s="14">
        <f>(Input!AC151-Input!$AD151)</f>
        <v>-3.3908611241077601E-2</v>
      </c>
      <c r="AD151" s="15">
        <f>(Input!AD151-Input!$AD151)</f>
        <v>0</v>
      </c>
      <c r="AE151" s="14">
        <f>(Input!AE151-Input!$AK151)</f>
        <v>-6.560101256444463E-2</v>
      </c>
      <c r="AF151" s="14">
        <f>(Input!AF151-Input!$AK151)</f>
        <v>7.2796085090231374E-2</v>
      </c>
      <c r="AG151" s="14">
        <f>(Input!AG151-Input!$AK151)</f>
        <v>1.9947445282115409E-2</v>
      </c>
      <c r="AH151" s="14">
        <f>(Input!AH151-Input!$AK151)</f>
        <v>1.4806157616078369E-2</v>
      </c>
      <c r="AI151" s="14">
        <f>(Input!AI151-Input!$AK151)</f>
        <v>2.5892587749538371E-2</v>
      </c>
      <c r="AJ151" s="14">
        <f>(Input!AJ151-Input!$AK151)</f>
        <v>-4.5928718561642594E-2</v>
      </c>
      <c r="AK151" s="15">
        <f>(Input!AK151-Input!$AK151)</f>
        <v>0</v>
      </c>
      <c r="AL151" s="14">
        <f>(Input!AL151-Input!$AR151)</f>
        <v>-2.9178830358684545E-3</v>
      </c>
      <c r="AM151" s="14">
        <f>(Input!AM151-Input!$AR151)</f>
        <v>4.1994613963660006E-3</v>
      </c>
      <c r="AN151" s="14">
        <f>(Input!AN151-Input!$AR151)</f>
        <v>5.3223273962475955E-3</v>
      </c>
      <c r="AO151" s="14">
        <f>(Input!AO151-Input!$AR151)</f>
        <v>1.3415572616344837E-2</v>
      </c>
      <c r="AP151" s="14">
        <f>(Input!AP151-Input!$AR151)</f>
        <v>-1.3194035681127626E-3</v>
      </c>
      <c r="AQ151" s="14">
        <f>(Input!AQ151-Input!$AR151)</f>
        <v>5.9077427356726952E-3</v>
      </c>
      <c r="AR151" s="15">
        <f>(Input!AR151-Input!$AR151)</f>
        <v>0</v>
      </c>
      <c r="AS151" s="14">
        <f>(Input!AS151-Input!$AY151)</f>
        <v>-4.8247543806615639E-2</v>
      </c>
      <c r="AT151" s="14">
        <f>(Input!AT151-Input!$AY151)</f>
        <v>0.12000737637519207</v>
      </c>
      <c r="AU151" s="14">
        <f>(Input!AU151-Input!$AY151)</f>
        <v>-5.1208259641954967E-4</v>
      </c>
      <c r="AV151" s="14">
        <f>(Input!AV151-Input!$AY151)</f>
        <v>1.9959727897613244E-3</v>
      </c>
      <c r="AW151" s="14">
        <f>(Input!AW151-Input!$AY151)</f>
        <v>-1.2549874612499401E-2</v>
      </c>
      <c r="AX151" s="14">
        <f>(Input!AX151-Input!$AY151)</f>
        <v>0.13050075463252672</v>
      </c>
      <c r="AY151" s="15">
        <f>(Input!AY151-Input!$AY151)</f>
        <v>0</v>
      </c>
      <c r="AZ151" s="14">
        <f>Input!AZ151-Input!$BF151</f>
        <v>-1.3399555240528292E-2</v>
      </c>
      <c r="BA151" s="14">
        <f>Input!BA151-Input!$BF151</f>
        <v>2.304492515881363E-2</v>
      </c>
      <c r="BB151" s="14">
        <f>Input!BB151-Input!$BF151</f>
        <v>2.3337029507253491E-2</v>
      </c>
      <c r="BC151" s="14">
        <f>Input!BC151-Input!$BF151</f>
        <v>6.4934500348208316E-2</v>
      </c>
      <c r="BD151" s="14">
        <f>Input!BD151-Input!$BF151</f>
        <v>-9.1583232406879135E-3</v>
      </c>
      <c r="BE151" s="14">
        <f>Input!BE151-Input!$BF151</f>
        <v>0.30634077293413664</v>
      </c>
      <c r="BF151" s="14">
        <f>Input!BF151-Input!$BF151</f>
        <v>0</v>
      </c>
      <c r="BG151" s="14">
        <f>(Input!BG151-Input!$BM151)</f>
        <v>-2.0726683383510146E-2</v>
      </c>
      <c r="BH151" s="14">
        <f>(Input!BH151-Input!$BM151)</f>
        <v>1.9336725329606903E-2</v>
      </c>
      <c r="BI151" s="14">
        <f>(Input!BI151-Input!$BM151)</f>
        <v>2.1673443854711365E-2</v>
      </c>
      <c r="BJ151" s="14">
        <f>(Input!BJ151-Input!$BM151)</f>
        <v>4.0059687951848763E-2</v>
      </c>
      <c r="BK151" s="14">
        <f>(Input!BK151-Input!$BM151)</f>
        <v>4.0611618913555768E-3</v>
      </c>
      <c r="BL151" s="14">
        <f>(Input!BL151-Input!$BM151)</f>
        <v>2.8220764645807091E-2</v>
      </c>
      <c r="BM151" s="15">
        <f>(Input!BM151-Input!$BM151)</f>
        <v>0</v>
      </c>
      <c r="BN151" s="14">
        <f>(Input!BN151-Input!$BT151)</f>
        <v>7.5540353893904788E-2</v>
      </c>
      <c r="BO151" s="14">
        <f>(Input!BO151-Input!$BT151)</f>
        <v>-0.11576445130139212</v>
      </c>
      <c r="BP151" s="14">
        <f>(Input!BP151-Input!$BT151)</f>
        <v>-3.5108358689084906E-2</v>
      </c>
      <c r="BQ151" s="14">
        <f>(Input!BQ151-Input!$BT151)</f>
        <v>-7.8063597550014838E-2</v>
      </c>
      <c r="BR151" s="14">
        <f>(Input!BR151-Input!$BT151)</f>
        <v>-4.7962418750606417E-3</v>
      </c>
      <c r="BS151" s="14">
        <f>(Input!BS151-Input!$BT151)</f>
        <v>-0.11957382064621924</v>
      </c>
      <c r="BT151" s="15">
        <f>(Input!BT151-Input!$BT151)</f>
        <v>0</v>
      </c>
      <c r="BU151" s="14">
        <f>(Input!BU151-Input!$CA151)</f>
        <v>-1.5264461384805212E-3</v>
      </c>
      <c r="BV151" s="14">
        <f>(Input!BV151-Input!$CA151)</f>
        <v>1.8734035659710522E-2</v>
      </c>
      <c r="BW151" s="14">
        <f>(Input!BW151-Input!$CA151)</f>
        <v>-4.1849344053720601E-3</v>
      </c>
      <c r="BX151" s="14">
        <f>(Input!BX151-Input!$CA151)</f>
        <v>1.2339611910938564E-3</v>
      </c>
      <c r="BY151" s="14">
        <f>(Input!BY151-Input!$CA151)</f>
        <v>-7.641470642190085E-3</v>
      </c>
      <c r="BZ151" s="14">
        <f>(Input!BZ151-Input!$CA151)</f>
        <v>2.0513468535389847E-2</v>
      </c>
      <c r="CA151" s="14">
        <f>(Input!CA151-Input!$CA151)</f>
        <v>0</v>
      </c>
      <c r="CB151" s="11"/>
      <c r="CC151" s="11"/>
      <c r="CD151" s="11"/>
      <c r="CE151" s="11"/>
      <c r="CF151" s="11"/>
      <c r="CG151" s="11"/>
      <c r="CH151" s="12"/>
    </row>
    <row r="152" spans="1:86">
      <c r="A152" s="2">
        <v>42125</v>
      </c>
      <c r="B152" s="13">
        <v>2015</v>
      </c>
      <c r="C152" s="14">
        <f>(Input!C152-Input!$I152)</f>
        <v>0.13704900589804053</v>
      </c>
      <c r="D152" s="14">
        <f>(Input!D152-Input!$I152)</f>
        <v>-0.19455099489028202</v>
      </c>
      <c r="E152" s="14">
        <f>(Input!E152-Input!$I152)</f>
        <v>-0.12945035225149157</v>
      </c>
      <c r="F152" s="14">
        <f>(Input!F152-Input!$I152)</f>
        <v>-9.7365118880439999E-2</v>
      </c>
      <c r="G152" s="14">
        <f>(Input!G152-Input!$I152)</f>
        <v>-6.6707651511458965E-3</v>
      </c>
      <c r="H152" s="14">
        <f>(Input!H152-Input!$I152)</f>
        <v>-0.21227425588091176</v>
      </c>
      <c r="I152" s="15">
        <f>(Input!I152-Input!$I152)</f>
        <v>0</v>
      </c>
      <c r="J152" s="14">
        <f>(Input!J152-Input!$P152)</f>
        <v>1.1443560969341821E-2</v>
      </c>
      <c r="K152" s="14">
        <f>(Input!K152-Input!$P152)</f>
        <v>-5.5492013945064395E-2</v>
      </c>
      <c r="L152" s="14">
        <f>(Input!L152-Input!$P152)</f>
        <v>3.774810724367203E-2</v>
      </c>
      <c r="M152" s="14">
        <f>(Input!M152-Input!$P152)</f>
        <v>-9.0203417177578127E-3</v>
      </c>
      <c r="N152" s="14">
        <f>(Input!N152-Input!$P152)</f>
        <v>1.3040285434624835E-2</v>
      </c>
      <c r="O152" s="14">
        <f>(Input!O152-Input!$P152)</f>
        <v>-6.4138145324210027E-2</v>
      </c>
      <c r="P152" s="15">
        <f>(Input!P152-Input!$P152)</f>
        <v>0</v>
      </c>
      <c r="Q152" s="14">
        <f>(Input!Q152-Input!$W152)</f>
        <v>-3.7848220288070042E-2</v>
      </c>
      <c r="R152" s="14">
        <f>(Input!R152-Input!$W152)</f>
        <v>6.3916979589122264E-2</v>
      </c>
      <c r="S152" s="14">
        <f>(Input!S152-Input!$W152)</f>
        <v>4.8623606475358648E-2</v>
      </c>
      <c r="T152" s="14">
        <f>(Input!T152-Input!$W152)</f>
        <v>7.828590142810174E-2</v>
      </c>
      <c r="U152" s="14">
        <f>(Input!U152-Input!$W152)</f>
        <v>-1.0366957264102437E-2</v>
      </c>
      <c r="V152" s="14">
        <f>(Input!V152-Input!$W152)</f>
        <v>-1.4308822582649323E-2</v>
      </c>
      <c r="W152" s="15">
        <f>(Input!W152-Input!$W152)</f>
        <v>0</v>
      </c>
      <c r="X152" s="14">
        <f>(Input!X152-Input!$AD152)</f>
        <v>-4.2726053430030608E-2</v>
      </c>
      <c r="Y152" s="14">
        <f>(Input!Y152-Input!$AD152)</f>
        <v>7.3895226385827947E-2</v>
      </c>
      <c r="Z152" s="14">
        <f>(Input!Z152-Input!$AD152)</f>
        <v>2.2782925446976424E-2</v>
      </c>
      <c r="AA152" s="14">
        <f>(Input!AA152-Input!$AD152)</f>
        <v>-2.2817145890171097E-2</v>
      </c>
      <c r="AB152" s="14">
        <f>(Input!AB152-Input!$AD152)</f>
        <v>3.5901585046418244E-3</v>
      </c>
      <c r="AC152" s="14">
        <f>(Input!AC152-Input!$AD152)</f>
        <v>-3.8393615543490682E-2</v>
      </c>
      <c r="AD152" s="15">
        <f>(Input!AD152-Input!$AD152)</f>
        <v>0</v>
      </c>
      <c r="AE152" s="14">
        <f>(Input!AE152-Input!$AK152)</f>
        <v>-6.7439436098195193E-2</v>
      </c>
      <c r="AF152" s="14">
        <f>(Input!AF152-Input!$AK152)</f>
        <v>6.8219934393779644E-2</v>
      </c>
      <c r="AG152" s="14">
        <f>(Input!AG152-Input!$AK152)</f>
        <v>2.3622904729603891E-2</v>
      </c>
      <c r="AH152" s="14">
        <f>(Input!AH152-Input!$AK152)</f>
        <v>1.4745895557731051E-2</v>
      </c>
      <c r="AI152" s="14">
        <f>(Input!AI152-Input!$AK152)</f>
        <v>2.7375978612461549E-2</v>
      </c>
      <c r="AJ152" s="14">
        <f>(Input!AJ152-Input!$AK152)</f>
        <v>-4.5865339601307287E-2</v>
      </c>
      <c r="AK152" s="15">
        <f>(Input!AK152-Input!$AK152)</f>
        <v>0</v>
      </c>
      <c r="AL152" s="14">
        <f>(Input!AL152-Input!$AR152)</f>
        <v>-2.865169433781998E-3</v>
      </c>
      <c r="AM152" s="14">
        <f>(Input!AM152-Input!$AR152)</f>
        <v>3.9203789408456431E-3</v>
      </c>
      <c r="AN152" s="14">
        <f>(Input!AN152-Input!$AR152)</f>
        <v>5.7173384280090177E-3</v>
      </c>
      <c r="AO152" s="14">
        <f>(Input!AO152-Input!$AR152)</f>
        <v>1.3285499196388634E-2</v>
      </c>
      <c r="AP152" s="14">
        <f>(Input!AP152-Input!$AR152)</f>
        <v>-1.3891453966476148E-3</v>
      </c>
      <c r="AQ152" s="14">
        <f>(Input!AQ152-Input!$AR152)</f>
        <v>6.8927634259804901E-3</v>
      </c>
      <c r="AR152" s="15">
        <f>(Input!AR152-Input!$AR152)</f>
        <v>0</v>
      </c>
      <c r="AS152" s="14">
        <f>(Input!AS152-Input!$AY152)</f>
        <v>-4.492215709378955E-2</v>
      </c>
      <c r="AT152" s="14">
        <f>(Input!AT152-Input!$AY152)</f>
        <v>9.3522416258167818E-2</v>
      </c>
      <c r="AU152" s="14">
        <f>(Input!AU152-Input!$AY152)</f>
        <v>-2.0175183691516496E-3</v>
      </c>
      <c r="AV152" s="14">
        <f>(Input!AV152-Input!$AY152)</f>
        <v>-2.0675147863723486E-3</v>
      </c>
      <c r="AW152" s="14">
        <f>(Input!AW152-Input!$AY152)</f>
        <v>-3.5452849493848582E-3</v>
      </c>
      <c r="AX152" s="14">
        <f>(Input!AX152-Input!$AY152)</f>
        <v>0.13428210372937432</v>
      </c>
      <c r="AY152" s="15">
        <f>(Input!AY152-Input!$AY152)</f>
        <v>0</v>
      </c>
      <c r="AZ152" s="14">
        <f>Input!AZ152-Input!$BF152</f>
        <v>-1.3421084696543604E-2</v>
      </c>
      <c r="BA152" s="14">
        <f>Input!BA152-Input!$BF152</f>
        <v>2.2035171150821778E-2</v>
      </c>
      <c r="BB152" s="14">
        <f>Input!BB152-Input!$BF152</f>
        <v>2.2990442536942053E-2</v>
      </c>
      <c r="BC152" s="14">
        <f>Input!BC152-Input!$BF152</f>
        <v>6.4570279975475181E-2</v>
      </c>
      <c r="BD152" s="14">
        <f>Input!BD152-Input!$BF152</f>
        <v>-9.0964523754374603E-3</v>
      </c>
      <c r="BE152" s="14">
        <f>Input!BE152-Input!$BF152</f>
        <v>0.31463617886767759</v>
      </c>
      <c r="BF152" s="14">
        <f>Input!BF152-Input!$BF152</f>
        <v>0</v>
      </c>
      <c r="BG152" s="14">
        <f>(Input!BG152-Input!$BM152)</f>
        <v>-2.183621321941822E-2</v>
      </c>
      <c r="BH152" s="14">
        <f>(Input!BH152-Input!$BM152)</f>
        <v>1.8318306862887813E-2</v>
      </c>
      <c r="BI152" s="14">
        <f>(Input!BI152-Input!$BM152)</f>
        <v>1.7782310817806669E-2</v>
      </c>
      <c r="BJ152" s="14">
        <f>(Input!BJ152-Input!$BM152)</f>
        <v>4.1008979032953946E-2</v>
      </c>
      <c r="BK152" s="14">
        <f>(Input!BK152-Input!$BM152)</f>
        <v>5.4712626987513842E-3</v>
      </c>
      <c r="BL152" s="14">
        <f>(Input!BL152-Input!$BM152)</f>
        <v>2.7610157212422843E-2</v>
      </c>
      <c r="BM152" s="15">
        <f>(Input!BM152-Input!$BM152)</f>
        <v>0</v>
      </c>
      <c r="BN152" s="14">
        <f>(Input!BN152-Input!$BT152)</f>
        <v>8.3957566578198167E-2</v>
      </c>
      <c r="BO152" s="14">
        <f>(Input!BO152-Input!$BT152)</f>
        <v>-0.11196893748489448</v>
      </c>
      <c r="BP152" s="14">
        <f>(Input!BP152-Input!$BT152)</f>
        <v>-4.3197313118209527E-2</v>
      </c>
      <c r="BQ152" s="14">
        <f>(Input!BQ152-Input!$BT152)</f>
        <v>-8.1964769295318304E-2</v>
      </c>
      <c r="BR152" s="14">
        <f>(Input!BR152-Input!$BT152)</f>
        <v>-1.0807261133678664E-2</v>
      </c>
      <c r="BS152" s="14">
        <f>(Input!BS152-Input!$BT152)</f>
        <v>-0.12886344225509913</v>
      </c>
      <c r="BT152" s="15">
        <f>(Input!BT152-Input!$BT152)</f>
        <v>0</v>
      </c>
      <c r="BU152" s="14">
        <f>(Input!BU152-Input!$CA152)</f>
        <v>-1.3783220944224173E-3</v>
      </c>
      <c r="BV152" s="14">
        <f>(Input!BV152-Input!$CA152)</f>
        <v>1.8155098430863353E-2</v>
      </c>
      <c r="BW152" s="14">
        <f>(Input!BW152-Input!$CA152)</f>
        <v>-4.588974848187051E-3</v>
      </c>
      <c r="BX152" s="14">
        <f>(Input!BX152-Input!$CA152)</f>
        <v>1.3401938493592478E-3</v>
      </c>
      <c r="BY152" s="14">
        <f>(Input!BY152-Input!$CA152)</f>
        <v>-7.6023174272480658E-3</v>
      </c>
      <c r="BZ152" s="14">
        <f>(Input!BZ152-Input!$CA152)</f>
        <v>2.0312438676860251E-2</v>
      </c>
      <c r="CA152" s="14">
        <f>(Input!CA152-Input!$CA152)</f>
        <v>0</v>
      </c>
      <c r="CB152" s="11"/>
      <c r="CC152" s="11"/>
      <c r="CD152" s="11"/>
      <c r="CE152" s="11"/>
      <c r="CF152" s="11"/>
      <c r="CG152" s="11"/>
      <c r="CH152" s="12"/>
    </row>
    <row r="153" spans="1:86">
      <c r="A153" s="2">
        <v>42156</v>
      </c>
      <c r="B153" s="13">
        <v>2015</v>
      </c>
      <c r="C153" s="14">
        <f>(Input!C153-Input!$I153)</f>
        <v>0.14049401484033214</v>
      </c>
      <c r="D153" s="14">
        <f>(Input!D153-Input!$I153)</f>
        <v>-0.19437318878594012</v>
      </c>
      <c r="E153" s="14">
        <f>(Input!E153-Input!$I153)</f>
        <v>-0.12707485395964188</v>
      </c>
      <c r="F153" s="14">
        <f>(Input!F153-Input!$I153)</f>
        <v>-9.3160879138184938E-2</v>
      </c>
      <c r="G153" s="14">
        <f>(Input!G153-Input!$I153)</f>
        <v>-1.1288115676058585E-2</v>
      </c>
      <c r="H153" s="14">
        <f>(Input!H153-Input!$I153)</f>
        <v>-0.15512083850186748</v>
      </c>
      <c r="I153" s="15">
        <f>(Input!I153-Input!$I153)</f>
        <v>0</v>
      </c>
      <c r="J153" s="14">
        <f>(Input!J153-Input!$P153)</f>
        <v>1.2419901166221756E-2</v>
      </c>
      <c r="K153" s="14">
        <f>(Input!K153-Input!$P153)</f>
        <v>-6.3469778359732332E-2</v>
      </c>
      <c r="L153" s="14">
        <f>(Input!L153-Input!$P153)</f>
        <v>4.4377637007851314E-2</v>
      </c>
      <c r="M153" s="14">
        <f>(Input!M153-Input!$P153)</f>
        <v>-1.2318105138891422E-2</v>
      </c>
      <c r="N153" s="14">
        <f>(Input!N153-Input!$P153)</f>
        <v>1.4779156633956708E-2</v>
      </c>
      <c r="O153" s="14">
        <f>(Input!O153-Input!$P153)</f>
        <v>-4.9251828872820348E-2</v>
      </c>
      <c r="P153" s="15">
        <f>(Input!P153-Input!$P153)</f>
        <v>0</v>
      </c>
      <c r="Q153" s="14">
        <f>(Input!Q153-Input!$W153)</f>
        <v>-3.8534225816622351E-2</v>
      </c>
      <c r="R153" s="14">
        <f>(Input!R153-Input!$W153)</f>
        <v>6.4199834332729064E-2</v>
      </c>
      <c r="S153" s="14">
        <f>(Input!S153-Input!$W153)</f>
        <v>5.3831685372503019E-2</v>
      </c>
      <c r="T153" s="14">
        <f>(Input!T153-Input!$W153)</f>
        <v>7.8416400327213337E-2</v>
      </c>
      <c r="U153" s="14">
        <f>(Input!U153-Input!$W153)</f>
        <v>-1.028999921489978E-2</v>
      </c>
      <c r="V153" s="14">
        <f>(Input!V153-Input!$W153)</f>
        <v>8.116800423828438E-3</v>
      </c>
      <c r="W153" s="15">
        <f>(Input!W153-Input!$W153)</f>
        <v>0</v>
      </c>
      <c r="X153" s="14">
        <f>(Input!X153-Input!$AD153)</f>
        <v>-4.6127018416274618E-2</v>
      </c>
      <c r="Y153" s="14">
        <f>(Input!Y153-Input!$AD153)</f>
        <v>7.5844581561974628E-2</v>
      </c>
      <c r="Z153" s="14">
        <f>(Input!Z153-Input!$AD153)</f>
        <v>1.9682425656842216E-2</v>
      </c>
      <c r="AA153" s="14">
        <f>(Input!AA153-Input!$AD153)</f>
        <v>-2.5395970439200673E-2</v>
      </c>
      <c r="AB153" s="14">
        <f>(Input!AB153-Input!$AD153)</f>
        <v>6.6337826940496766E-3</v>
      </c>
      <c r="AC153" s="14">
        <f>(Input!AC153-Input!$AD153)</f>
        <v>-3.320131203221717E-2</v>
      </c>
      <c r="AD153" s="15">
        <f>(Input!AD153-Input!$AD153)</f>
        <v>0</v>
      </c>
      <c r="AE153" s="14">
        <f>(Input!AE153-Input!$AK153)</f>
        <v>-6.8153972790222284E-2</v>
      </c>
      <c r="AF153" s="14">
        <f>(Input!AF153-Input!$AK153)</f>
        <v>6.7815857244758512E-2</v>
      </c>
      <c r="AG153" s="14">
        <f>(Input!AG153-Input!$AK153)</f>
        <v>2.2271140468358597E-2</v>
      </c>
      <c r="AH153" s="14">
        <f>(Input!AH153-Input!$AK153)</f>
        <v>1.4044536691995457E-2</v>
      </c>
      <c r="AI153" s="14">
        <f>(Input!AI153-Input!$AK153)</f>
        <v>2.7706685111826293E-2</v>
      </c>
      <c r="AJ153" s="14">
        <f>(Input!AJ153-Input!$AK153)</f>
        <v>-3.0536351610269144E-2</v>
      </c>
      <c r="AK153" s="15">
        <f>(Input!AK153-Input!$AK153)</f>
        <v>0</v>
      </c>
      <c r="AL153" s="14">
        <f>(Input!AL153-Input!$AR153)</f>
        <v>-2.6375835215329481E-3</v>
      </c>
      <c r="AM153" s="14">
        <f>(Input!AM153-Input!$AR153)</f>
        <v>3.6774347363295037E-3</v>
      </c>
      <c r="AN153" s="14">
        <f>(Input!AN153-Input!$AR153)</f>
        <v>5.2431947689321424E-3</v>
      </c>
      <c r="AO153" s="14">
        <f>(Input!AO153-Input!$AR153)</f>
        <v>1.2486046050115843E-2</v>
      </c>
      <c r="AP153" s="14">
        <f>(Input!AP153-Input!$AR153)</f>
        <v>-1.3050756829995238E-3</v>
      </c>
      <c r="AQ153" s="14">
        <f>(Input!AQ153-Input!$AR153)</f>
        <v>1.0461343964664797E-2</v>
      </c>
      <c r="AR153" s="15">
        <f>(Input!AR153-Input!$AR153)</f>
        <v>0</v>
      </c>
      <c r="AS153" s="14">
        <f>(Input!AS153-Input!$AY153)</f>
        <v>-4.6924663086322982E-2</v>
      </c>
      <c r="AT153" s="14">
        <f>(Input!AT153-Input!$AY153)</f>
        <v>0.10532559936025454</v>
      </c>
      <c r="AU153" s="14">
        <f>(Input!AU153-Input!$AY153)</f>
        <v>-5.019901816081529E-3</v>
      </c>
      <c r="AV153" s="14">
        <f>(Input!AV153-Input!$AY153)</f>
        <v>7.9031117487152192E-4</v>
      </c>
      <c r="AW153" s="14">
        <f>(Input!AW153-Input!$AY153)</f>
        <v>-6.3020872650817461E-3</v>
      </c>
      <c r="AX153" s="14">
        <f>(Input!AX153-Input!$AY153)</f>
        <v>-0.11165882778922691</v>
      </c>
      <c r="AY153" s="15">
        <f>(Input!AY153-Input!$AY153)</f>
        <v>0</v>
      </c>
      <c r="AZ153" s="14">
        <f>Input!AZ153-Input!$BF153</f>
        <v>-1.3466972930221381E-2</v>
      </c>
      <c r="BA153" s="14">
        <f>Input!BA153-Input!$BF153</f>
        <v>2.3541104110355732E-2</v>
      </c>
      <c r="BB153" s="14">
        <f>Input!BB153-Input!$BF153</f>
        <v>2.1736441551221862E-2</v>
      </c>
      <c r="BC153" s="14">
        <f>Input!BC153-Input!$BF153</f>
        <v>6.4078233521136244E-2</v>
      </c>
      <c r="BD153" s="14">
        <f>Input!BD153-Input!$BF153</f>
        <v>-9.0304857284649962E-3</v>
      </c>
      <c r="BE153" s="14">
        <f>Input!BE153-Input!$BF153</f>
        <v>0.34182538621723946</v>
      </c>
      <c r="BF153" s="14">
        <f>Input!BF153-Input!$BF153</f>
        <v>0</v>
      </c>
      <c r="BG153" s="14">
        <f>(Input!BG153-Input!$BM153)</f>
        <v>-2.1762901140049869E-2</v>
      </c>
      <c r="BH153" s="14">
        <f>(Input!BH153-Input!$BM153)</f>
        <v>1.9716838605574313E-2</v>
      </c>
      <c r="BI153" s="14">
        <f>(Input!BI153-Input!$BM153)</f>
        <v>1.9339321666258638E-2</v>
      </c>
      <c r="BJ153" s="14">
        <f>(Input!BJ153-Input!$BM153)</f>
        <v>4.1455663152904561E-2</v>
      </c>
      <c r="BK153" s="14">
        <f>(Input!BK153-Input!$BM153)</f>
        <v>4.085825018470074E-3</v>
      </c>
      <c r="BL153" s="14">
        <f>(Input!BL153-Input!$BM153)</f>
        <v>0.1113022711958658</v>
      </c>
      <c r="BM153" s="15">
        <f>(Input!BM153-Input!$BM153)</f>
        <v>0</v>
      </c>
      <c r="BN153" s="14">
        <f>(Input!BN153-Input!$BT153)</f>
        <v>8.5968352227057843E-2</v>
      </c>
      <c r="BO153" s="14">
        <f>(Input!BO153-Input!$BT153)</f>
        <v>-0.12112668023180946</v>
      </c>
      <c r="BP153" s="14">
        <f>(Input!BP153-Input!$BT153)</f>
        <v>-4.9605836895126917E-2</v>
      </c>
      <c r="BQ153" s="14">
        <f>(Input!BQ153-Input!$BT153)</f>
        <v>-8.2071736879994694E-2</v>
      </c>
      <c r="BR153" s="14">
        <f>(Input!BR153-Input!$BT153)</f>
        <v>-7.2194384334649808E-3</v>
      </c>
      <c r="BS153" s="14">
        <f>(Input!BS153-Input!$BT153)</f>
        <v>-0.12568342262143692</v>
      </c>
      <c r="BT153" s="15">
        <f>(Input!BT153-Input!$BT153)</f>
        <v>0</v>
      </c>
      <c r="BU153" s="14">
        <f>(Input!BU153-Input!$CA153)</f>
        <v>-1.2611391687556393E-3</v>
      </c>
      <c r="BV153" s="14">
        <f>(Input!BV153-Input!$CA153)</f>
        <v>1.8819182960963139E-2</v>
      </c>
      <c r="BW153" s="14">
        <f>(Input!BW153-Input!$CA153)</f>
        <v>-4.7674624575077982E-3</v>
      </c>
      <c r="BX153" s="14">
        <f>(Input!BX153-Input!$CA153)</f>
        <v>1.6748154281458361E-3</v>
      </c>
      <c r="BY153" s="14">
        <f>(Input!BY153-Input!$CA153)</f>
        <v>-7.7705045552019202E-3</v>
      </c>
      <c r="BZ153" s="14">
        <f>(Input!BZ153-Input!$CA153)</f>
        <v>3.3576212070840036E-2</v>
      </c>
      <c r="CA153" s="14">
        <f>(Input!CA153-Input!$CA153)</f>
        <v>0</v>
      </c>
      <c r="CB153" s="11"/>
      <c r="CC153" s="11"/>
      <c r="CD153" s="11"/>
      <c r="CE153" s="11"/>
      <c r="CF153" s="11"/>
      <c r="CG153" s="11"/>
      <c r="CH153" s="12"/>
    </row>
    <row r="154" spans="1:86">
      <c r="A154" s="2">
        <v>42186</v>
      </c>
      <c r="B154" s="13">
        <v>2015</v>
      </c>
      <c r="C154" s="14">
        <f>(Input!C154-Input!$I154)</f>
        <v>0.14611760811349622</v>
      </c>
      <c r="D154" s="14">
        <f>(Input!D154-Input!$I154)</f>
        <v>-0.19234478198177984</v>
      </c>
      <c r="E154" s="14">
        <f>(Input!E154-Input!$I154)</f>
        <v>-0.12204139948802226</v>
      </c>
      <c r="F154" s="14">
        <f>(Input!F154-Input!$I154)</f>
        <v>-8.6319004963688356E-2</v>
      </c>
      <c r="G154" s="14">
        <f>(Input!G154-Input!$I154)</f>
        <v>-1.7185385600599679E-2</v>
      </c>
      <c r="H154" s="14">
        <f>(Input!H154-Input!$I154)</f>
        <v>-0.12848762839827349</v>
      </c>
      <c r="I154" s="15">
        <f>(Input!I154-Input!$I154)</f>
        <v>0</v>
      </c>
      <c r="J154" s="14">
        <f>(Input!J154-Input!$P154)</f>
        <v>1.2760573316075566E-2</v>
      </c>
      <c r="K154" s="14">
        <f>(Input!K154-Input!$P154)</f>
        <v>-6.1424938514978274E-2</v>
      </c>
      <c r="L154" s="14">
        <f>(Input!L154-Input!$P154)</f>
        <v>4.4825756928329741E-2</v>
      </c>
      <c r="M154" s="14">
        <f>(Input!M154-Input!$P154)</f>
        <v>-1.1274349407613987E-2</v>
      </c>
      <c r="N154" s="14">
        <f>(Input!N154-Input!$P154)</f>
        <v>1.3780739090304819E-2</v>
      </c>
      <c r="O154" s="14">
        <f>(Input!O154-Input!$P154)</f>
        <v>-3.4971514698393255E-2</v>
      </c>
      <c r="P154" s="15">
        <f>(Input!P154-Input!$P154)</f>
        <v>0</v>
      </c>
      <c r="Q154" s="14">
        <f>(Input!Q154-Input!$W154)</f>
        <v>-3.8931361701361744E-2</v>
      </c>
      <c r="R154" s="14">
        <f>(Input!R154-Input!$W154)</f>
        <v>6.1899866279565278E-2</v>
      </c>
      <c r="S154" s="14">
        <f>(Input!S154-Input!$W154)</f>
        <v>5.6411647410101233E-2</v>
      </c>
      <c r="T154" s="14">
        <f>(Input!T154-Input!$W154)</f>
        <v>8.1626039718069338E-2</v>
      </c>
      <c r="U154" s="14">
        <f>(Input!U154-Input!$W154)</f>
        <v>-9.9667954752224175E-3</v>
      </c>
      <c r="V154" s="14">
        <f>(Input!V154-Input!$W154)</f>
        <v>2.0531275233472701E-3</v>
      </c>
      <c r="W154" s="15">
        <f>(Input!W154-Input!$W154)</f>
        <v>0</v>
      </c>
      <c r="X154" s="14">
        <f>(Input!X154-Input!$AD154)</f>
        <v>-5.1259875479367327E-2</v>
      </c>
      <c r="Y154" s="14">
        <f>(Input!Y154-Input!$AD154)</f>
        <v>8.3653182255930811E-2</v>
      </c>
      <c r="Z154" s="14">
        <f>(Input!Z154-Input!$AD154)</f>
        <v>2.0089468522893714E-2</v>
      </c>
      <c r="AA154" s="14">
        <f>(Input!AA154-Input!$AD154)</f>
        <v>-2.9803354493420774E-2</v>
      </c>
      <c r="AB154" s="14">
        <f>(Input!AB154-Input!$AD154)</f>
        <v>7.2063423320456454E-3</v>
      </c>
      <c r="AC154" s="14">
        <f>(Input!AC154-Input!$AD154)</f>
        <v>-4.0471510221777016E-2</v>
      </c>
      <c r="AD154" s="15">
        <f>(Input!AD154-Input!$AD154)</f>
        <v>0</v>
      </c>
      <c r="AE154" s="14">
        <f>(Input!AE154-Input!$AK154)</f>
        <v>-7.3211602311654134E-2</v>
      </c>
      <c r="AF154" s="14">
        <f>(Input!AF154-Input!$AK154)</f>
        <v>6.7910454654590849E-2</v>
      </c>
      <c r="AG154" s="14">
        <f>(Input!AG154-Input!$AK154)</f>
        <v>2.5193668683320569E-2</v>
      </c>
      <c r="AH154" s="14">
        <f>(Input!AH154-Input!$AK154)</f>
        <v>1.3288220582585442E-2</v>
      </c>
      <c r="AI154" s="14">
        <f>(Input!AI154-Input!$AK154)</f>
        <v>3.1417736739085406E-2</v>
      </c>
      <c r="AJ154" s="14">
        <f>(Input!AJ154-Input!$AK154)</f>
        <v>-3.8417845610971842E-2</v>
      </c>
      <c r="AK154" s="15">
        <f>(Input!AK154-Input!$AK154)</f>
        <v>0</v>
      </c>
      <c r="AL154" s="14">
        <f>(Input!AL154-Input!$AR154)</f>
        <v>-2.5273868016006088E-3</v>
      </c>
      <c r="AM154" s="14">
        <f>(Input!AM154-Input!$AR154)</f>
        <v>3.5522077898515803E-3</v>
      </c>
      <c r="AN154" s="14">
        <f>(Input!AN154-Input!$AR154)</f>
        <v>5.6831516598596678E-3</v>
      </c>
      <c r="AO154" s="14">
        <f>(Input!AO154-Input!$AR154)</f>
        <v>1.0541821917401842E-2</v>
      </c>
      <c r="AP154" s="14">
        <f>(Input!AP154-Input!$AR154)</f>
        <v>-1.2386588294424523E-3</v>
      </c>
      <c r="AQ154" s="14">
        <f>(Input!AQ154-Input!$AR154)</f>
        <v>8.6469756679677483E-3</v>
      </c>
      <c r="AR154" s="15">
        <f>(Input!AR154-Input!$AR154)</f>
        <v>0</v>
      </c>
      <c r="AS154" s="14">
        <f>(Input!AS154-Input!$AY154)</f>
        <v>-4.6362635233656607E-2</v>
      </c>
      <c r="AT154" s="14">
        <f>(Input!AT154-Input!$AY154)</f>
        <v>0.10184525269553599</v>
      </c>
      <c r="AU154" s="14">
        <f>(Input!AU154-Input!$AY154)</f>
        <v>-9.7342751785299275E-3</v>
      </c>
      <c r="AV154" s="14">
        <f>(Input!AV154-Input!$AY154)</f>
        <v>-1.9660212578015424E-4</v>
      </c>
      <c r="AW154" s="14">
        <f>(Input!AW154-Input!$AY154)</f>
        <v>-5.3477151636134312E-3</v>
      </c>
      <c r="AX154" s="14">
        <f>(Input!AX154-Input!$AY154)</f>
        <v>-0.10139630307746389</v>
      </c>
      <c r="AY154" s="15">
        <f>(Input!AY154-Input!$AY154)</f>
        <v>0</v>
      </c>
      <c r="AZ154" s="14">
        <f>Input!AZ154-Input!$BF154</f>
        <v>-1.3260496904508208E-2</v>
      </c>
      <c r="BA154" s="14">
        <f>Input!BA154-Input!$BF154</f>
        <v>2.28105418193017E-2</v>
      </c>
      <c r="BB154" s="14">
        <f>Input!BB154-Input!$BF154</f>
        <v>2.0795603940279073E-2</v>
      </c>
      <c r="BC154" s="14">
        <f>Input!BC154-Input!$BF154</f>
        <v>6.4311057722807138E-2</v>
      </c>
      <c r="BD154" s="14">
        <f>Input!BD154-Input!$BF154</f>
        <v>-8.8896762326423108E-3</v>
      </c>
      <c r="BE154" s="14">
        <f>Input!BE154-Input!$BF154</f>
        <v>0.30060031505529122</v>
      </c>
      <c r="BF154" s="14">
        <f>Input!BF154-Input!$BF154</f>
        <v>0</v>
      </c>
      <c r="BG154" s="14">
        <f>(Input!BG154-Input!$BM154)</f>
        <v>-2.1896332500520265E-2</v>
      </c>
      <c r="BH154" s="14">
        <f>(Input!BH154-Input!$BM154)</f>
        <v>1.8906988215639828E-2</v>
      </c>
      <c r="BI154" s="14">
        <f>(Input!BI154-Input!$BM154)</f>
        <v>1.8289484091120269E-2</v>
      </c>
      <c r="BJ154" s="14">
        <f>(Input!BJ154-Input!$BM154)</f>
        <v>4.1781876666115367E-2</v>
      </c>
      <c r="BK154" s="14">
        <f>(Input!BK154-Input!$BM154)</f>
        <v>4.4726012316465211E-3</v>
      </c>
      <c r="BL154" s="14">
        <f>(Input!BL154-Input!$BM154)</f>
        <v>0.12907610485644544</v>
      </c>
      <c r="BM154" s="15">
        <f>(Input!BM154-Input!$BM154)</f>
        <v>0</v>
      </c>
      <c r="BN154" s="14">
        <f>(Input!BN154-Input!$BT154)</f>
        <v>9.0093763638552704E-2</v>
      </c>
      <c r="BO154" s="14">
        <f>(Input!BO154-Input!$BT154)</f>
        <v>-0.12590404610538433</v>
      </c>
      <c r="BP154" s="14">
        <f>(Input!BP154-Input!$BT154)</f>
        <v>-5.5162576945337771E-2</v>
      </c>
      <c r="BQ154" s="14">
        <f>(Input!BQ154-Input!$BT154)</f>
        <v>-8.6099805164555926E-2</v>
      </c>
      <c r="BR154" s="14">
        <f>(Input!BR154-Input!$BT154)</f>
        <v>-6.3207312694019968E-3</v>
      </c>
      <c r="BS154" s="14">
        <f>(Input!BS154-Input!$BT154)</f>
        <v>-0.13138181656376408</v>
      </c>
      <c r="BT154" s="15">
        <f>(Input!BT154-Input!$BT154)</f>
        <v>0</v>
      </c>
      <c r="BU154" s="14">
        <f>(Input!BU154-Input!$CA154)</f>
        <v>-1.5131462576829201E-3</v>
      </c>
      <c r="BV154" s="14">
        <f>(Input!BV154-Input!$CA154)</f>
        <v>1.9076726461202495E-2</v>
      </c>
      <c r="BW154" s="14">
        <f>(Input!BW154-Input!$CA154)</f>
        <v>-4.3414217462416534E-3</v>
      </c>
      <c r="BX154" s="14">
        <f>(Input!BX154-Input!$CA154)</f>
        <v>2.1421276892019253E-3</v>
      </c>
      <c r="BY154" s="14">
        <f>(Input!BY154-Input!$CA154)</f>
        <v>-7.9286604702344839E-3</v>
      </c>
      <c r="BZ154" s="14">
        <f>(Input!BZ154-Input!$CA154)</f>
        <v>3.4649314780435252E-2</v>
      </c>
      <c r="CA154" s="14">
        <f>(Input!CA154-Input!$CA154)</f>
        <v>0</v>
      </c>
      <c r="CB154" s="11"/>
      <c r="CC154" s="11"/>
      <c r="CD154" s="11"/>
      <c r="CE154" s="11"/>
      <c r="CF154" s="11"/>
      <c r="CG154" s="11"/>
      <c r="CH154" s="12"/>
    </row>
    <row r="155" spans="1:86">
      <c r="A155" s="2">
        <v>42217</v>
      </c>
      <c r="B155" s="13">
        <v>2015</v>
      </c>
      <c r="C155" s="14">
        <f>(Input!C155-Input!$I155)</f>
        <v>0.14636773184881496</v>
      </c>
      <c r="D155" s="14">
        <f>(Input!D155-Input!$I155)</f>
        <v>-0.18724722999783122</v>
      </c>
      <c r="E155" s="14">
        <f>(Input!E155-Input!$I155)</f>
        <v>-0.11728516635092101</v>
      </c>
      <c r="F155" s="14">
        <f>(Input!F155-Input!$I155)</f>
        <v>-8.0092444909032084E-2</v>
      </c>
      <c r="G155" s="14">
        <f>(Input!G155-Input!$I155)</f>
        <v>-1.5686311950333209E-2</v>
      </c>
      <c r="H155" s="14">
        <f>(Input!H155-Input!$I155)</f>
        <v>-0.14772562291772753</v>
      </c>
      <c r="I155" s="15">
        <f>(Input!I155-Input!$I155)</f>
        <v>0</v>
      </c>
      <c r="J155" s="14">
        <f>(Input!J155-Input!$P155)</f>
        <v>1.4079269854708656E-2</v>
      </c>
      <c r="K155" s="14">
        <f>(Input!K155-Input!$P155)</f>
        <v>-6.1989345909018861E-2</v>
      </c>
      <c r="L155" s="14">
        <f>(Input!L155-Input!$P155)</f>
        <v>4.3644644451183282E-2</v>
      </c>
      <c r="M155" s="14">
        <f>(Input!M155-Input!$P155)</f>
        <v>-1.2480492918866118E-2</v>
      </c>
      <c r="N155" s="14">
        <f>(Input!N155-Input!$P155)</f>
        <v>1.441336204823622E-2</v>
      </c>
      <c r="O155" s="14">
        <f>(Input!O155-Input!$P155)</f>
        <v>-4.9847068065526627E-2</v>
      </c>
      <c r="P155" s="15">
        <f>(Input!P155-Input!$P155)</f>
        <v>0</v>
      </c>
      <c r="Q155" s="14">
        <f>(Input!Q155-Input!$W155)</f>
        <v>-4.0157862459124463E-2</v>
      </c>
      <c r="R155" s="14">
        <f>(Input!R155-Input!$W155)</f>
        <v>5.8835097834909797E-2</v>
      </c>
      <c r="S155" s="14">
        <f>(Input!S155-Input!$W155)</f>
        <v>5.749959720646057E-2</v>
      </c>
      <c r="T155" s="14">
        <f>(Input!T155-Input!$W155)</f>
        <v>8.5706794478158418E-2</v>
      </c>
      <c r="U155" s="14">
        <f>(Input!U155-Input!$W155)</f>
        <v>-9.6423877862263155E-3</v>
      </c>
      <c r="V155" s="14">
        <f>(Input!V155-Input!$W155)</f>
        <v>6.4526867222199774E-3</v>
      </c>
      <c r="W155" s="15">
        <f>(Input!W155-Input!$W155)</f>
        <v>0</v>
      </c>
      <c r="X155" s="14">
        <f>(Input!X155-Input!$AD155)</f>
        <v>-5.3686085730455413E-2</v>
      </c>
      <c r="Y155" s="14">
        <f>(Input!Y155-Input!$AD155)</f>
        <v>8.5462790527169957E-2</v>
      </c>
      <c r="Z155" s="14">
        <f>(Input!Z155-Input!$AD155)</f>
        <v>1.8397075341087338E-2</v>
      </c>
      <c r="AA155" s="14">
        <f>(Input!AA155-Input!$AD155)</f>
        <v>-3.3162780904195943E-2</v>
      </c>
      <c r="AB155" s="14">
        <f>(Input!AB155-Input!$AD155)</f>
        <v>7.0015650673501406E-3</v>
      </c>
      <c r="AC155" s="14">
        <f>(Input!AC155-Input!$AD155)</f>
        <v>-4.154978694258947E-2</v>
      </c>
      <c r="AD155" s="15">
        <f>(Input!AD155-Input!$AD155)</f>
        <v>0</v>
      </c>
      <c r="AE155" s="14">
        <f>(Input!AE155-Input!$AK155)</f>
        <v>-7.7229457649891128E-2</v>
      </c>
      <c r="AF155" s="14">
        <f>(Input!AF155-Input!$AK155)</f>
        <v>6.7647754683076655E-2</v>
      </c>
      <c r="AG155" s="14">
        <f>(Input!AG155-Input!$AK155)</f>
        <v>2.1586036331356903E-2</v>
      </c>
      <c r="AH155" s="14">
        <f>(Input!AH155-Input!$AK155)</f>
        <v>1.0267055892675375E-2</v>
      </c>
      <c r="AI155" s="14">
        <f>(Input!AI155-Input!$AK155)</f>
        <v>3.4057769125261622E-2</v>
      </c>
      <c r="AJ155" s="14">
        <f>(Input!AJ155-Input!$AK155)</f>
        <v>-4.2899708443464316E-2</v>
      </c>
      <c r="AK155" s="15">
        <f>(Input!AK155-Input!$AK155)</f>
        <v>0</v>
      </c>
      <c r="AL155" s="14">
        <f>(Input!AL155-Input!$AR155)</f>
        <v>-2.6147919307056649E-3</v>
      </c>
      <c r="AM155" s="14">
        <f>(Input!AM155-Input!$AR155)</f>
        <v>3.4320609868384614E-3</v>
      </c>
      <c r="AN155" s="14">
        <f>(Input!AN155-Input!$AR155)</f>
        <v>5.5327651987076626E-3</v>
      </c>
      <c r="AO155" s="14">
        <f>(Input!AO155-Input!$AR155)</f>
        <v>1.1551282072755662E-2</v>
      </c>
      <c r="AP155" s="14">
        <f>(Input!AP155-Input!$AR155)</f>
        <v>-1.305445699815993E-3</v>
      </c>
      <c r="AQ155" s="14">
        <f>(Input!AQ155-Input!$AR155)</f>
        <v>1.0938503361280445E-2</v>
      </c>
      <c r="AR155" s="15">
        <f>(Input!AR155-Input!$AR155)</f>
        <v>0</v>
      </c>
      <c r="AS155" s="14">
        <f>(Input!AS155-Input!$AY155)</f>
        <v>-4.5790201418224319E-2</v>
      </c>
      <c r="AT155" s="14">
        <f>(Input!AT155-Input!$AY155)</f>
        <v>9.73473156622022E-2</v>
      </c>
      <c r="AU155" s="14">
        <f>(Input!AU155-Input!$AY155)</f>
        <v>-9.4371200151892598E-3</v>
      </c>
      <c r="AV155" s="14">
        <f>(Input!AV155-Input!$AY155)</f>
        <v>6.4347068034423249E-4</v>
      </c>
      <c r="AW155" s="14">
        <f>(Input!AW155-Input!$AY155)</f>
        <v>-6.1070428538483879E-3</v>
      </c>
      <c r="AX155" s="14">
        <f>(Input!AX155-Input!$AY155)</f>
        <v>-0.1003939432365433</v>
      </c>
      <c r="AY155" s="15">
        <f>(Input!AY155-Input!$AY155)</f>
        <v>0</v>
      </c>
      <c r="AZ155" s="14">
        <f>Input!AZ155-Input!$BF155</f>
        <v>-1.3879918125927407E-2</v>
      </c>
      <c r="BA155" s="14">
        <f>Input!BA155-Input!$BF155</f>
        <v>2.3016788699233039E-2</v>
      </c>
      <c r="BB155" s="14">
        <f>Input!BB155-Input!$BF155</f>
        <v>2.1277612290488374E-2</v>
      </c>
      <c r="BC155" s="14">
        <f>Input!BC155-Input!$BF155</f>
        <v>6.5809858778633532E-2</v>
      </c>
      <c r="BD155" s="14">
        <f>Input!BD155-Input!$BF155</f>
        <v>-9.4452865823816817E-3</v>
      </c>
      <c r="BE155" s="14">
        <f>Input!BE155-Input!$BF155</f>
        <v>0.33005634735976846</v>
      </c>
      <c r="BF155" s="14">
        <f>Input!BF155-Input!$BF155</f>
        <v>0</v>
      </c>
      <c r="BG155" s="14">
        <f>(Input!BG155-Input!$BM155)</f>
        <v>-1.9328677284667698E-2</v>
      </c>
      <c r="BH155" s="14">
        <f>(Input!BH155-Input!$BM155)</f>
        <v>1.9569932688605896E-2</v>
      </c>
      <c r="BI155" s="14">
        <f>(Input!BI155-Input!$BM155)</f>
        <v>1.8646920788829829E-2</v>
      </c>
      <c r="BJ155" s="14">
        <f>(Input!BJ155-Input!$BM155)</f>
        <v>3.5196387360575496E-2</v>
      </c>
      <c r="BK155" s="14">
        <f>(Input!BK155-Input!$BM155)</f>
        <v>1.5637499806492212E-3</v>
      </c>
      <c r="BL155" s="14">
        <f>(Input!BL155-Input!$BM155)</f>
        <v>0.13170672414933707</v>
      </c>
      <c r="BM155" s="15">
        <f>(Input!BM155-Input!$BM155)</f>
        <v>0</v>
      </c>
      <c r="BN155" s="14">
        <f>(Input!BN155-Input!$BT155)</f>
        <v>9.3663538578041355E-2</v>
      </c>
      <c r="BO155" s="14">
        <f>(Input!BO155-Input!$BT155)</f>
        <v>-0.1258036631109376</v>
      </c>
      <c r="BP155" s="14">
        <f>(Input!BP155-Input!$BT155)</f>
        <v>-5.4993750752412834E-2</v>
      </c>
      <c r="BQ155" s="14">
        <f>(Input!BQ155-Input!$BT155)</f>
        <v>-8.5890596036576838E-2</v>
      </c>
      <c r="BR155" s="14">
        <f>(Input!BR155-Input!$BT155)</f>
        <v>-6.1543046294934012E-3</v>
      </c>
      <c r="BS155" s="14">
        <f>(Input!BS155-Input!$BT155)</f>
        <v>-0.13097737423767913</v>
      </c>
      <c r="BT155" s="15">
        <f>(Input!BT155-Input!$BT155)</f>
        <v>0</v>
      </c>
      <c r="BU155" s="14">
        <f>(Input!BU155-Input!$CA155)</f>
        <v>-1.4111410132540882E-3</v>
      </c>
      <c r="BV155" s="14">
        <f>(Input!BV155-Input!$CA155)</f>
        <v>1.9706984295716573E-2</v>
      </c>
      <c r="BW155" s="14">
        <f>(Input!BW155-Input!$CA155)</f>
        <v>-4.8585930925967831E-3</v>
      </c>
      <c r="BX155" s="14">
        <f>(Input!BX155-Input!$CA155)</f>
        <v>2.4470882687821806E-3</v>
      </c>
      <c r="BY155" s="14">
        <f>(Input!BY155-Input!$CA155)</f>
        <v>-8.69687957407775E-3</v>
      </c>
      <c r="BZ155" s="14">
        <f>(Input!BZ155-Input!$CA155)</f>
        <v>3.4130414078173001E-2</v>
      </c>
      <c r="CA155" s="14">
        <f>(Input!CA155-Input!$CA155)</f>
        <v>0</v>
      </c>
      <c r="CB155" s="11"/>
      <c r="CC155" s="11"/>
      <c r="CD155" s="11"/>
      <c r="CE155" s="11"/>
      <c r="CF155" s="11"/>
      <c r="CG155" s="11"/>
      <c r="CH155" s="12"/>
    </row>
    <row r="156" spans="1:86">
      <c r="A156" s="2">
        <v>42248</v>
      </c>
      <c r="B156" s="13">
        <v>2015</v>
      </c>
      <c r="C156" s="14">
        <f>(Input!C156-Input!$I156)</f>
        <v>0.15373214836061194</v>
      </c>
      <c r="D156" s="14">
        <f>(Input!D156-Input!$I156)</f>
        <v>-0.18991885228165839</v>
      </c>
      <c r="E156" s="14">
        <f>(Input!E156-Input!$I156)</f>
        <v>-0.11821227675395146</v>
      </c>
      <c r="F156" s="14">
        <f>(Input!F156-Input!$I156)</f>
        <v>-7.9497324737798858E-2</v>
      </c>
      <c r="G156" s="14">
        <f>(Input!G156-Input!$I156)</f>
        <v>-1.9547775592392846E-2</v>
      </c>
      <c r="H156" s="14">
        <f>(Input!H156-Input!$I156)</f>
        <v>-0.14212685165523981</v>
      </c>
      <c r="I156" s="15">
        <f>(Input!I156-Input!$I156)</f>
        <v>0</v>
      </c>
      <c r="J156" s="14">
        <f>(Input!J156-Input!$P156)</f>
        <v>1.3849086246348605E-2</v>
      </c>
      <c r="K156" s="14">
        <f>(Input!K156-Input!$P156)</f>
        <v>-5.9496475480402142E-2</v>
      </c>
      <c r="L156" s="14">
        <f>(Input!L156-Input!$P156)</f>
        <v>4.5257778843719829E-2</v>
      </c>
      <c r="M156" s="14">
        <f>(Input!M156-Input!$P156)</f>
        <v>-1.1743721483077937E-2</v>
      </c>
      <c r="N156" s="14">
        <f>(Input!N156-Input!$P156)</f>
        <v>1.327490803231493E-2</v>
      </c>
      <c r="O156" s="14">
        <f>(Input!O156-Input!$P156)</f>
        <v>-4.4622459299097909E-2</v>
      </c>
      <c r="P156" s="15">
        <f>(Input!P156-Input!$P156)</f>
        <v>0</v>
      </c>
      <c r="Q156" s="14">
        <f>(Input!Q156-Input!$W156)</f>
        <v>-3.9650713910003785E-2</v>
      </c>
      <c r="R156" s="14">
        <f>(Input!R156-Input!$W156)</f>
        <v>5.5560126919668926E-2</v>
      </c>
      <c r="S156" s="14">
        <f>(Input!S156-Input!$W156)</f>
        <v>5.5007246250683553E-2</v>
      </c>
      <c r="T156" s="14">
        <f>(Input!T156-Input!$W156)</f>
        <v>8.6981670841336595E-2</v>
      </c>
      <c r="U156" s="14">
        <f>(Input!U156-Input!$W156)</f>
        <v>-8.6117614908420362E-3</v>
      </c>
      <c r="V156" s="14">
        <f>(Input!V156-Input!$W156)</f>
        <v>-5.0336585115045712E-3</v>
      </c>
      <c r="W156" s="15">
        <f>(Input!W156-Input!$W156)</f>
        <v>0</v>
      </c>
      <c r="X156" s="14">
        <f>(Input!X156-Input!$AD156)</f>
        <v>-5.7318367211657457E-2</v>
      </c>
      <c r="Y156" s="14">
        <f>(Input!Y156-Input!$AD156)</f>
        <v>8.7036210210973936E-2</v>
      </c>
      <c r="Z156" s="14">
        <f>(Input!Z156-Input!$AD156)</f>
        <v>1.8717946107203842E-2</v>
      </c>
      <c r="AA156" s="14">
        <f>(Input!AA156-Input!$AD156)</f>
        <v>-3.6660150122318595E-2</v>
      </c>
      <c r="AB156" s="14">
        <f>(Input!AB156-Input!$AD156)</f>
        <v>9.2951437598506742E-3</v>
      </c>
      <c r="AC156" s="14">
        <f>(Input!AC156-Input!$AD156)</f>
        <v>-4.6450812852846843E-2</v>
      </c>
      <c r="AD156" s="15">
        <f>(Input!AD156-Input!$AD156)</f>
        <v>0</v>
      </c>
      <c r="AE156" s="14">
        <f>(Input!AE156-Input!$AK156)</f>
        <v>-8.2889379567781585E-2</v>
      </c>
      <c r="AF156" s="14">
        <f>(Input!AF156-Input!$AK156)</f>
        <v>7.2133164498393923E-2</v>
      </c>
      <c r="AG156" s="14">
        <f>(Input!AG156-Input!$AK156)</f>
        <v>2.3760239835120558E-2</v>
      </c>
      <c r="AH156" s="14">
        <f>(Input!AH156-Input!$AK156)</f>
        <v>7.5496696548976866E-3</v>
      </c>
      <c r="AI156" s="14">
        <f>(Input!AI156-Input!$AK156)</f>
        <v>3.6282654911554482E-2</v>
      </c>
      <c r="AJ156" s="14">
        <f>(Input!AJ156-Input!$AK156)</f>
        <v>-5.8405835636266057E-2</v>
      </c>
      <c r="AK156" s="15">
        <f>(Input!AK156-Input!$AK156)</f>
        <v>0</v>
      </c>
      <c r="AL156" s="14">
        <f>(Input!AL156-Input!$AR156)</f>
        <v>-2.5340336900307871E-3</v>
      </c>
      <c r="AM156" s="14">
        <f>(Input!AM156-Input!$AR156)</f>
        <v>3.4104842082287304E-3</v>
      </c>
      <c r="AN156" s="14">
        <f>(Input!AN156-Input!$AR156)</f>
        <v>5.0992062455116425E-3</v>
      </c>
      <c r="AO156" s="14">
        <f>(Input!AO156-Input!$AR156)</f>
        <v>1.1154356838421926E-2</v>
      </c>
      <c r="AP156" s="14">
        <f>(Input!AP156-Input!$AR156)</f>
        <v>-1.2989683862957399E-3</v>
      </c>
      <c r="AQ156" s="14">
        <f>(Input!AQ156-Input!$AR156)</f>
        <v>1.0528109170372783E-2</v>
      </c>
      <c r="AR156" s="15">
        <f>(Input!AR156-Input!$AR156)</f>
        <v>0</v>
      </c>
      <c r="AS156" s="14">
        <f>(Input!AS156-Input!$AY156)</f>
        <v>-4.4008443645550954E-2</v>
      </c>
      <c r="AT156" s="14">
        <f>(Input!AT156-Input!$AY156)</f>
        <v>9.2986097417298325E-2</v>
      </c>
      <c r="AU156" s="14">
        <f>(Input!AU156-Input!$AY156)</f>
        <v>-7.1707443894991063E-3</v>
      </c>
      <c r="AV156" s="14">
        <f>(Input!AV156-Input!$AY156)</f>
        <v>3.4352645283391714E-3</v>
      </c>
      <c r="AW156" s="14">
        <f>(Input!AW156-Input!$AY156)</f>
        <v>-6.7386151074719236E-3</v>
      </c>
      <c r="AX156" s="14">
        <f>(Input!AX156-Input!$AY156)</f>
        <v>-8.7929733300504367E-2</v>
      </c>
      <c r="AY156" s="15">
        <f>(Input!AY156-Input!$AY156)</f>
        <v>0</v>
      </c>
      <c r="AZ156" s="14">
        <f>Input!AZ156-Input!$BF156</f>
        <v>-1.3516456857092778E-2</v>
      </c>
      <c r="BA156" s="14">
        <f>Input!BA156-Input!$BF156</f>
        <v>2.2723876191200958E-2</v>
      </c>
      <c r="BB156" s="14">
        <f>Input!BB156-Input!$BF156</f>
        <v>1.9563322999556074E-2</v>
      </c>
      <c r="BC156" s="14">
        <f>Input!BC156-Input!$BF156</f>
        <v>6.3857909237449592E-2</v>
      </c>
      <c r="BD156" s="14">
        <f>Input!BD156-Input!$BF156</f>
        <v>-9.3961132561885541E-3</v>
      </c>
      <c r="BE156" s="14">
        <f>Input!BE156-Input!$BF156</f>
        <v>0.33493835448423187</v>
      </c>
      <c r="BF156" s="14">
        <f>Input!BF156-Input!$BF156</f>
        <v>0</v>
      </c>
      <c r="BG156" s="14">
        <f>(Input!BG156-Input!$BM156)</f>
        <v>-1.9659467031435337E-2</v>
      </c>
      <c r="BH156" s="14">
        <f>(Input!BH156-Input!$BM156)</f>
        <v>1.9352551994778394E-2</v>
      </c>
      <c r="BI156" s="14">
        <f>(Input!BI156-Input!$BM156)</f>
        <v>1.7914880643790092E-2</v>
      </c>
      <c r="BJ156" s="14">
        <f>(Input!BJ156-Input!$BM156)</f>
        <v>3.6807295977102847E-2</v>
      </c>
      <c r="BK156" s="14">
        <f>(Input!BK156-Input!$BM156)</f>
        <v>1.7169158060700504E-3</v>
      </c>
      <c r="BL156" s="14">
        <f>(Input!BL156-Input!$BM156)</f>
        <v>0.13441441315359795</v>
      </c>
      <c r="BM156" s="15">
        <f>(Input!BM156-Input!$BM156)</f>
        <v>0</v>
      </c>
      <c r="BN156" s="14">
        <f>(Input!BN156-Input!$BT156)</f>
        <v>9.3160474881775618E-2</v>
      </c>
      <c r="BO156" s="14">
        <f>(Input!BO156-Input!$BT156)</f>
        <v>-0.1233888800283551</v>
      </c>
      <c r="BP156" s="14">
        <f>(Input!BP156-Input!$BT156)</f>
        <v>-5.4817310862257301E-2</v>
      </c>
      <c r="BQ156" s="14">
        <f>(Input!BQ156-Input!$BT156)</f>
        <v>-8.4542993656803705E-2</v>
      </c>
      <c r="BR156" s="14">
        <f>(Input!BR156-Input!$BT156)</f>
        <v>-6.0515386513351199E-3</v>
      </c>
      <c r="BS156" s="14">
        <f>(Input!BS156-Input!$BT156)</f>
        <v>-0.12816732477554182</v>
      </c>
      <c r="BT156" s="15">
        <f>(Input!BT156-Input!$BT156)</f>
        <v>0</v>
      </c>
      <c r="BU156" s="14">
        <f>(Input!BU156-Input!$CA156)</f>
        <v>-1.1548067949166615E-3</v>
      </c>
      <c r="BV156" s="14">
        <f>(Input!BV156-Input!$CA156)</f>
        <v>1.9582808054851561E-2</v>
      </c>
      <c r="BW156" s="14">
        <f>(Input!BW156-Input!$CA156)</f>
        <v>-5.1102481396109187E-3</v>
      </c>
      <c r="BX156" s="14">
        <f>(Input!BX156-Input!$CA156)</f>
        <v>2.6541783401840633E-3</v>
      </c>
      <c r="BY156" s="14">
        <f>(Input!BY156-Input!$CA156)</f>
        <v>-8.9251086761672118E-3</v>
      </c>
      <c r="BZ156" s="14">
        <f>(Input!BZ156-Input!$CA156)</f>
        <v>3.2744861280164649E-2</v>
      </c>
      <c r="CA156" s="14">
        <f>(Input!CA156-Input!$CA156)</f>
        <v>0</v>
      </c>
      <c r="CB156" s="11"/>
      <c r="CC156" s="11"/>
      <c r="CD156" s="11"/>
      <c r="CE156" s="11"/>
      <c r="CF156" s="11"/>
      <c r="CG156" s="11"/>
      <c r="CH156" s="12"/>
    </row>
    <row r="157" spans="1:86">
      <c r="A157" s="2">
        <v>42278</v>
      </c>
      <c r="B157" s="13">
        <v>2015</v>
      </c>
      <c r="C157" s="14">
        <f>(Input!C157-Input!$I157)</f>
        <v>0.16080867410849514</v>
      </c>
      <c r="D157" s="14">
        <f>(Input!D157-Input!$I157)</f>
        <v>-0.19947565029925851</v>
      </c>
      <c r="E157" s="14">
        <f>(Input!E157-Input!$I157)</f>
        <v>-0.12312973937783844</v>
      </c>
      <c r="F157" s="14">
        <f>(Input!F157-Input!$I157)</f>
        <v>-8.6052526405412472E-2</v>
      </c>
      <c r="G157" s="14">
        <f>(Input!G157-Input!$I157)</f>
        <v>-2.1915760035145448E-2</v>
      </c>
      <c r="H157" s="14">
        <f>(Input!H157-Input!$I157)</f>
        <v>-0.15845030910384814</v>
      </c>
      <c r="I157" s="15">
        <f>(Input!I157-Input!$I157)</f>
        <v>0</v>
      </c>
      <c r="J157" s="14">
        <f>(Input!J157-Input!$P157)</f>
        <v>1.4098115994387095E-2</v>
      </c>
      <c r="K157" s="14">
        <f>(Input!K157-Input!$P157)</f>
        <v>-6.3297377234337315E-2</v>
      </c>
      <c r="L157" s="14">
        <f>(Input!L157-Input!$P157)</f>
        <v>4.3647975927756613E-2</v>
      </c>
      <c r="M157" s="14">
        <f>(Input!M157-Input!$P157)</f>
        <v>-1.4349524576105624E-2</v>
      </c>
      <c r="N157" s="14">
        <f>(Input!N157-Input!$P157)</f>
        <v>1.5535588704303313E-2</v>
      </c>
      <c r="O157" s="14">
        <f>(Input!O157-Input!$P157)</f>
        <v>-4.4744649847171969E-2</v>
      </c>
      <c r="P157" s="15">
        <f>(Input!P157-Input!$P157)</f>
        <v>0</v>
      </c>
      <c r="Q157" s="14">
        <f>(Input!Q157-Input!$W157)</f>
        <v>-3.9156673822034208E-2</v>
      </c>
      <c r="R157" s="14">
        <f>(Input!R157-Input!$W157)</f>
        <v>5.6101961300018467E-2</v>
      </c>
      <c r="S157" s="14">
        <f>(Input!S157-Input!$W157)</f>
        <v>5.6818393017085168E-2</v>
      </c>
      <c r="T157" s="14">
        <f>(Input!T157-Input!$W157)</f>
        <v>9.3644037867248481E-2</v>
      </c>
      <c r="U157" s="14">
        <f>(Input!U157-Input!$W157)</f>
        <v>-9.8302906330539827E-3</v>
      </c>
      <c r="V157" s="14">
        <f>(Input!V157-Input!$W157)</f>
        <v>-5.6122045713721813E-4</v>
      </c>
      <c r="W157" s="15">
        <f>(Input!W157-Input!$W157)</f>
        <v>0</v>
      </c>
      <c r="X157" s="14">
        <f>(Input!X157-Input!$AD157)</f>
        <v>-5.5452217525710265E-2</v>
      </c>
      <c r="Y157" s="14">
        <f>(Input!Y157-Input!$AD157)</f>
        <v>8.9961975970944866E-2</v>
      </c>
      <c r="Z157" s="14">
        <f>(Input!Z157-Input!$AD157)</f>
        <v>2.0076904872036463E-2</v>
      </c>
      <c r="AA157" s="14">
        <f>(Input!AA157-Input!$AD157)</f>
        <v>-3.5955379753841978E-2</v>
      </c>
      <c r="AB157" s="14">
        <f>(Input!AB157-Input!$AD157)</f>
        <v>6.3825787781410376E-3</v>
      </c>
      <c r="AC157" s="14">
        <f>(Input!AC157-Input!$AD157)</f>
        <v>-4.1900693770488585E-2</v>
      </c>
      <c r="AD157" s="15">
        <f>(Input!AD157-Input!$AD157)</f>
        <v>0</v>
      </c>
      <c r="AE157" s="14">
        <f>(Input!AE157-Input!$AK157)</f>
        <v>-8.4313518386462852E-2</v>
      </c>
      <c r="AF157" s="14">
        <f>(Input!AF157-Input!$AK157)</f>
        <v>7.1837804509987543E-2</v>
      </c>
      <c r="AG157" s="14">
        <f>(Input!AG157-Input!$AK157)</f>
        <v>2.203685316132982E-2</v>
      </c>
      <c r="AH157" s="14">
        <f>(Input!AH157-Input!$AK157)</f>
        <v>1.0288476593060605E-2</v>
      </c>
      <c r="AI157" s="14">
        <f>(Input!AI157-Input!$AK157)</f>
        <v>3.8849705387370995E-2</v>
      </c>
      <c r="AJ157" s="14">
        <f>(Input!AJ157-Input!$AK157)</f>
        <v>-3.8492700727715642E-2</v>
      </c>
      <c r="AK157" s="15">
        <f>(Input!AK157-Input!$AK157)</f>
        <v>0</v>
      </c>
      <c r="AL157" s="14">
        <f>(Input!AL157-Input!$AR157)</f>
        <v>-2.1943643570905176E-3</v>
      </c>
      <c r="AM157" s="14">
        <f>(Input!AM157-Input!$AR157)</f>
        <v>2.884425990262418E-3</v>
      </c>
      <c r="AN157" s="14">
        <f>(Input!AN157-Input!$AR157)</f>
        <v>4.1472632705942501E-3</v>
      </c>
      <c r="AO157" s="14">
        <f>(Input!AO157-Input!$AR157)</f>
        <v>1.0364964355365354E-2</v>
      </c>
      <c r="AP157" s="14">
        <f>(Input!AP157-Input!$AR157)</f>
        <v>-1.0999527456247195E-3</v>
      </c>
      <c r="AQ157" s="14">
        <f>(Input!AQ157-Input!$AR157)</f>
        <v>1.1603498779318478E-2</v>
      </c>
      <c r="AR157" s="15">
        <f>(Input!AR157-Input!$AR157)</f>
        <v>0</v>
      </c>
      <c r="AS157" s="14">
        <f>(Input!AS157-Input!$AY157)</f>
        <v>-4.7353937872651797E-2</v>
      </c>
      <c r="AT157" s="14">
        <f>(Input!AT157-Input!$AY157)</f>
        <v>0.10167428426296438</v>
      </c>
      <c r="AU157" s="14">
        <f>(Input!AU157-Input!$AY157)</f>
        <v>-4.2828847876280329E-3</v>
      </c>
      <c r="AV157" s="14">
        <f>(Input!AV157-Input!$AY157)</f>
        <v>5.0479083044445427E-3</v>
      </c>
      <c r="AW157" s="14">
        <f>(Input!AW157-Input!$AY157)</f>
        <v>-8.3270926834144166E-3</v>
      </c>
      <c r="AX157" s="14">
        <f>(Input!AX157-Input!$AY157)</f>
        <v>-7.0098116374736813E-2</v>
      </c>
      <c r="AY157" s="15">
        <f>(Input!AY157-Input!$AY157)</f>
        <v>0</v>
      </c>
      <c r="AZ157" s="14">
        <f>Input!AZ157-Input!$BF157</f>
        <v>-1.2469054107754717E-2</v>
      </c>
      <c r="BA157" s="14">
        <f>Input!BA157-Input!$BF157</f>
        <v>2.1239478500097081E-2</v>
      </c>
      <c r="BB157" s="14">
        <f>Input!BB157-Input!$BF157</f>
        <v>1.8063411887760485E-2</v>
      </c>
      <c r="BC157" s="14">
        <f>Input!BC157-Input!$BF157</f>
        <v>5.8615243365179114E-2</v>
      </c>
      <c r="BD157" s="14">
        <f>Input!BD157-Input!$BF157</f>
        <v>-8.6498133630599806E-3</v>
      </c>
      <c r="BE157" s="14">
        <f>Input!BE157-Input!$BF157</f>
        <v>0.32900553202195049</v>
      </c>
      <c r="BF157" s="14">
        <f>Input!BF157-Input!$BF157</f>
        <v>0</v>
      </c>
      <c r="BG157" s="14">
        <f>(Input!BG157-Input!$BM157)</f>
        <v>-1.9957882198985089E-2</v>
      </c>
      <c r="BH157" s="14">
        <f>(Input!BH157-Input!$BM157)</f>
        <v>1.875707198582921E-2</v>
      </c>
      <c r="BI157" s="14">
        <f>(Input!BI157-Input!$BM157)</f>
        <v>1.7967646053427003E-2</v>
      </c>
      <c r="BJ157" s="14">
        <f>(Input!BJ157-Input!$BM157)</f>
        <v>3.6768293184354296E-2</v>
      </c>
      <c r="BK157" s="14">
        <f>(Input!BK157-Input!$BM157)</f>
        <v>2.6839125289047083E-3</v>
      </c>
      <c r="BL157" s="14">
        <f>(Input!BL157-Input!$BM157)</f>
        <v>9.8765388703791396E-2</v>
      </c>
      <c r="BM157" s="15">
        <f>(Input!BM157-Input!$BM157)</f>
        <v>0</v>
      </c>
      <c r="BN157" s="14">
        <f>(Input!BN157-Input!$BT157)</f>
        <v>8.7309887059771524E-2</v>
      </c>
      <c r="BO157" s="14">
        <f>(Input!BO157-Input!$BT157)</f>
        <v>-0.11822544423573929</v>
      </c>
      <c r="BP157" s="14">
        <f>(Input!BP157-Input!$BT157)</f>
        <v>-5.1034752324019661E-2</v>
      </c>
      <c r="BQ157" s="14">
        <f>(Input!BQ157-Input!$BT157)</f>
        <v>-8.1068015051924056E-2</v>
      </c>
      <c r="BR157" s="14">
        <f>(Input!BR157-Input!$BT157)</f>
        <v>-5.2627634275987656E-3</v>
      </c>
      <c r="BS157" s="14">
        <f>(Input!BS157-Input!$BT157)</f>
        <v>-0.1216390937203925</v>
      </c>
      <c r="BT157" s="15">
        <f>(Input!BT157-Input!$BT157)</f>
        <v>0</v>
      </c>
      <c r="BU157" s="14">
        <f>(Input!BU157-Input!$CA157)</f>
        <v>-1.3094723319242319E-3</v>
      </c>
      <c r="BV157" s="14">
        <f>(Input!BV157-Input!$CA157)</f>
        <v>1.8523444822169499E-2</v>
      </c>
      <c r="BW157" s="14">
        <f>(Input!BW157-Input!$CA157)</f>
        <v>-4.3015151404636057E-3</v>
      </c>
      <c r="BX157" s="14">
        <f>(Input!BX157-Input!$CA157)</f>
        <v>2.6928459707006407E-3</v>
      </c>
      <c r="BY157" s="14">
        <f>(Input!BY157-Input!$CA157)</f>
        <v>-8.3664195166139061E-3</v>
      </c>
      <c r="BZ157" s="14">
        <f>(Input!BZ157-Input!$CA157)</f>
        <v>3.6397105454672112E-2</v>
      </c>
      <c r="CA157" s="14">
        <f>(Input!CA157-Input!$CA157)</f>
        <v>0</v>
      </c>
      <c r="CB157" s="11"/>
      <c r="CC157" s="11"/>
      <c r="CD157" s="11"/>
      <c r="CE157" s="11"/>
      <c r="CF157" s="11"/>
      <c r="CG157" s="11"/>
      <c r="CH157" s="12"/>
    </row>
    <row r="158" spans="1:86">
      <c r="A158" s="2">
        <v>42309</v>
      </c>
      <c r="B158" s="13">
        <v>2015</v>
      </c>
      <c r="C158" s="14">
        <f>(Input!C158-Input!$I158)</f>
        <v>0.15990576773136905</v>
      </c>
      <c r="D158" s="14">
        <f>(Input!D158-Input!$I158)</f>
        <v>-0.19148800436617885</v>
      </c>
      <c r="E158" s="14">
        <f>(Input!E158-Input!$I158)</f>
        <v>-0.11794308307722134</v>
      </c>
      <c r="F158" s="14">
        <f>(Input!F158-Input!$I158)</f>
        <v>-8.4406388862823645E-2</v>
      </c>
      <c r="G158" s="14">
        <f>(Input!G158-Input!$I158)</f>
        <v>-2.2532393785308136E-2</v>
      </c>
      <c r="H158" s="14">
        <f>(Input!H158-Input!$I158)</f>
        <v>-0.14304927500728529</v>
      </c>
      <c r="I158" s="15">
        <f>(Input!I158-Input!$I158)</f>
        <v>0</v>
      </c>
      <c r="J158" s="14">
        <f>(Input!J158-Input!$P158)</f>
        <v>1.6641098030825155E-2</v>
      </c>
      <c r="K158" s="14">
        <f>(Input!K158-Input!$P158)</f>
        <v>-6.6028093172296187E-2</v>
      </c>
      <c r="L158" s="14">
        <f>(Input!L158-Input!$P158)</f>
        <v>4.2842662218775265E-2</v>
      </c>
      <c r="M158" s="14">
        <f>(Input!M158-Input!$P158)</f>
        <v>-1.563302535744289E-2</v>
      </c>
      <c r="N158" s="14">
        <f>(Input!N158-Input!$P158)</f>
        <v>1.5147139383944241E-2</v>
      </c>
      <c r="O158" s="14">
        <f>(Input!O158-Input!$P158)</f>
        <v>-4.75246337152124E-2</v>
      </c>
      <c r="P158" s="15">
        <f>(Input!P158-Input!$P158)</f>
        <v>0</v>
      </c>
      <c r="Q158" s="14">
        <f>(Input!Q158-Input!$W158)</f>
        <v>-3.6432750468754951E-2</v>
      </c>
      <c r="R158" s="14">
        <f>(Input!R158-Input!$W158)</f>
        <v>4.9276470233609891E-2</v>
      </c>
      <c r="S158" s="14">
        <f>(Input!S158-Input!$W158)</f>
        <v>5.2440911816218884E-2</v>
      </c>
      <c r="T158" s="14">
        <f>(Input!T158-Input!$W158)</f>
        <v>9.3628868891995093E-2</v>
      </c>
      <c r="U158" s="14">
        <f>(Input!U158-Input!$W158)</f>
        <v>-9.0997414879070357E-3</v>
      </c>
      <c r="V158" s="14">
        <f>(Input!V158-Input!$W158)</f>
        <v>6.4694416763643112E-3</v>
      </c>
      <c r="W158" s="15">
        <f>(Input!W158-Input!$W158)</f>
        <v>0</v>
      </c>
      <c r="X158" s="14">
        <f>(Input!X158-Input!$AD158)</f>
        <v>-5.8626936465661222E-2</v>
      </c>
      <c r="Y158" s="14">
        <f>(Input!Y158-Input!$AD158)</f>
        <v>8.9695980735643679E-2</v>
      </c>
      <c r="Z158" s="14">
        <f>(Input!Z158-Input!$AD158)</f>
        <v>1.8284493102396035E-2</v>
      </c>
      <c r="AA158" s="14">
        <f>(Input!AA158-Input!$AD158)</f>
        <v>-3.7532847920639462E-2</v>
      </c>
      <c r="AB158" s="14">
        <f>(Input!AB158-Input!$AD158)</f>
        <v>8.6948347236491946E-3</v>
      </c>
      <c r="AC158" s="14">
        <f>(Input!AC158-Input!$AD158)</f>
        <v>-4.7277239704463833E-2</v>
      </c>
      <c r="AD158" s="15">
        <f>(Input!AD158-Input!$AD158)</f>
        <v>0</v>
      </c>
      <c r="AE158" s="14">
        <f>(Input!AE158-Input!$AK158)</f>
        <v>-8.3281200973552141E-2</v>
      </c>
      <c r="AF158" s="14">
        <f>(Input!AF158-Input!$AK158)</f>
        <v>7.3639858936957708E-2</v>
      </c>
      <c r="AG158" s="14">
        <f>(Input!AG158-Input!$AK158)</f>
        <v>1.7768498204198693E-2</v>
      </c>
      <c r="AH158" s="14">
        <f>(Input!AH158-Input!$AK158)</f>
        <v>9.8692109580884035E-3</v>
      </c>
      <c r="AI158" s="14">
        <f>(Input!AI158-Input!$AK158)</f>
        <v>3.5607839624489712E-2</v>
      </c>
      <c r="AJ158" s="14">
        <f>(Input!AJ158-Input!$AK158)</f>
        <v>-3.9352625764968924E-2</v>
      </c>
      <c r="AK158" s="15">
        <f>(Input!AK158-Input!$AK158)</f>
        <v>0</v>
      </c>
      <c r="AL158" s="14">
        <f>(Input!AL158-Input!$AR158)</f>
        <v>-2.0941177439066532E-3</v>
      </c>
      <c r="AM158" s="14">
        <f>(Input!AM158-Input!$AR158)</f>
        <v>2.8548310989595202E-3</v>
      </c>
      <c r="AN158" s="14">
        <f>(Input!AN158-Input!$AR158)</f>
        <v>3.8428742198415053E-3</v>
      </c>
      <c r="AO158" s="14">
        <f>(Input!AO158-Input!$AR158)</f>
        <v>9.2179520601400316E-3</v>
      </c>
      <c r="AP158" s="14">
        <f>(Input!AP158-Input!$AR158)</f>
        <v>-1.0734513985737268E-3</v>
      </c>
      <c r="AQ158" s="14">
        <f>(Input!AQ158-Input!$AR158)</f>
        <v>1.1927878373027244E-2</v>
      </c>
      <c r="AR158" s="15">
        <f>(Input!AR158-Input!$AR158)</f>
        <v>0</v>
      </c>
      <c r="AS158" s="14">
        <f>(Input!AS158-Input!$AY158)</f>
        <v>-4.9536886021885163E-2</v>
      </c>
      <c r="AT158" s="14">
        <f>(Input!AT158-Input!$AY158)</f>
        <v>0.10295677228790776</v>
      </c>
      <c r="AU158" s="14">
        <f>(Input!AU158-Input!$AY158)</f>
        <v>-3.1971469039621114E-3</v>
      </c>
      <c r="AV158" s="14">
        <f>(Input!AV158-Input!$AY158)</f>
        <v>2.6125252189778125E-3</v>
      </c>
      <c r="AW158" s="14">
        <f>(Input!AW158-Input!$AY158)</f>
        <v>-7.9381883567398726E-3</v>
      </c>
      <c r="AX158" s="14">
        <f>(Input!AX158-Input!$AY158)</f>
        <v>-6.6966018084592766E-2</v>
      </c>
      <c r="AY158" s="15">
        <f>(Input!AY158-Input!$AY158)</f>
        <v>0</v>
      </c>
      <c r="AZ158" s="14">
        <f>Input!AZ158-Input!$BF158</f>
        <v>-1.1914437600064399E-2</v>
      </c>
      <c r="BA158" s="14">
        <f>Input!BA158-Input!$BF158</f>
        <v>2.0063539450932571E-2</v>
      </c>
      <c r="BB158" s="14">
        <f>Input!BB158-Input!$BF158</f>
        <v>1.6690658529939187E-2</v>
      </c>
      <c r="BC158" s="14">
        <f>Input!BC158-Input!$BF158</f>
        <v>5.5130155902523487E-2</v>
      </c>
      <c r="BD158" s="14">
        <f>Input!BD158-Input!$BF158</f>
        <v>-8.1898883221163885E-3</v>
      </c>
      <c r="BE158" s="14">
        <f>Input!BE158-Input!$BF158</f>
        <v>0.29097725607416514</v>
      </c>
      <c r="BF158" s="14">
        <f>Input!BF158-Input!$BF158</f>
        <v>0</v>
      </c>
      <c r="BG158" s="14">
        <f>(Input!BG158-Input!$BM158)</f>
        <v>-1.7837365851570069E-2</v>
      </c>
      <c r="BH158" s="14">
        <f>(Input!BH158-Input!$BM158)</f>
        <v>1.0735916670727708E-2</v>
      </c>
      <c r="BI158" s="14">
        <f>(Input!BI158-Input!$BM158)</f>
        <v>1.9703762103300083E-2</v>
      </c>
      <c r="BJ158" s="14">
        <f>(Input!BJ158-Input!$BM158)</f>
        <v>3.8823944838142797E-2</v>
      </c>
      <c r="BK158" s="14">
        <f>(Input!BK158-Input!$BM158)</f>
        <v>4.0142998564518043E-3</v>
      </c>
      <c r="BL158" s="14">
        <f>(Input!BL158-Input!$BM158)</f>
        <v>0.10598867981901108</v>
      </c>
      <c r="BM158" s="15">
        <f>(Input!BM158-Input!$BM158)</f>
        <v>0</v>
      </c>
      <c r="BN158" s="14">
        <f>(Input!BN158-Input!$BT158)</f>
        <v>8.4171263724677592E-2</v>
      </c>
      <c r="BO158" s="14">
        <f>(Input!BO158-Input!$BT158)</f>
        <v>-0.10992904447462315</v>
      </c>
      <c r="BP158" s="14">
        <f>(Input!BP158-Input!$BT158)</f>
        <v>-4.6126178577559795E-2</v>
      </c>
      <c r="BQ158" s="14">
        <f>(Input!BQ158-Input!$BT158)</f>
        <v>-7.4466122434529269E-2</v>
      </c>
      <c r="BR158" s="14">
        <f>(Input!BR158-Input!$BT158)</f>
        <v>-6.0956424612639559E-3</v>
      </c>
      <c r="BS158" s="14">
        <f>(Input!BS158-Input!$BT158)</f>
        <v>-0.11202346298314417</v>
      </c>
      <c r="BT158" s="15">
        <f>(Input!BT158-Input!$BT158)</f>
        <v>0</v>
      </c>
      <c r="BU158" s="14">
        <f>(Input!BU158-Input!$CA158)</f>
        <v>-9.7595842643854146E-4</v>
      </c>
      <c r="BV158" s="14">
        <f>(Input!BV158-Input!$CA158)</f>
        <v>1.8194783722740644E-2</v>
      </c>
      <c r="BW158" s="14">
        <f>(Input!BW158-Input!$CA158)</f>
        <v>-4.2889757008877328E-3</v>
      </c>
      <c r="BX158" s="14">
        <f>(Input!BX158-Input!$CA158)</f>
        <v>2.6333974512727284E-3</v>
      </c>
      <c r="BY158" s="14">
        <f>(Input!BY158-Input!$CA158)</f>
        <v>-8.5275181730592783E-3</v>
      </c>
      <c r="BZ158" s="14">
        <f>(Input!BZ158-Input!$CA158)</f>
        <v>4.0681065427703403E-2</v>
      </c>
      <c r="CA158" s="14">
        <f>(Input!CA158-Input!$CA158)</f>
        <v>0</v>
      </c>
      <c r="CB158" s="11"/>
      <c r="CC158" s="11"/>
      <c r="CD158" s="11"/>
      <c r="CE158" s="11"/>
      <c r="CF158" s="11"/>
      <c r="CG158" s="11"/>
      <c r="CH158" s="12"/>
    </row>
    <row r="159" spans="1:86">
      <c r="A159" s="2">
        <v>42339</v>
      </c>
      <c r="B159" s="13">
        <v>2015</v>
      </c>
      <c r="C159" s="14">
        <f>(Input!C159-Input!$I159)</f>
        <v>0.1586771839121317</v>
      </c>
      <c r="D159" s="14">
        <f>(Input!D159-Input!$I159)</f>
        <v>-0.18522724796488382</v>
      </c>
      <c r="E159" s="14">
        <f>(Input!E159-Input!$I159)</f>
        <v>-0.10733233060231365</v>
      </c>
      <c r="F159" s="14">
        <f>(Input!F159-Input!$I159)</f>
        <v>-8.1748367537861327E-2</v>
      </c>
      <c r="G159" s="14">
        <f>(Input!G159-Input!$I159)</f>
        <v>-1.8508705330500697E-2</v>
      </c>
      <c r="H159" s="14">
        <f>(Input!H159-Input!$I159)</f>
        <v>-0.14148753971960851</v>
      </c>
      <c r="I159" s="15">
        <f>(Input!I159-Input!$I159)</f>
        <v>0</v>
      </c>
      <c r="J159" s="14">
        <f>(Input!J159-Input!$P159)</f>
        <v>1.8550347840559603E-2</v>
      </c>
      <c r="K159" s="14">
        <f>(Input!K159-Input!$P159)</f>
        <v>-6.4625884105513037E-2</v>
      </c>
      <c r="L159" s="14">
        <f>(Input!L159-Input!$P159)</f>
        <v>4.0006477460027931E-2</v>
      </c>
      <c r="M159" s="14">
        <f>(Input!M159-Input!$P159)</f>
        <v>-1.5553840405806915E-2</v>
      </c>
      <c r="N159" s="14">
        <f>(Input!N159-Input!$P159)</f>
        <v>1.4552233020550615E-2</v>
      </c>
      <c r="O159" s="14">
        <f>(Input!O159-Input!$P159)</f>
        <v>-4.281989373957347E-2</v>
      </c>
      <c r="P159" s="15">
        <f>(Input!P159-Input!$P159)</f>
        <v>0</v>
      </c>
      <c r="Q159" s="14">
        <f>(Input!Q159-Input!$W159)</f>
        <v>-3.8647214375929342E-2</v>
      </c>
      <c r="R159" s="14">
        <f>(Input!R159-Input!$W159)</f>
        <v>5.1793246817731731E-2</v>
      </c>
      <c r="S159" s="14">
        <f>(Input!S159-Input!$W159)</f>
        <v>5.4787769740784517E-2</v>
      </c>
      <c r="T159" s="14">
        <f>(Input!T159-Input!$W159)</f>
        <v>0.10197780906272266</v>
      </c>
      <c r="U159" s="14">
        <f>(Input!U159-Input!$W159)</f>
        <v>-1.1903260219598442E-2</v>
      </c>
      <c r="V159" s="14">
        <f>(Input!V159-Input!$W159)</f>
        <v>1.2693171933635963E-2</v>
      </c>
      <c r="W159" s="15">
        <f>(Input!W159-Input!$W159)</f>
        <v>0</v>
      </c>
      <c r="X159" s="14">
        <f>(Input!X159-Input!$AD159)</f>
        <v>-5.9252145723189875E-2</v>
      </c>
      <c r="Y159" s="14">
        <f>(Input!Y159-Input!$AD159)</f>
        <v>9.1314072059404019E-2</v>
      </c>
      <c r="Z159" s="14">
        <f>(Input!Z159-Input!$AD159)</f>
        <v>1.5689125078403199E-2</v>
      </c>
      <c r="AA159" s="14">
        <f>(Input!AA159-Input!$AD159)</f>
        <v>-3.9353970395914907E-2</v>
      </c>
      <c r="AB159" s="14">
        <f>(Input!AB159-Input!$AD159)</f>
        <v>5.8729521507459165E-3</v>
      </c>
      <c r="AC159" s="14">
        <f>(Input!AC159-Input!$AD159)</f>
        <v>-4.8679075468864422E-2</v>
      </c>
      <c r="AD159" s="15">
        <f>(Input!AD159-Input!$AD159)</f>
        <v>0</v>
      </c>
      <c r="AE159" s="14">
        <f>(Input!AE159-Input!$AK159)</f>
        <v>-8.614974469817438E-2</v>
      </c>
      <c r="AF159" s="14">
        <f>(Input!AF159-Input!$AK159)</f>
        <v>6.8545513252597431E-2</v>
      </c>
      <c r="AG159" s="14">
        <f>(Input!AG159-Input!$AK159)</f>
        <v>1.3335675033468344E-2</v>
      </c>
      <c r="AH159" s="14">
        <f>(Input!AH159-Input!$AK159)</f>
        <v>5.3071570561771253E-3</v>
      </c>
      <c r="AI159" s="14">
        <f>(Input!AI159-Input!$AK159)</f>
        <v>3.855335930250571E-2</v>
      </c>
      <c r="AJ159" s="14">
        <f>(Input!AJ159-Input!$AK159)</f>
        <v>-4.3028855608127317E-2</v>
      </c>
      <c r="AK159" s="15">
        <f>(Input!AK159-Input!$AK159)</f>
        <v>0</v>
      </c>
      <c r="AL159" s="14">
        <f>(Input!AL159-Input!$AR159)</f>
        <v>-2.3943359626305734E-3</v>
      </c>
      <c r="AM159" s="14">
        <f>(Input!AM159-Input!$AR159)</f>
        <v>2.9312540162970695E-3</v>
      </c>
      <c r="AN159" s="14">
        <f>(Input!AN159-Input!$AR159)</f>
        <v>4.1241487730268936E-3</v>
      </c>
      <c r="AO159" s="14">
        <f>(Input!AO159-Input!$AR159)</f>
        <v>1.0927372390729847E-2</v>
      </c>
      <c r="AP159" s="14">
        <f>(Input!AP159-Input!$AR159)</f>
        <v>-1.2062159683625011E-3</v>
      </c>
      <c r="AQ159" s="14">
        <f>(Input!AQ159-Input!$AR159)</f>
        <v>1.3264484371553613E-2</v>
      </c>
      <c r="AR159" s="15">
        <f>(Input!AR159-Input!$AR159)</f>
        <v>0</v>
      </c>
      <c r="AS159" s="14">
        <f>(Input!AS159-Input!$AY159)</f>
        <v>-4.9152574118377007E-2</v>
      </c>
      <c r="AT159" s="14">
        <f>(Input!AT159-Input!$AY159)</f>
        <v>9.6921790535146379E-2</v>
      </c>
      <c r="AU159" s="14">
        <f>(Input!AU159-Input!$AY159)</f>
        <v>-4.839425492432492E-3</v>
      </c>
      <c r="AV159" s="14">
        <f>(Input!AV159-Input!$AY159)</f>
        <v>-3.2132421211871209E-3</v>
      </c>
      <c r="AW159" s="14">
        <f>(Input!AW159-Input!$AY159)</f>
        <v>-7.2531969280336395E-3</v>
      </c>
      <c r="AX159" s="14">
        <f>(Input!AX159-Input!$AY159)</f>
        <v>-5.4144402491341836E-2</v>
      </c>
      <c r="AY159" s="15">
        <f>(Input!AY159-Input!$AY159)</f>
        <v>0</v>
      </c>
      <c r="AZ159" s="14">
        <f>Input!AZ159-Input!$BF159</f>
        <v>-1.2539897243581396E-2</v>
      </c>
      <c r="BA159" s="14">
        <f>Input!BA159-Input!$BF159</f>
        <v>2.0586623573875522E-2</v>
      </c>
      <c r="BB159" s="14">
        <f>Input!BB159-Input!$BF159</f>
        <v>1.6085759769477313E-2</v>
      </c>
      <c r="BC159" s="14">
        <f>Input!BC159-Input!$BF159</f>
        <v>5.5412323150988603E-2</v>
      </c>
      <c r="BD159" s="14">
        <f>Input!BD159-Input!$BF159</f>
        <v>-8.6844690000548314E-3</v>
      </c>
      <c r="BE159" s="14">
        <f>Input!BE159-Input!$BF159</f>
        <v>0.26882158499631514</v>
      </c>
      <c r="BF159" s="14">
        <f>Input!BF159-Input!$BF159</f>
        <v>0</v>
      </c>
      <c r="BG159" s="14">
        <f>(Input!BG159-Input!$BM159)</f>
        <v>-1.9093625106815771E-2</v>
      </c>
      <c r="BH159" s="14">
        <f>(Input!BH159-Input!$BM159)</f>
        <v>1.0406486824877353E-2</v>
      </c>
      <c r="BI159" s="14">
        <f>(Input!BI159-Input!$BM159)</f>
        <v>1.9035765872114689E-2</v>
      </c>
      <c r="BJ159" s="14">
        <f>(Input!BJ159-Input!$BM159)</f>
        <v>3.9472140266905605E-2</v>
      </c>
      <c r="BK159" s="14">
        <f>(Input!BK159-Input!$BM159)</f>
        <v>4.5228650059217015E-3</v>
      </c>
      <c r="BL159" s="14">
        <f>(Input!BL159-Input!$BM159)</f>
        <v>0.11158199941612656</v>
      </c>
      <c r="BM159" s="15">
        <f>(Input!BM159-Input!$BM159)</f>
        <v>0</v>
      </c>
      <c r="BN159" s="14">
        <f>(Input!BN159-Input!$BT159)</f>
        <v>9.0563917189139823E-2</v>
      </c>
      <c r="BO159" s="14">
        <f>(Input!BO159-Input!$BT159)</f>
        <v>-0.11028005248622826</v>
      </c>
      <c r="BP159" s="14">
        <f>(Input!BP159-Input!$BT159)</f>
        <v>-4.6177758647840156E-2</v>
      </c>
      <c r="BQ159" s="14">
        <f>(Input!BQ159-Input!$BT159)</f>
        <v>-7.548426143743095E-2</v>
      </c>
      <c r="BR159" s="14">
        <f>(Input!BR159-Input!$BT159)</f>
        <v>-7.1204980311572741E-3</v>
      </c>
      <c r="BS159" s="14">
        <f>(Input!BS159-Input!$BT159)</f>
        <v>-0.11314401438533755</v>
      </c>
      <c r="BT159" s="15">
        <f>(Input!BT159-Input!$BT159)</f>
        <v>0</v>
      </c>
      <c r="BU159" s="14">
        <f>(Input!BU159-Input!$CA159)</f>
        <v>-5.5998422327472805E-4</v>
      </c>
      <c r="BV159" s="14">
        <f>(Input!BV159-Input!$CA159)</f>
        <v>1.7631177206003611E-2</v>
      </c>
      <c r="BW159" s="14">
        <f>(Input!BW159-Input!$CA159)</f>
        <v>-4.7133981327227925E-3</v>
      </c>
      <c r="BX159" s="14">
        <f>(Input!BX159-Input!$CA159)</f>
        <v>2.2531318055632969E-3</v>
      </c>
      <c r="BY159" s="14">
        <f>(Input!BY159-Input!$CA159)</f>
        <v>-8.8249285665493379E-3</v>
      </c>
      <c r="BZ159" s="14">
        <f>(Input!BZ159-Input!$CA159)</f>
        <v>3.6900590435095963E-2</v>
      </c>
      <c r="CA159" s="14">
        <f>(Input!CA159-Input!$CA159)</f>
        <v>0</v>
      </c>
      <c r="CB159" s="11"/>
      <c r="CC159" s="11"/>
      <c r="CD159" s="11"/>
      <c r="CE159" s="11"/>
      <c r="CF159" s="11"/>
      <c r="CG159" s="11"/>
      <c r="CH159" s="12"/>
    </row>
    <row r="160" spans="1:86">
      <c r="A160" s="2">
        <v>42370</v>
      </c>
      <c r="B160" s="13">
        <v>2016</v>
      </c>
      <c r="C160" s="14">
        <f>(Input!C160-Input!$I160)</f>
        <v>0.16629582145189314</v>
      </c>
      <c r="D160" s="14">
        <f>(Input!D160-Input!$I160)</f>
        <v>-0.18951780606161944</v>
      </c>
      <c r="E160" s="14">
        <f>(Input!E160-Input!$I160)</f>
        <v>-0.11171501608817805</v>
      </c>
      <c r="F160" s="14">
        <f>(Input!F160-Input!$I160)</f>
        <v>-7.531856715630092E-2</v>
      </c>
      <c r="G160" s="14">
        <f>(Input!G160-Input!$I160)</f>
        <v>-2.4621343975115895E-2</v>
      </c>
      <c r="H160" s="14">
        <f>(Input!H160-Input!$I160)</f>
        <v>-0.16112279196925616</v>
      </c>
      <c r="I160" s="15">
        <f>(Input!I160-Input!$I160)</f>
        <v>0</v>
      </c>
      <c r="J160" s="14">
        <f>(Input!J160-Input!$P160)</f>
        <v>1.559649772589991E-2</v>
      </c>
      <c r="K160" s="14">
        <f>(Input!K160-Input!$P160)</f>
        <v>-5.7640990621658068E-2</v>
      </c>
      <c r="L160" s="14">
        <f>(Input!L160-Input!$P160)</f>
        <v>4.046890457748635E-2</v>
      </c>
      <c r="M160" s="14">
        <f>(Input!M160-Input!$P160)</f>
        <v>-1.3748538004241709E-2</v>
      </c>
      <c r="N160" s="14">
        <f>(Input!N160-Input!$P160)</f>
        <v>1.2973741281342849E-2</v>
      </c>
      <c r="O160" s="14">
        <f>(Input!O160-Input!$P160)</f>
        <v>-3.7867627887024323E-2</v>
      </c>
      <c r="P160" s="15">
        <f>(Input!P160-Input!$P160)</f>
        <v>0</v>
      </c>
      <c r="Q160" s="14">
        <f>(Input!Q160-Input!$W160)</f>
        <v>-3.7708854108414736E-2</v>
      </c>
      <c r="R160" s="14">
        <f>(Input!R160-Input!$W160)</f>
        <v>5.1232141403751472E-2</v>
      </c>
      <c r="S160" s="14">
        <f>(Input!S160-Input!$W160)</f>
        <v>5.2463005303984525E-2</v>
      </c>
      <c r="T160" s="14">
        <f>(Input!T160-Input!$W160)</f>
        <v>9.9115483690018935E-2</v>
      </c>
      <c r="U160" s="14">
        <f>(Input!U160-Input!$W160)</f>
        <v>-1.1780511528781568E-2</v>
      </c>
      <c r="V160" s="14">
        <f>(Input!V160-Input!$W160)</f>
        <v>1.6589537295557621E-2</v>
      </c>
      <c r="W160" s="15">
        <f>(Input!W160-Input!$W160)</f>
        <v>0</v>
      </c>
      <c r="X160" s="14">
        <f>(Input!X160-Input!$AD160)</f>
        <v>-5.4309376944327255E-2</v>
      </c>
      <c r="Y160" s="14">
        <f>(Input!Y160-Input!$AD160)</f>
        <v>7.9554305403355716E-2</v>
      </c>
      <c r="Z160" s="14">
        <f>(Input!Z160-Input!$AD160)</f>
        <v>1.5896858950696716E-2</v>
      </c>
      <c r="AA160" s="14">
        <f>(Input!AA160-Input!$AD160)</f>
        <v>-3.510786421055502E-2</v>
      </c>
      <c r="AB160" s="14">
        <f>(Input!AB160-Input!$AD160)</f>
        <v>8.0221835228653782E-3</v>
      </c>
      <c r="AC160" s="14">
        <f>(Input!AC160-Input!$AD160)</f>
        <v>-4.2939870697436794E-2</v>
      </c>
      <c r="AD160" s="15">
        <f>(Input!AD160-Input!$AD160)</f>
        <v>0</v>
      </c>
      <c r="AE160" s="14">
        <f>(Input!AE160-Input!$AK160)</f>
        <v>-9.4362513842323553E-2</v>
      </c>
      <c r="AF160" s="14">
        <f>(Input!AF160-Input!$AK160)</f>
        <v>7.4761223731887871E-2</v>
      </c>
      <c r="AG160" s="14">
        <f>(Input!AG160-Input!$AK160)</f>
        <v>1.4477658074006222E-2</v>
      </c>
      <c r="AH160" s="14">
        <f>(Input!AH160-Input!$AK160)</f>
        <v>2.7681921452456654E-3</v>
      </c>
      <c r="AI160" s="14">
        <f>(Input!AI160-Input!$AK160)</f>
        <v>4.3927070329477069E-2</v>
      </c>
      <c r="AJ160" s="14">
        <f>(Input!AJ160-Input!$AK160)</f>
        <v>-4.8482452149070598E-2</v>
      </c>
      <c r="AK160" s="15">
        <f>(Input!AK160-Input!$AK160)</f>
        <v>0</v>
      </c>
      <c r="AL160" s="14">
        <f>(Input!AL160-Input!$AR160)</f>
        <v>-2.3492345695692919E-3</v>
      </c>
      <c r="AM160" s="14">
        <f>(Input!AM160-Input!$AR160)</f>
        <v>3.0648137911080332E-3</v>
      </c>
      <c r="AN160" s="14">
        <f>(Input!AN160-Input!$AR160)</f>
        <v>4.151748261650292E-3</v>
      </c>
      <c r="AO160" s="14">
        <f>(Input!AO160-Input!$AR160)</f>
        <v>1.0092861754406414E-2</v>
      </c>
      <c r="AP160" s="14">
        <f>(Input!AP160-Input!$AR160)</f>
        <v>-1.2503324343690946E-3</v>
      </c>
      <c r="AQ160" s="14">
        <f>(Input!AQ160-Input!$AR160)</f>
        <v>1.3986733696641641E-2</v>
      </c>
      <c r="AR160" s="15">
        <f>(Input!AR160-Input!$AR160)</f>
        <v>0</v>
      </c>
      <c r="AS160" s="14">
        <f>(Input!AS160-Input!$AY160)</f>
        <v>-5.2110466395571764E-2</v>
      </c>
      <c r="AT160" s="14">
        <f>(Input!AT160-Input!$AY160)</f>
        <v>0.10167005102535903</v>
      </c>
      <c r="AU160" s="14">
        <f>(Input!AU160-Input!$AY160)</f>
        <v>-3.6724620503277017E-3</v>
      </c>
      <c r="AV160" s="14">
        <f>(Input!AV160-Input!$AY160)</f>
        <v>-4.9979860793511743E-3</v>
      </c>
      <c r="AW160" s="14">
        <f>(Input!AW160-Input!$AY160)</f>
        <v>-6.5456816107004601E-3</v>
      </c>
      <c r="AX160" s="14">
        <f>(Input!AX160-Input!$AY160)</f>
        <v>-6.225865363993191E-2</v>
      </c>
      <c r="AY160" s="15">
        <f>(Input!AY160-Input!$AY160)</f>
        <v>0</v>
      </c>
      <c r="AZ160" s="14">
        <f>Input!AZ160-Input!$BF160</f>
        <v>-1.2976101198354812E-2</v>
      </c>
      <c r="BA160" s="14">
        <f>Input!BA160-Input!$BF160</f>
        <v>2.1777891530857789E-2</v>
      </c>
      <c r="BB160" s="14">
        <f>Input!BB160-Input!$BF160</f>
        <v>1.5971778694882428E-2</v>
      </c>
      <c r="BC160" s="14">
        <f>Input!BC160-Input!$BF160</f>
        <v>5.6359685598318422E-2</v>
      </c>
      <c r="BD160" s="14">
        <f>Input!BD160-Input!$BF160</f>
        <v>-9.1536852033696249E-3</v>
      </c>
      <c r="BE160" s="14">
        <f>Input!BE160-Input!$BF160</f>
        <v>0.28527749735922725</v>
      </c>
      <c r="BF160" s="14">
        <f>Input!BF160-Input!$BF160</f>
        <v>0</v>
      </c>
      <c r="BG160" s="14">
        <f>(Input!BG160-Input!$BM160)</f>
        <v>-1.7984314986248008E-2</v>
      </c>
      <c r="BH160" s="14">
        <f>(Input!BH160-Input!$BM160)</f>
        <v>8.2898043872799317E-3</v>
      </c>
      <c r="BI160" s="14">
        <f>(Input!BI160-Input!$BM160)</f>
        <v>2.1196362868554194E-2</v>
      </c>
      <c r="BJ160" s="14">
        <f>(Input!BJ160-Input!$BM160)</f>
        <v>3.6937721477953114E-2</v>
      </c>
      <c r="BK160" s="14">
        <f>(Input!BK160-Input!$BM160)</f>
        <v>4.6864292909311323E-3</v>
      </c>
      <c r="BL160" s="14">
        <f>(Input!BL160-Input!$BM160)</f>
        <v>0.11861467796463292</v>
      </c>
      <c r="BM160" s="15">
        <f>(Input!BM160-Input!$BM160)</f>
        <v>0</v>
      </c>
      <c r="BN160" s="14">
        <f>(Input!BN160-Input!$BT160)</f>
        <v>9.0672078793108304E-2</v>
      </c>
      <c r="BO160" s="14">
        <f>(Input!BO160-Input!$BT160)</f>
        <v>-0.1118295230772758</v>
      </c>
      <c r="BP160" s="14">
        <f>(Input!BP160-Input!$BT160)</f>
        <v>-4.4439910428375709E-2</v>
      </c>
      <c r="BQ160" s="14">
        <f>(Input!BQ160-Input!$BT160)</f>
        <v>-7.8202722956784293E-2</v>
      </c>
      <c r="BR160" s="14">
        <f>(Input!BR160-Input!$BT160)</f>
        <v>-7.0735449636021575E-3</v>
      </c>
      <c r="BS160" s="14">
        <f>(Input!BS160-Input!$BT160)</f>
        <v>-0.1162057738708944</v>
      </c>
      <c r="BT160" s="15">
        <f>(Input!BT160-Input!$BT160)</f>
        <v>0</v>
      </c>
      <c r="BU160" s="14">
        <f>(Input!BU160-Input!$CA160)</f>
        <v>-7.6250086682433903E-4</v>
      </c>
      <c r="BV160" s="14">
        <f>(Input!BV160-Input!$CA160)</f>
        <v>1.8636333539635792E-2</v>
      </c>
      <c r="BW160" s="14">
        <f>(Input!BW160-Input!$CA160)</f>
        <v>-4.7978931051116556E-3</v>
      </c>
      <c r="BX160" s="14">
        <f>(Input!BX160-Input!$CA160)</f>
        <v>2.1009377056287436E-3</v>
      </c>
      <c r="BY160" s="14">
        <f>(Input!BY160-Input!$CA160)</f>
        <v>-9.1843528240671459E-3</v>
      </c>
      <c r="BZ160" s="14">
        <f>(Input!BZ160-Input!$CA160)</f>
        <v>3.4397183615824577E-2</v>
      </c>
      <c r="CA160" s="14">
        <f>(Input!CA160-Input!$CA160)</f>
        <v>0</v>
      </c>
      <c r="CB160" s="11"/>
      <c r="CC160" s="11"/>
      <c r="CD160" s="11"/>
      <c r="CE160" s="11"/>
      <c r="CF160" s="11"/>
      <c r="CG160" s="11"/>
      <c r="CH160" s="12"/>
    </row>
    <row r="161" spans="1:86">
      <c r="A161" s="2">
        <v>42401</v>
      </c>
      <c r="B161" s="13">
        <v>2016</v>
      </c>
      <c r="C161" s="14">
        <f>(Input!C161-Input!$I161)</f>
        <v>0.18074101841962964</v>
      </c>
      <c r="D161" s="14">
        <f>(Input!D161-Input!$I161)</f>
        <v>-0.20218023548889691</v>
      </c>
      <c r="E161" s="14">
        <f>(Input!E161-Input!$I161)</f>
        <v>-0.11732812477683885</v>
      </c>
      <c r="F161" s="14">
        <f>(Input!F161-Input!$I161)</f>
        <v>-8.425292652563407E-2</v>
      </c>
      <c r="G161" s="14">
        <f>(Input!G161-Input!$I161)</f>
        <v>-3.1182409331002137E-2</v>
      </c>
      <c r="H161" s="14">
        <f>(Input!H161-Input!$I161)</f>
        <v>-0.17727345645491263</v>
      </c>
      <c r="I161" s="15">
        <f>(Input!I161-Input!$I161)</f>
        <v>0</v>
      </c>
      <c r="J161" s="14">
        <f>(Input!J161-Input!$P161)</f>
        <v>1.5838449877891125E-2</v>
      </c>
      <c r="K161" s="14">
        <f>(Input!K161-Input!$P161)</f>
        <v>-6.3712396620369788E-2</v>
      </c>
      <c r="L161" s="14">
        <f>(Input!L161-Input!$P161)</f>
        <v>4.0244289581910966E-2</v>
      </c>
      <c r="M161" s="14">
        <f>(Input!M161-Input!$P161)</f>
        <v>-1.7333521900668669E-2</v>
      </c>
      <c r="N161" s="14">
        <f>(Input!N161-Input!$P161)</f>
        <v>1.6343726591042662E-2</v>
      </c>
      <c r="O161" s="14">
        <f>(Input!O161-Input!$P161)</f>
        <v>-4.0251475917721768E-2</v>
      </c>
      <c r="P161" s="15">
        <f>(Input!P161-Input!$P161)</f>
        <v>0</v>
      </c>
      <c r="Q161" s="14">
        <f>(Input!Q161-Input!$W161)</f>
        <v>-3.9300552977691597E-2</v>
      </c>
      <c r="R161" s="14">
        <f>(Input!R161-Input!$W161)</f>
        <v>5.4633905937094857E-2</v>
      </c>
      <c r="S161" s="14">
        <f>(Input!S161-Input!$W161)</f>
        <v>5.2593557236314134E-2</v>
      </c>
      <c r="T161" s="14">
        <f>(Input!T161-Input!$W161)</f>
        <v>9.6646550108018245E-2</v>
      </c>
      <c r="U161" s="14">
        <f>(Input!U161-Input!$W161)</f>
        <v>-1.1902997378040812E-2</v>
      </c>
      <c r="V161" s="14">
        <f>(Input!V161-Input!$W161)</f>
        <v>2.0949040315761988E-2</v>
      </c>
      <c r="W161" s="15">
        <f>(Input!W161-Input!$W161)</f>
        <v>0</v>
      </c>
      <c r="X161" s="14">
        <f>(Input!X161-Input!$AD161)</f>
        <v>-5.1916727932781681E-2</v>
      </c>
      <c r="Y161" s="14">
        <f>(Input!Y161-Input!$AD161)</f>
        <v>7.5392492613453557E-2</v>
      </c>
      <c r="Z161" s="14">
        <f>(Input!Z161-Input!$AD161)</f>
        <v>1.5551167016590844E-2</v>
      </c>
      <c r="AA161" s="14">
        <f>(Input!AA161-Input!$AD161)</f>
        <v>-3.235990473759174E-2</v>
      </c>
      <c r="AB161" s="14">
        <f>(Input!AB161-Input!$AD161)</f>
        <v>8.5522838110375227E-3</v>
      </c>
      <c r="AC161" s="14">
        <f>(Input!AC161-Input!$AD161)</f>
        <v>-3.7519129703438903E-2</v>
      </c>
      <c r="AD161" s="15">
        <f>(Input!AD161-Input!$AD161)</f>
        <v>0</v>
      </c>
      <c r="AE161" s="14">
        <f>(Input!AE161-Input!$AK161)</f>
        <v>-9.6917114834807264E-2</v>
      </c>
      <c r="AF161" s="14">
        <f>(Input!AF161-Input!$AK161)</f>
        <v>8.037477090523458E-2</v>
      </c>
      <c r="AG161" s="14">
        <f>(Input!AG161-Input!$AK161)</f>
        <v>1.1751865422181193E-2</v>
      </c>
      <c r="AH161" s="14">
        <f>(Input!AH161-Input!$AK161)</f>
        <v>-1.8153824530672824E-5</v>
      </c>
      <c r="AI161" s="14">
        <f>(Input!AI161-Input!$AK161)</f>
        <v>4.5511867502751532E-2</v>
      </c>
      <c r="AJ161" s="14">
        <f>(Input!AJ161-Input!$AK161)</f>
        <v>-5.5051221929652852E-2</v>
      </c>
      <c r="AK161" s="15">
        <f>(Input!AK161-Input!$AK161)</f>
        <v>0</v>
      </c>
      <c r="AL161" s="14">
        <f>(Input!AL161-Input!$AR161)</f>
        <v>-2.3051967328456104E-3</v>
      </c>
      <c r="AM161" s="14">
        <f>(Input!AM161-Input!$AR161)</f>
        <v>3.0105065865943851E-3</v>
      </c>
      <c r="AN161" s="14">
        <f>(Input!AN161-Input!$AR161)</f>
        <v>3.8226017263254821E-3</v>
      </c>
      <c r="AO161" s="14">
        <f>(Input!AO161-Input!$AR161)</f>
        <v>9.9369672107866829E-3</v>
      </c>
      <c r="AP161" s="14">
        <f>(Input!AP161-Input!$AR161)</f>
        <v>-1.2067243869573398E-3</v>
      </c>
      <c r="AQ161" s="14">
        <f>(Input!AQ161-Input!$AR161)</f>
        <v>1.4109723741038145E-2</v>
      </c>
      <c r="AR161" s="15">
        <f>(Input!AR161-Input!$AR161)</f>
        <v>0</v>
      </c>
      <c r="AS161" s="14">
        <f>(Input!AS161-Input!$AY161)</f>
        <v>-5.2763328893212336E-2</v>
      </c>
      <c r="AT161" s="14">
        <f>(Input!AT161-Input!$AY161)</f>
        <v>0.10325242721614911</v>
      </c>
      <c r="AU161" s="14">
        <f>(Input!AU161-Input!$AY161)</f>
        <v>-2.0112521698302799E-3</v>
      </c>
      <c r="AV161" s="14">
        <f>(Input!AV161-Input!$AY161)</f>
        <v>-7.6929835890673925E-4</v>
      </c>
      <c r="AW161" s="14">
        <f>(Input!AW161-Input!$AY161)</f>
        <v>-6.898938725911824E-3</v>
      </c>
      <c r="AX161" s="14">
        <f>(Input!AX161-Input!$AY161)</f>
        <v>-6.7530732518950032E-2</v>
      </c>
      <c r="AY161" s="15">
        <f>(Input!AY161-Input!$AY161)</f>
        <v>0</v>
      </c>
      <c r="AZ161" s="14">
        <f>Input!AZ161-Input!$BF161</f>
        <v>-1.345728709802416E-2</v>
      </c>
      <c r="BA161" s="14">
        <f>Input!BA161-Input!$BF161</f>
        <v>2.2227975014791353E-2</v>
      </c>
      <c r="BB161" s="14">
        <f>Input!BB161-Input!$BF161</f>
        <v>1.6641310940204712E-2</v>
      </c>
      <c r="BC161" s="14">
        <f>Input!BC161-Input!$BF161</f>
        <v>5.829477064730982E-2</v>
      </c>
      <c r="BD161" s="14">
        <f>Input!BD161-Input!$BF161</f>
        <v>-9.2816711696055102E-3</v>
      </c>
      <c r="BE161" s="14">
        <f>Input!BE161-Input!$BF161</f>
        <v>0.27189231811082865</v>
      </c>
      <c r="BF161" s="14">
        <f>Input!BF161-Input!$BF161</f>
        <v>0</v>
      </c>
      <c r="BG161" s="14">
        <f>(Input!BG161-Input!$BM161)</f>
        <v>-1.9524197985791331E-2</v>
      </c>
      <c r="BH161" s="14">
        <f>(Input!BH161-Input!$BM161)</f>
        <v>8.5590943816847009E-3</v>
      </c>
      <c r="BI161" s="14">
        <f>(Input!BI161-Input!$BM161)</f>
        <v>2.5413661518290991E-2</v>
      </c>
      <c r="BJ161" s="14">
        <f>(Input!BJ161-Input!$BM161)</f>
        <v>3.7737154750800909E-2</v>
      </c>
      <c r="BK161" s="14">
        <f>(Input!BK161-Input!$BM161)</f>
        <v>5.3674775363164728E-3</v>
      </c>
      <c r="BL161" s="14">
        <f>(Input!BL161-Input!$BM161)</f>
        <v>0.13450960400754181</v>
      </c>
      <c r="BM161" s="15">
        <f>(Input!BM161-Input!$BM161)</f>
        <v>0</v>
      </c>
      <c r="BN161" s="14">
        <f>(Input!BN161-Input!$BT161)</f>
        <v>8.0233733822126091E-2</v>
      </c>
      <c r="BO161" s="14">
        <f>(Input!BO161-Input!$BT161)</f>
        <v>-0.10139726151877639</v>
      </c>
      <c r="BP161" s="14">
        <f>(Input!BP161-Input!$BT161)</f>
        <v>-4.0883093471142273E-2</v>
      </c>
      <c r="BQ161" s="14">
        <f>(Input!BQ161-Input!$BT161)</f>
        <v>-6.9952805458210893E-2</v>
      </c>
      <c r="BR161" s="14">
        <f>(Input!BR161-Input!$BT161)</f>
        <v>-5.4242462148258314E-3</v>
      </c>
      <c r="BS161" s="14">
        <f>(Input!BS161-Input!$BT161)</f>
        <v>-9.5473560654428191E-2</v>
      </c>
      <c r="BT161" s="15">
        <f>(Input!BT161-Input!$BT161)</f>
        <v>0</v>
      </c>
      <c r="BU161" s="14">
        <f>(Input!BU161-Input!$CA161)</f>
        <v>-6.2785560299694933E-4</v>
      </c>
      <c r="BV161" s="14">
        <f>(Input!BV161-Input!$CA161)</f>
        <v>1.9837153008918154E-2</v>
      </c>
      <c r="BW161" s="14">
        <f>(Input!BW161-Input!$CA161)</f>
        <v>-5.795042962511E-3</v>
      </c>
      <c r="BX161" s="14">
        <f>(Input!BX161-Input!$CA161)</f>
        <v>2.0702799995514498E-3</v>
      </c>
      <c r="BY161" s="14">
        <f>(Input!BY161-Input!$CA161)</f>
        <v>-9.878404736962134E-3</v>
      </c>
      <c r="BZ161" s="14">
        <f>(Input!BZ161-Input!$CA161)</f>
        <v>3.1628181973271954E-2</v>
      </c>
      <c r="CA161" s="14">
        <f>(Input!CA161-Input!$CA161)</f>
        <v>0</v>
      </c>
      <c r="CB161" s="11"/>
      <c r="CC161" s="11"/>
      <c r="CD161" s="11"/>
      <c r="CE161" s="11"/>
      <c r="CF161" s="11"/>
      <c r="CG161" s="11"/>
      <c r="CH161" s="12"/>
    </row>
    <row r="162" spans="1:86">
      <c r="A162" s="2">
        <v>42430</v>
      </c>
      <c r="B162" s="13">
        <v>2016</v>
      </c>
      <c r="C162" s="14">
        <f>(Input!C162-Input!$I162)</f>
        <v>0.18135128133121087</v>
      </c>
      <c r="D162" s="14">
        <f>(Input!D162-Input!$I162)</f>
        <v>-0.20274782133654834</v>
      </c>
      <c r="E162" s="14">
        <f>(Input!E162-Input!$I162)</f>
        <v>-0.1212930990051948</v>
      </c>
      <c r="F162" s="14">
        <f>(Input!F162-Input!$I162)</f>
        <v>-9.1837974990125276E-2</v>
      </c>
      <c r="G162" s="14">
        <f>(Input!G162-Input!$I162)</f>
        <v>-3.4815379363493715E-2</v>
      </c>
      <c r="H162" s="14">
        <f>(Input!H162-Input!$I162)</f>
        <v>-0.18159836357604495</v>
      </c>
      <c r="I162" s="15">
        <f>(Input!I162-Input!$I162)</f>
        <v>0</v>
      </c>
      <c r="J162" s="14">
        <f>(Input!J162-Input!$P162)</f>
        <v>1.3296751421597655E-2</v>
      </c>
      <c r="K162" s="14">
        <f>(Input!K162-Input!$P162)</f>
        <v>-5.9662279660077588E-2</v>
      </c>
      <c r="L162" s="14">
        <f>(Input!L162-Input!$P162)</f>
        <v>3.7037090482259588E-2</v>
      </c>
      <c r="M162" s="14">
        <f>(Input!M162-Input!$P162)</f>
        <v>-1.735718965363621E-2</v>
      </c>
      <c r="N162" s="14">
        <f>(Input!N162-Input!$P162)</f>
        <v>1.5554483956758305E-2</v>
      </c>
      <c r="O162" s="14">
        <f>(Input!O162-Input!$P162)</f>
        <v>-3.3147474186354331E-2</v>
      </c>
      <c r="P162" s="15">
        <f>(Input!P162-Input!$P162)</f>
        <v>0</v>
      </c>
      <c r="Q162" s="14">
        <f>(Input!Q162-Input!$W162)</f>
        <v>-4.1857363216479135E-2</v>
      </c>
      <c r="R162" s="14">
        <f>(Input!R162-Input!$W162)</f>
        <v>6.0705624183756329E-2</v>
      </c>
      <c r="S162" s="14">
        <f>(Input!S162-Input!$W162)</f>
        <v>5.6333867599241597E-2</v>
      </c>
      <c r="T162" s="14">
        <f>(Input!T162-Input!$W162)</f>
        <v>9.4780748163899725E-2</v>
      </c>
      <c r="U162" s="14">
        <f>(Input!U162-Input!$W162)</f>
        <v>-1.1725625587681567E-2</v>
      </c>
      <c r="V162" s="14">
        <f>(Input!V162-Input!$W162)</f>
        <v>3.1359185183939292E-2</v>
      </c>
      <c r="W162" s="15">
        <f>(Input!W162-Input!$W162)</f>
        <v>0</v>
      </c>
      <c r="X162" s="14">
        <f>(Input!X162-Input!$AD162)</f>
        <v>-3.9303872639852661E-2</v>
      </c>
      <c r="Y162" s="14">
        <f>(Input!Y162-Input!$AD162)</f>
        <v>3.1094171935298877E-2</v>
      </c>
      <c r="Z162" s="14">
        <f>(Input!Z162-Input!$AD162)</f>
        <v>1.465826192790718E-2</v>
      </c>
      <c r="AA162" s="14">
        <f>(Input!AA162-Input!$AD162)</f>
        <v>-2.0108416871241309E-2</v>
      </c>
      <c r="AB162" s="14">
        <f>(Input!AB162-Input!$AD162)</f>
        <v>2.0700182157114243E-2</v>
      </c>
      <c r="AC162" s="14">
        <f>(Input!AC162-Input!$AD162)</f>
        <v>-2.6229489791024813E-2</v>
      </c>
      <c r="AD162" s="15">
        <f>(Input!AD162-Input!$AD162)</f>
        <v>0</v>
      </c>
      <c r="AE162" s="14">
        <f>(Input!AE162-Input!$AK162)</f>
        <v>-0.10294294728928903</v>
      </c>
      <c r="AF162" s="14">
        <f>(Input!AF162-Input!$AK162)</f>
        <v>9.4934491128017606E-2</v>
      </c>
      <c r="AG162" s="14">
        <f>(Input!AG162-Input!$AK162)</f>
        <v>1.4827051724994433E-2</v>
      </c>
      <c r="AH162" s="14">
        <f>(Input!AH162-Input!$AK162)</f>
        <v>-2.5838823172446013E-3</v>
      </c>
      <c r="AI162" s="14">
        <f>(Input!AI162-Input!$AK162)</f>
        <v>4.4979931022384484E-2</v>
      </c>
      <c r="AJ162" s="14">
        <f>(Input!AJ162-Input!$AK162)</f>
        <v>-4.3834184368967091E-2</v>
      </c>
      <c r="AK162" s="15">
        <f>(Input!AK162-Input!$AK162)</f>
        <v>0</v>
      </c>
      <c r="AL162" s="14">
        <f>(Input!AL162-Input!$AR162)</f>
        <v>-2.4465709201732379E-3</v>
      </c>
      <c r="AM162" s="14">
        <f>(Input!AM162-Input!$AR162)</f>
        <v>3.4050282229181024E-3</v>
      </c>
      <c r="AN162" s="14">
        <f>(Input!AN162-Input!$AR162)</f>
        <v>3.9684456354938261E-3</v>
      </c>
      <c r="AO162" s="14">
        <f>(Input!AO162-Input!$AR162)</f>
        <v>1.0841124372850591E-2</v>
      </c>
      <c r="AP162" s="14">
        <f>(Input!AP162-Input!$AR162)</f>
        <v>-1.3329046272287713E-3</v>
      </c>
      <c r="AQ162" s="14">
        <f>(Input!AQ162-Input!$AR162)</f>
        <v>1.6140174427292257E-2</v>
      </c>
      <c r="AR162" s="15">
        <f>(Input!AR162-Input!$AR162)</f>
        <v>0</v>
      </c>
      <c r="AS162" s="14">
        <f>(Input!AS162-Input!$AY162)</f>
        <v>-5.4381708467931528E-2</v>
      </c>
      <c r="AT162" s="14">
        <f>(Input!AT162-Input!$AY162)</f>
        <v>0.12027976162695408</v>
      </c>
      <c r="AU162" s="14">
        <f>(Input!AU162-Input!$AY162)</f>
        <v>-6.7643378233794849E-4</v>
      </c>
      <c r="AV162" s="14">
        <f>(Input!AV162-Input!$AY162)</f>
        <v>-1.3922775501075679E-3</v>
      </c>
      <c r="AW162" s="14">
        <f>(Input!AW162-Input!$AY162)</f>
        <v>-1.2074579514705641E-2</v>
      </c>
      <c r="AX162" s="14">
        <f>(Input!AX162-Input!$AY162)</f>
        <v>-6.3228236880963198E-2</v>
      </c>
      <c r="AY162" s="15">
        <f>(Input!AY162-Input!$AY162)</f>
        <v>0</v>
      </c>
      <c r="AZ162" s="14">
        <f>Input!AZ162-Input!$BF162</f>
        <v>-1.3245214334378013E-2</v>
      </c>
      <c r="BA162" s="14">
        <f>Input!BA162-Input!$BF162</f>
        <v>2.3104567022407443E-2</v>
      </c>
      <c r="BB162" s="14">
        <f>Input!BB162-Input!$BF162</f>
        <v>1.6835766428933654E-2</v>
      </c>
      <c r="BC162" s="14">
        <f>Input!BC162-Input!$BF162</f>
        <v>5.693988949256678E-2</v>
      </c>
      <c r="BD162" s="14">
        <f>Input!BD162-Input!$BF162</f>
        <v>-9.0457253369569234E-3</v>
      </c>
      <c r="BE162" s="14">
        <f>Input!BE162-Input!$BF162</f>
        <v>0.18762302057699515</v>
      </c>
      <c r="BF162" s="14">
        <f>Input!BF162-Input!$BF162</f>
        <v>0</v>
      </c>
      <c r="BG162" s="14">
        <f>(Input!BG162-Input!$BM162)</f>
        <v>-2.0640864110793848E-2</v>
      </c>
      <c r="BH162" s="14">
        <f>(Input!BH162-Input!$BM162)</f>
        <v>1.0677187664317942E-2</v>
      </c>
      <c r="BI162" s="14">
        <f>(Input!BI162-Input!$BM162)</f>
        <v>2.4858049525784642E-2</v>
      </c>
      <c r="BJ162" s="14">
        <f>(Input!BJ162-Input!$BM162)</f>
        <v>4.1202304829484629E-2</v>
      </c>
      <c r="BK162" s="14">
        <f>(Input!BK162-Input!$BM162)</f>
        <v>5.1000289984545547E-3</v>
      </c>
      <c r="BL162" s="14">
        <f>(Input!BL162-Input!$BM162)</f>
        <v>0.17594535509678794</v>
      </c>
      <c r="BM162" s="15">
        <f>(Input!BM162-Input!$BM162)</f>
        <v>0</v>
      </c>
      <c r="BN162" s="14">
        <f>(Input!BN162-Input!$BT162)</f>
        <v>8.0621089047658842E-2</v>
      </c>
      <c r="BO162" s="14">
        <f>(Input!BO162-Input!$BT162)</f>
        <v>-0.10294226912780188</v>
      </c>
      <c r="BP162" s="14">
        <f>(Input!BP162-Input!$BT162)</f>
        <v>-4.0801908388045371E-2</v>
      </c>
      <c r="BQ162" s="14">
        <f>(Input!BQ162-Input!$BT162)</f>
        <v>-7.2216916405718395E-2</v>
      </c>
      <c r="BR162" s="14">
        <f>(Input!BR162-Input!$BT162)</f>
        <v>-7.1203227955711351E-3</v>
      </c>
      <c r="BS162" s="14">
        <f>(Input!BS162-Input!$BT162)</f>
        <v>-0.10092727515463523</v>
      </c>
      <c r="BT162" s="15">
        <f>(Input!BT162-Input!$BT162)</f>
        <v>0</v>
      </c>
      <c r="BU162" s="14">
        <f>(Input!BU162-Input!$CA162)</f>
        <v>-4.4980030143833456E-4</v>
      </c>
      <c r="BV162" s="14">
        <f>(Input!BV162-Input!$CA162)</f>
        <v>2.1150159170782362E-2</v>
      </c>
      <c r="BW162" s="14">
        <f>(Input!BW162-Input!$CA162)</f>
        <v>-5.7463116289052417E-3</v>
      </c>
      <c r="BX162" s="14">
        <f>(Input!BX162-Input!$CA162)</f>
        <v>1.7304000208806757E-3</v>
      </c>
      <c r="BY162" s="14">
        <f>(Input!BY162-Input!$CA162)</f>
        <v>-1.0219945925304931E-2</v>
      </c>
      <c r="BZ162" s="14">
        <f>(Input!BZ162-Input!$CA162)</f>
        <v>3.7888092927426481E-2</v>
      </c>
      <c r="CA162" s="14">
        <f>(Input!CA162-Input!$CA162)</f>
        <v>0</v>
      </c>
      <c r="CB162" s="11"/>
      <c r="CC162" s="11"/>
      <c r="CD162" s="11"/>
      <c r="CE162" s="11"/>
      <c r="CF162" s="11"/>
      <c r="CG162" s="11"/>
      <c r="CH162" s="12"/>
    </row>
    <row r="163" spans="1:86">
      <c r="A163" s="2">
        <v>42461</v>
      </c>
      <c r="B163" s="13">
        <v>2016</v>
      </c>
      <c r="C163" s="14">
        <f>(Input!C163-Input!$I163)</f>
        <v>0.17741154646208601</v>
      </c>
      <c r="D163" s="14">
        <f>(Input!D163-Input!$I163)</f>
        <v>-0.21299784850328904</v>
      </c>
      <c r="E163" s="14">
        <f>(Input!E163-Input!$I163)</f>
        <v>-0.12112381109084516</v>
      </c>
      <c r="F163" s="14">
        <f>(Input!F163-Input!$I163)</f>
        <v>-9.7332714924135533E-2</v>
      </c>
      <c r="G163" s="14">
        <f>(Input!G163-Input!$I163)</f>
        <v>-3.0069854912510408E-2</v>
      </c>
      <c r="H163" s="14">
        <f>(Input!H163-Input!$I163)</f>
        <v>-0.20098028200278498</v>
      </c>
      <c r="I163" s="15">
        <f>(Input!I163-Input!$I163)</f>
        <v>0</v>
      </c>
      <c r="J163" s="14">
        <f>(Input!J163-Input!$P163)</f>
        <v>1.2073036926926808E-2</v>
      </c>
      <c r="K163" s="14">
        <f>(Input!K163-Input!$P163)</f>
        <v>-5.8801455484085483E-2</v>
      </c>
      <c r="L163" s="14">
        <f>(Input!L163-Input!$P163)</f>
        <v>3.4022164840302668E-2</v>
      </c>
      <c r="M163" s="14">
        <f>(Input!M163-Input!$P163)</f>
        <v>-1.6622471320178786E-2</v>
      </c>
      <c r="N163" s="14">
        <f>(Input!N163-Input!$P163)</f>
        <v>1.6706090020658967E-2</v>
      </c>
      <c r="O163" s="14">
        <f>(Input!O163-Input!$P163)</f>
        <v>-3.3015288081219715E-2</v>
      </c>
      <c r="P163" s="15">
        <f>(Input!P163-Input!$P163)</f>
        <v>0</v>
      </c>
      <c r="Q163" s="14">
        <f>(Input!Q163-Input!$W163)</f>
        <v>-4.3389624699906329E-2</v>
      </c>
      <c r="R163" s="14">
        <f>(Input!R163-Input!$W163)</f>
        <v>6.1404907705659026E-2</v>
      </c>
      <c r="S163" s="14">
        <f>(Input!S163-Input!$W163)</f>
        <v>5.8953334469648053E-2</v>
      </c>
      <c r="T163" s="14">
        <f>(Input!T163-Input!$W163)</f>
        <v>9.411447433815863E-2</v>
      </c>
      <c r="U163" s="14">
        <f>(Input!U163-Input!$W163)</f>
        <v>-1.0053675452100973E-2</v>
      </c>
      <c r="V163" s="14">
        <f>(Input!V163-Input!$W163)</f>
        <v>2.2425398016529527E-2</v>
      </c>
      <c r="W163" s="15">
        <f>(Input!W163-Input!$W163)</f>
        <v>0</v>
      </c>
      <c r="X163" s="14">
        <f>(Input!X163-Input!$AD163)</f>
        <v>-3.6617167089990223E-2</v>
      </c>
      <c r="Y163" s="14">
        <f>(Input!Y163-Input!$AD163)</f>
        <v>2.9117052447752048E-2</v>
      </c>
      <c r="Z163" s="14">
        <f>(Input!Z163-Input!$AD163)</f>
        <v>1.447378451490592E-2</v>
      </c>
      <c r="AA163" s="14">
        <f>(Input!AA163-Input!$AD163)</f>
        <v>-1.9144559433880624E-2</v>
      </c>
      <c r="AB163" s="14">
        <f>(Input!AB163-Input!$AD163)</f>
        <v>2.0463561477748846E-2</v>
      </c>
      <c r="AC163" s="14">
        <f>(Input!AC163-Input!$AD163)</f>
        <v>-2.5443581760381733E-2</v>
      </c>
      <c r="AD163" s="15">
        <f>(Input!AD163-Input!$AD163)</f>
        <v>0</v>
      </c>
      <c r="AE163" s="14">
        <f>(Input!AE163-Input!$AK163)</f>
        <v>-9.5086966058492234E-2</v>
      </c>
      <c r="AF163" s="14">
        <f>(Input!AF163-Input!$AK163)</f>
        <v>9.5352071769292793E-2</v>
      </c>
      <c r="AG163" s="14">
        <f>(Input!AG163-Input!$AK163)</f>
        <v>1.2522761170855892E-2</v>
      </c>
      <c r="AH163" s="14">
        <f>(Input!AH163-Input!$AK163)</f>
        <v>-1.7140089877927395E-3</v>
      </c>
      <c r="AI163" s="14">
        <f>(Input!AI163-Input!$AK163)</f>
        <v>4.0795834569867948E-2</v>
      </c>
      <c r="AJ163" s="14">
        <f>(Input!AJ163-Input!$AK163)</f>
        <v>-4.3945371168775754E-2</v>
      </c>
      <c r="AK163" s="15">
        <f>(Input!AK163-Input!$AK163)</f>
        <v>0</v>
      </c>
      <c r="AL163" s="14">
        <f>(Input!AL163-Input!$AR163)</f>
        <v>-2.5281702024365113E-3</v>
      </c>
      <c r="AM163" s="14">
        <f>(Input!AM163-Input!$AR163)</f>
        <v>3.5306769550658623E-3</v>
      </c>
      <c r="AN163" s="14">
        <f>(Input!AN163-Input!$AR163)</f>
        <v>3.9091693652569155E-3</v>
      </c>
      <c r="AO163" s="14">
        <f>(Input!AO163-Input!$AR163)</f>
        <v>1.1567515915228472E-2</v>
      </c>
      <c r="AP163" s="14">
        <f>(Input!AP163-Input!$AR163)</f>
        <v>-1.3544072234462317E-3</v>
      </c>
      <c r="AQ163" s="14">
        <f>(Input!AQ163-Input!$AR163)</f>
        <v>1.5884706755994453E-2</v>
      </c>
      <c r="AR163" s="15">
        <f>(Input!AR163-Input!$AR163)</f>
        <v>0</v>
      </c>
      <c r="AS163" s="14">
        <f>(Input!AS163-Input!$AY163)</f>
        <v>-5.3553258247630686E-2</v>
      </c>
      <c r="AT163" s="14">
        <f>(Input!AT163-Input!$AY163)</f>
        <v>0.12825513182514048</v>
      </c>
      <c r="AU163" s="14">
        <f>(Input!AU163-Input!$AY163)</f>
        <v>3.1596784668508349E-3</v>
      </c>
      <c r="AV163" s="14">
        <f>(Input!AV163-Input!$AY163)</f>
        <v>-4.4383784095430867E-4</v>
      </c>
      <c r="AW163" s="14">
        <f>(Input!AW163-Input!$AY163)</f>
        <v>-1.6969004280352085E-2</v>
      </c>
      <c r="AX163" s="14">
        <f>(Input!AX163-Input!$AY163)</f>
        <v>-1.8691451596274306E-2</v>
      </c>
      <c r="AY163" s="15">
        <f>(Input!AY163-Input!$AY163)</f>
        <v>0</v>
      </c>
      <c r="AZ163" s="14">
        <f>Input!AZ163-Input!$BF163</f>
        <v>-1.2287488579290099E-2</v>
      </c>
      <c r="BA163" s="14">
        <f>Input!BA163-Input!$BF163</f>
        <v>2.1604997644996082E-2</v>
      </c>
      <c r="BB163" s="14">
        <f>Input!BB163-Input!$BF163</f>
        <v>1.5196989293563726E-2</v>
      </c>
      <c r="BC163" s="14">
        <f>Input!BC163-Input!$BF163</f>
        <v>5.3326169194362671E-2</v>
      </c>
      <c r="BD163" s="14">
        <f>Input!BD163-Input!$BF163</f>
        <v>-8.3089168633070851E-3</v>
      </c>
      <c r="BE163" s="14">
        <f>Input!BE163-Input!$BF163</f>
        <v>0.16787038686147712</v>
      </c>
      <c r="BF163" s="14">
        <f>Input!BF163-Input!$BF163</f>
        <v>0</v>
      </c>
      <c r="BG163" s="14">
        <f>(Input!BG163-Input!$BM163)</f>
        <v>-2.0966145379537716E-2</v>
      </c>
      <c r="BH163" s="14">
        <f>(Input!BH163-Input!$BM163)</f>
        <v>1.1532397940138953E-2</v>
      </c>
      <c r="BI163" s="14">
        <f>(Input!BI163-Input!$BM163)</f>
        <v>2.3416155484603497E-2</v>
      </c>
      <c r="BJ163" s="14">
        <f>(Input!BJ163-Input!$BM163)</f>
        <v>4.4817377185201998E-2</v>
      </c>
      <c r="BK163" s="14">
        <f>(Input!BK163-Input!$BM163)</f>
        <v>5.4184198000968992E-3</v>
      </c>
      <c r="BL163" s="14">
        <f>(Input!BL163-Input!$BM163)</f>
        <v>0.18251165552349083</v>
      </c>
      <c r="BM163" s="15">
        <f>(Input!BM163-Input!$BM163)</f>
        <v>0</v>
      </c>
      <c r="BN163" s="14">
        <f>(Input!BN163-Input!$BT163)</f>
        <v>7.5732161964465874E-2</v>
      </c>
      <c r="BO163" s="14">
        <f>(Input!BO163-Input!$BT163)</f>
        <v>-9.9809528695123051E-2</v>
      </c>
      <c r="BP163" s="14">
        <f>(Input!BP163-Input!$BT163)</f>
        <v>-3.8258640104102168E-2</v>
      </c>
      <c r="BQ163" s="14">
        <f>(Input!BQ163-Input!$BT163)</f>
        <v>-7.0389426439950581E-2</v>
      </c>
      <c r="BR163" s="14">
        <f>(Input!BR163-Input!$BT163)</f>
        <v>-6.7730991233676263E-3</v>
      </c>
      <c r="BS163" s="14">
        <f>(Input!BS163-Input!$BT163)</f>
        <v>-0.10484268707872732</v>
      </c>
      <c r="BT163" s="15">
        <f>(Input!BT163-Input!$BT163)</f>
        <v>0</v>
      </c>
      <c r="BU163" s="14">
        <f>(Input!BU163-Input!$CA163)</f>
        <v>-7.872684754705022E-4</v>
      </c>
      <c r="BV163" s="14">
        <f>(Input!BV163-Input!$CA163)</f>
        <v>2.081043568493314E-2</v>
      </c>
      <c r="BW163" s="14">
        <f>(Input!BW163-Input!$CA163)</f>
        <v>-6.2709297903158073E-3</v>
      </c>
      <c r="BX163" s="14">
        <f>(Input!BX163-Input!$CA163)</f>
        <v>1.8194401005575574E-3</v>
      </c>
      <c r="BY163" s="14">
        <f>(Input!BY163-Input!$CA163)</f>
        <v>-9.8548193829456343E-3</v>
      </c>
      <c r="BZ163" s="14">
        <f>(Input!BZ163-Input!$CA163)</f>
        <v>3.8218679453564726E-2</v>
      </c>
      <c r="CA163" s="14">
        <f>(Input!CA163-Input!$CA163)</f>
        <v>0</v>
      </c>
      <c r="CB163" s="11"/>
      <c r="CC163" s="11"/>
      <c r="CD163" s="11"/>
      <c r="CE163" s="11"/>
      <c r="CF163" s="11"/>
      <c r="CG163" s="11"/>
      <c r="CH163" s="12"/>
    </row>
    <row r="164" spans="1:86">
      <c r="A164" s="2">
        <v>42491</v>
      </c>
      <c r="B164" s="13">
        <v>2016</v>
      </c>
      <c r="C164" s="14">
        <f>(Input!C164-Input!$I164)</f>
        <v>0.18109660029923946</v>
      </c>
      <c r="D164" s="14">
        <f>(Input!D164-Input!$I164)</f>
        <v>-0.19838714140813973</v>
      </c>
      <c r="E164" s="14">
        <f>(Input!E164-Input!$I164)</f>
        <v>-0.11209361173848173</v>
      </c>
      <c r="F164" s="14">
        <f>(Input!F164-Input!$I164)</f>
        <v>-8.4312306968443745E-2</v>
      </c>
      <c r="G164" s="14">
        <f>(Input!G164-Input!$I164)</f>
        <v>-3.7183674439338177E-2</v>
      </c>
      <c r="H164" s="14">
        <f>(Input!H164-Input!$I164)</f>
        <v>-0.20234141362582378</v>
      </c>
      <c r="I164" s="15">
        <f>(Input!I164-Input!$I164)</f>
        <v>0</v>
      </c>
      <c r="J164" s="14">
        <f>(Input!J164-Input!$P164)</f>
        <v>1.2008804667266004E-2</v>
      </c>
      <c r="K164" s="14">
        <f>(Input!K164-Input!$P164)</f>
        <v>-5.7878466730038977E-2</v>
      </c>
      <c r="L164" s="14">
        <f>(Input!L164-Input!$P164)</f>
        <v>2.6937151320092348E-2</v>
      </c>
      <c r="M164" s="14">
        <f>(Input!M164-Input!$P164)</f>
        <v>-1.5589202342125227E-2</v>
      </c>
      <c r="N164" s="14">
        <f>(Input!N164-Input!$P164)</f>
        <v>1.747001800655279E-2</v>
      </c>
      <c r="O164" s="14">
        <f>(Input!O164-Input!$P164)</f>
        <v>-4.1521850112170973E-2</v>
      </c>
      <c r="P164" s="15">
        <f>(Input!P164-Input!$P164)</f>
        <v>0</v>
      </c>
      <c r="Q164" s="14">
        <f>(Input!Q164-Input!$W164)</f>
        <v>-4.2314031872822087E-2</v>
      </c>
      <c r="R164" s="14">
        <f>(Input!R164-Input!$W164)</f>
        <v>5.89006290591048E-2</v>
      </c>
      <c r="S164" s="14">
        <f>(Input!S164-Input!$W164)</f>
        <v>5.732531739423713E-2</v>
      </c>
      <c r="T164" s="14">
        <f>(Input!T164-Input!$W164)</f>
        <v>8.9619994661513477E-2</v>
      </c>
      <c r="U164" s="14">
        <f>(Input!U164-Input!$W164)</f>
        <v>-1.0316374439811989E-2</v>
      </c>
      <c r="V164" s="14">
        <f>(Input!V164-Input!$W164)</f>
        <v>-3.3025204235950095E-3</v>
      </c>
      <c r="W164" s="15">
        <f>(Input!W164-Input!$W164)</f>
        <v>0</v>
      </c>
      <c r="X164" s="14">
        <f>(Input!X164-Input!$AD164)</f>
        <v>-3.8682678979214846E-2</v>
      </c>
      <c r="Y164" s="14">
        <f>(Input!Y164-Input!$AD164)</f>
        <v>3.0628819793535697E-2</v>
      </c>
      <c r="Z164" s="14">
        <f>(Input!Z164-Input!$AD164)</f>
        <v>1.4443717533119814E-2</v>
      </c>
      <c r="AA164" s="14">
        <f>(Input!AA164-Input!$AD164)</f>
        <v>-2.1710132397383598E-2</v>
      </c>
      <c r="AB164" s="14">
        <f>(Input!AB164-Input!$AD164)</f>
        <v>2.0293543034005157E-2</v>
      </c>
      <c r="AC164" s="14">
        <f>(Input!AC164-Input!$AD164)</f>
        <v>-3.2953552898254121E-2</v>
      </c>
      <c r="AD164" s="15">
        <f>(Input!AD164-Input!$AD164)</f>
        <v>0</v>
      </c>
      <c r="AE164" s="14">
        <f>(Input!AE164-Input!$AK164)</f>
        <v>-0.10405956476600237</v>
      </c>
      <c r="AF164" s="14">
        <f>(Input!AF164-Input!$AK164)</f>
        <v>9.2725780122708767E-2</v>
      </c>
      <c r="AG164" s="14">
        <f>(Input!AG164-Input!$AK164)</f>
        <v>1.568919138424596E-2</v>
      </c>
      <c r="AH164" s="14">
        <f>(Input!AH164-Input!$AK164)</f>
        <v>-5.4856844853283099E-3</v>
      </c>
      <c r="AI164" s="14">
        <f>(Input!AI164-Input!$AK164)</f>
        <v>4.6663943557580273E-2</v>
      </c>
      <c r="AJ164" s="14">
        <f>(Input!AJ164-Input!$AK164)</f>
        <v>-6.5691441882601884E-2</v>
      </c>
      <c r="AK164" s="15">
        <f>(Input!AK164-Input!$AK164)</f>
        <v>0</v>
      </c>
      <c r="AL164" s="14">
        <f>(Input!AL164-Input!$AR164)</f>
        <v>-2.5632527534145116E-3</v>
      </c>
      <c r="AM164" s="14">
        <f>(Input!AM164-Input!$AR164)</f>
        <v>3.5754578792257441E-3</v>
      </c>
      <c r="AN164" s="14">
        <f>(Input!AN164-Input!$AR164)</f>
        <v>4.1283240104334875E-3</v>
      </c>
      <c r="AO164" s="14">
        <f>(Input!AO164-Input!$AR164)</f>
        <v>1.1577642077707423E-2</v>
      </c>
      <c r="AP164" s="14">
        <f>(Input!AP164-Input!$AR164)</f>
        <v>-1.4477944758312217E-3</v>
      </c>
      <c r="AQ164" s="14">
        <f>(Input!AQ164-Input!$AR164)</f>
        <v>1.3192140271938286E-2</v>
      </c>
      <c r="AR164" s="15">
        <f>(Input!AR164-Input!$AR164)</f>
        <v>0</v>
      </c>
      <c r="AS164" s="14">
        <f>(Input!AS164-Input!$AY164)</f>
        <v>-5.3257438379924193E-2</v>
      </c>
      <c r="AT164" s="14">
        <f>(Input!AT164-Input!$AY164)</f>
        <v>0.12085126879941921</v>
      </c>
      <c r="AU164" s="14">
        <f>(Input!AU164-Input!$AY164)</f>
        <v>3.7713418210128247E-3</v>
      </c>
      <c r="AV164" s="14">
        <f>(Input!AV164-Input!$AY164)</f>
        <v>-3.0497226407240063E-3</v>
      </c>
      <c r="AW164" s="14">
        <f>(Input!AW164-Input!$AY164)</f>
        <v>-1.470665583812461E-2</v>
      </c>
      <c r="AX164" s="14">
        <f>(Input!AX164-Input!$AY164)</f>
        <v>-5.4071711797520461E-2</v>
      </c>
      <c r="AY164" s="15">
        <f>(Input!AY164-Input!$AY164)</f>
        <v>0</v>
      </c>
      <c r="AZ164" s="14">
        <f>Input!AZ164-Input!$BF164</f>
        <v>-1.2570017519666713E-2</v>
      </c>
      <c r="BA164" s="14">
        <f>Input!BA164-Input!$BF164</f>
        <v>2.1290283858068967E-2</v>
      </c>
      <c r="BB164" s="14">
        <f>Input!BB164-Input!$BF164</f>
        <v>1.4791880247102734E-2</v>
      </c>
      <c r="BC164" s="14">
        <f>Input!BC164-Input!$BF164</f>
        <v>5.3257713374684476E-2</v>
      </c>
      <c r="BD164" s="14">
        <f>Input!BD164-Input!$BF164</f>
        <v>-8.6791450110317598E-3</v>
      </c>
      <c r="BE164" s="14">
        <f>Input!BE164-Input!$BF164</f>
        <v>0.3193249465817275</v>
      </c>
      <c r="BF164" s="14">
        <f>Input!BF164-Input!$BF164</f>
        <v>0</v>
      </c>
      <c r="BG164" s="14">
        <f>(Input!BG164-Input!$BM164)</f>
        <v>-2.1611895247195805E-2</v>
      </c>
      <c r="BH164" s="14">
        <f>(Input!BH164-Input!$BM164)</f>
        <v>1.1171418730602296E-2</v>
      </c>
      <c r="BI164" s="14">
        <f>(Input!BI164-Input!$BM164)</f>
        <v>2.0156800889773091E-2</v>
      </c>
      <c r="BJ164" s="14">
        <f>(Input!BJ164-Input!$BM164)</f>
        <v>4.5117151191858038E-2</v>
      </c>
      <c r="BK164" s="14">
        <f>(Input!BK164-Input!$BM164)</f>
        <v>5.8718667175121225E-3</v>
      </c>
      <c r="BL164" s="14">
        <f>(Input!BL164-Input!$BM164)</f>
        <v>0.14447853720672926</v>
      </c>
      <c r="BM164" s="15">
        <f>(Input!BM164-Input!$BM164)</f>
        <v>0</v>
      </c>
      <c r="BN164" s="14">
        <f>(Input!BN164-Input!$BT164)</f>
        <v>8.2660689160095405E-2</v>
      </c>
      <c r="BO164" s="14">
        <f>(Input!BO164-Input!$BT164)</f>
        <v>-0.10420403300889769</v>
      </c>
      <c r="BP164" s="14">
        <f>(Input!BP164-Input!$BT164)</f>
        <v>-3.9838692228755399E-2</v>
      </c>
      <c r="BQ164" s="14">
        <f>(Input!BQ164-Input!$BT164)</f>
        <v>-7.1590459785116578E-2</v>
      </c>
      <c r="BR164" s="14">
        <f>(Input!BR164-Input!$BT164)</f>
        <v>-7.6711731278177042E-3</v>
      </c>
      <c r="BS164" s="14">
        <f>(Input!BS164-Input!$BT164)</f>
        <v>-0.1099298651347418</v>
      </c>
      <c r="BT164" s="15">
        <f>(Input!BT164-Input!$BT164)</f>
        <v>0</v>
      </c>
      <c r="BU164" s="14">
        <f>(Input!BU164-Input!$CA164)</f>
        <v>-7.0655738891118279E-4</v>
      </c>
      <c r="BV164" s="14">
        <f>(Input!BV164-Input!$CA164)</f>
        <v>2.132483652465423E-2</v>
      </c>
      <c r="BW164" s="14">
        <f>(Input!BW164-Input!$CA164)</f>
        <v>-5.3107634133310972E-3</v>
      </c>
      <c r="BX164" s="14">
        <f>(Input!BX164-Input!$CA164)</f>
        <v>2.162962102326001E-3</v>
      </c>
      <c r="BY164" s="14">
        <f>(Input!BY164-Input!$CA164)</f>
        <v>-1.0294414000661842E-2</v>
      </c>
      <c r="BZ164" s="14">
        <f>(Input!BZ164-Input!$CA164)</f>
        <v>3.2810758026045217E-2</v>
      </c>
      <c r="CA164" s="14">
        <f>(Input!CA164-Input!$CA164)</f>
        <v>0</v>
      </c>
      <c r="CB164" s="11"/>
      <c r="CC164" s="11"/>
      <c r="CD164" s="11"/>
      <c r="CE164" s="11"/>
      <c r="CF164" s="11"/>
      <c r="CG164" s="11"/>
      <c r="CH164" s="12"/>
    </row>
    <row r="165" spans="1:86">
      <c r="A165" s="2">
        <v>42522</v>
      </c>
      <c r="B165" s="13">
        <v>2016</v>
      </c>
      <c r="C165" s="14">
        <f>(Input!C165-Input!$I165)</f>
        <v>0.19241559867840841</v>
      </c>
      <c r="D165" s="14">
        <f>(Input!D165-Input!$I165)</f>
        <v>-0.21296319146200343</v>
      </c>
      <c r="E165" s="14">
        <f>(Input!E165-Input!$I165)</f>
        <v>-0.11695208992497444</v>
      </c>
      <c r="F165" s="14">
        <f>(Input!F165-Input!$I165)</f>
        <v>-9.7378493972246544E-2</v>
      </c>
      <c r="G165" s="14">
        <f>(Input!G165-Input!$I165)</f>
        <v>-3.9690445631934745E-2</v>
      </c>
      <c r="H165" s="14">
        <f>(Input!H165-Input!$I165)</f>
        <v>-0.24706350331877525</v>
      </c>
      <c r="I165" s="15">
        <f>(Input!I165-Input!$I165)</f>
        <v>0</v>
      </c>
      <c r="J165" s="14">
        <f>(Input!J165-Input!$P165)</f>
        <v>1.0163353753868828E-2</v>
      </c>
      <c r="K165" s="14">
        <f>(Input!K165-Input!$P165)</f>
        <v>-5.2272764179912348E-2</v>
      </c>
      <c r="L165" s="14">
        <f>(Input!L165-Input!$P165)</f>
        <v>2.139422143343693E-2</v>
      </c>
      <c r="M165" s="14">
        <f>(Input!M165-Input!$P165)</f>
        <v>-1.1900451070522455E-2</v>
      </c>
      <c r="N165" s="14">
        <f>(Input!N165-Input!$P165)</f>
        <v>1.7124540977052891E-2</v>
      </c>
      <c r="O165" s="14">
        <f>(Input!O165-Input!$P165)</f>
        <v>-4.2343035232256139E-2</v>
      </c>
      <c r="P165" s="15">
        <f>(Input!P165-Input!$P165)</f>
        <v>0</v>
      </c>
      <c r="Q165" s="14">
        <f>(Input!Q165-Input!$W165)</f>
        <v>-4.0742847889986944E-2</v>
      </c>
      <c r="R165" s="14">
        <f>(Input!R165-Input!$W165)</f>
        <v>5.6377239111075242E-2</v>
      </c>
      <c r="S165" s="14">
        <f>(Input!S165-Input!$W165)</f>
        <v>5.5991308069552229E-2</v>
      </c>
      <c r="T165" s="14">
        <f>(Input!T165-Input!$W165)</f>
        <v>8.8610617004004494E-2</v>
      </c>
      <c r="U165" s="14">
        <f>(Input!U165-Input!$W165)</f>
        <v>-9.8399858573496174E-3</v>
      </c>
      <c r="V165" s="14">
        <f>(Input!V165-Input!$W165)</f>
        <v>-1.458356463830987E-2</v>
      </c>
      <c r="W165" s="15">
        <f>(Input!W165-Input!$W165)</f>
        <v>0</v>
      </c>
      <c r="X165" s="14">
        <f>(Input!X165-Input!$AD165)</f>
        <v>-3.6756147370267132E-2</v>
      </c>
      <c r="Y165" s="14">
        <f>(Input!Y165-Input!$AD165)</f>
        <v>2.8251225514571293E-2</v>
      </c>
      <c r="Z165" s="14">
        <f>(Input!Z165-Input!$AD165)</f>
        <v>1.6672598636122221E-2</v>
      </c>
      <c r="AA165" s="14">
        <f>(Input!AA165-Input!$AD165)</f>
        <v>-2.1147924572900753E-2</v>
      </c>
      <c r="AB165" s="14">
        <f>(Input!AB165-Input!$AD165)</f>
        <v>2.0015557700906753E-2</v>
      </c>
      <c r="AC165" s="14">
        <f>(Input!AC165-Input!$AD165)</f>
        <v>-3.404974077357479E-2</v>
      </c>
      <c r="AD165" s="15">
        <f>(Input!AD165-Input!$AD165)</f>
        <v>0</v>
      </c>
      <c r="AE165" s="14">
        <f>(Input!AE165-Input!$AK165)</f>
        <v>-0.10524124519431297</v>
      </c>
      <c r="AF165" s="14">
        <f>(Input!AF165-Input!$AK165)</f>
        <v>8.8522103778709088E-2</v>
      </c>
      <c r="AG165" s="14">
        <f>(Input!AG165-Input!$AK165)</f>
        <v>1.4671903625766453E-2</v>
      </c>
      <c r="AH165" s="14">
        <f>(Input!AH165-Input!$AK165)</f>
        <v>-5.4527674638269186E-3</v>
      </c>
      <c r="AI165" s="14">
        <f>(Input!AI165-Input!$AK165)</f>
        <v>5.1765961109717901E-2</v>
      </c>
      <c r="AJ165" s="14">
        <f>(Input!AJ165-Input!$AK165)</f>
        <v>-6.3214191135946882E-2</v>
      </c>
      <c r="AK165" s="15">
        <f>(Input!AK165-Input!$AK165)</f>
        <v>0</v>
      </c>
      <c r="AL165" s="14">
        <f>(Input!AL165-Input!$AR165)</f>
        <v>-2.478761722567733E-3</v>
      </c>
      <c r="AM165" s="14">
        <f>(Input!AM165-Input!$AR165)</f>
        <v>3.4577179434603206E-3</v>
      </c>
      <c r="AN165" s="14">
        <f>(Input!AN165-Input!$AR165)</f>
        <v>4.0165090848131198E-3</v>
      </c>
      <c r="AO165" s="14">
        <f>(Input!AO165-Input!$AR165)</f>
        <v>1.1172745716885556E-2</v>
      </c>
      <c r="AP165" s="14">
        <f>(Input!AP165-Input!$AR165)</f>
        <v>-1.3965068074933409E-3</v>
      </c>
      <c r="AQ165" s="14">
        <f>(Input!AQ165-Input!$AR165)</f>
        <v>1.0175623236313441E-2</v>
      </c>
      <c r="AR165" s="15">
        <f>(Input!AR165-Input!$AR165)</f>
        <v>0</v>
      </c>
      <c r="AS165" s="14">
        <f>(Input!AS165-Input!$AY165)</f>
        <v>-6.3736816759538822E-2</v>
      </c>
      <c r="AT165" s="14">
        <f>(Input!AT165-Input!$AY165)</f>
        <v>0.14058133196218187</v>
      </c>
      <c r="AU165" s="14">
        <f>(Input!AU165-Input!$AY165)</f>
        <v>1.3043207058739376E-2</v>
      </c>
      <c r="AV165" s="14">
        <f>(Input!AV165-Input!$AY165)</f>
        <v>1.2913951459565615E-2</v>
      </c>
      <c r="AW165" s="14">
        <f>(Input!AW165-Input!$AY165)</f>
        <v>-1.9445637699480128E-2</v>
      </c>
      <c r="AX165" s="14">
        <f>(Input!AX165-Input!$AY165)</f>
        <v>0.14258917757248096</v>
      </c>
      <c r="AY165" s="15">
        <f>(Input!AY165-Input!$AY165)</f>
        <v>0</v>
      </c>
      <c r="AZ165" s="14">
        <f>Input!AZ165-Input!$BF165</f>
        <v>-1.2427186987422064E-2</v>
      </c>
      <c r="BA165" s="14">
        <f>Input!BA165-Input!$BF165</f>
        <v>2.1144458719712281E-2</v>
      </c>
      <c r="BB165" s="14">
        <f>Input!BB165-Input!$BF165</f>
        <v>1.4825061634703677E-2</v>
      </c>
      <c r="BC165" s="14">
        <f>Input!BC165-Input!$BF165</f>
        <v>5.2249672843940949E-2</v>
      </c>
      <c r="BD165" s="14">
        <f>Input!BD165-Input!$BF165</f>
        <v>-8.5906264841835844E-3</v>
      </c>
      <c r="BE165" s="14">
        <f>Input!BE165-Input!$BF165</f>
        <v>0.24053082322757383</v>
      </c>
      <c r="BF165" s="14">
        <f>Input!BF165-Input!$BF165</f>
        <v>0</v>
      </c>
      <c r="BG165" s="14">
        <f>(Input!BG165-Input!$BM165)</f>
        <v>-1.9628874819791482E-2</v>
      </c>
      <c r="BH165" s="14">
        <f>(Input!BH165-Input!$BM165)</f>
        <v>8.9364725172065181E-3</v>
      </c>
      <c r="BI165" s="14">
        <f>(Input!BI165-Input!$BM165)</f>
        <v>2.1102601286707306E-2</v>
      </c>
      <c r="BJ165" s="14">
        <f>(Input!BJ165-Input!$BM165)</f>
        <v>3.8982596546803208E-2</v>
      </c>
      <c r="BK165" s="14">
        <f>(Input!BK165-Input!$BM165)</f>
        <v>6.1527359615546201E-3</v>
      </c>
      <c r="BL165" s="14">
        <f>(Input!BL165-Input!$BM165)</f>
        <v>9.5947917688718826E-2</v>
      </c>
      <c r="BM165" s="15">
        <f>(Input!BM165-Input!$BM165)</f>
        <v>0</v>
      </c>
      <c r="BN165" s="14">
        <f>(Input!BN165-Input!$BT165)</f>
        <v>7.8878441988214018E-2</v>
      </c>
      <c r="BO165" s="14">
        <f>(Input!BO165-Input!$BT165)</f>
        <v>-0.10300741533602623</v>
      </c>
      <c r="BP165" s="14">
        <f>(Input!BP165-Input!$BT165)</f>
        <v>-3.8688640931091325E-2</v>
      </c>
      <c r="BQ165" s="14">
        <f>(Input!BQ165-Input!$BT165)</f>
        <v>-7.0106914718861046E-2</v>
      </c>
      <c r="BR165" s="14">
        <f>(Input!BR165-Input!$BT165)</f>
        <v>-5.6307046354909379E-3</v>
      </c>
      <c r="BS165" s="14">
        <f>(Input!BS165-Input!$BT165)</f>
        <v>-0.1091897974237499</v>
      </c>
      <c r="BT165" s="15">
        <f>(Input!BT165-Input!$BT165)</f>
        <v>0</v>
      </c>
      <c r="BU165" s="14">
        <f>(Input!BU165-Input!$CA165)</f>
        <v>-4.4485850951945724E-4</v>
      </c>
      <c r="BV165" s="14">
        <f>(Input!BV165-Input!$CA165)</f>
        <v>2.0971694651072847E-2</v>
      </c>
      <c r="BW165" s="14">
        <f>(Input!BW165-Input!$CA165)</f>
        <v>-6.076024806690907E-3</v>
      </c>
      <c r="BX165" s="14">
        <f>(Input!BX165-Input!$CA165)</f>
        <v>2.0549402730369159E-3</v>
      </c>
      <c r="BY165" s="14">
        <f>(Input!BY165-Input!$CA165)</f>
        <v>-1.0464756186510962E-2</v>
      </c>
      <c r="BZ165" s="14">
        <f>(Input!BZ165-Input!$CA165)</f>
        <v>2.1195530278189496E-2</v>
      </c>
      <c r="CA165" s="14">
        <f>(Input!CA165-Input!$CA165)</f>
        <v>0</v>
      </c>
      <c r="CB165" s="11"/>
      <c r="CC165" s="11"/>
      <c r="CD165" s="11"/>
      <c r="CE165" s="11"/>
      <c r="CF165" s="11"/>
      <c r="CG165" s="11"/>
      <c r="CH165" s="12"/>
    </row>
    <row r="166" spans="1:86">
      <c r="A166" s="2">
        <v>42552</v>
      </c>
      <c r="B166" s="13">
        <v>2016</v>
      </c>
      <c r="C166" s="14">
        <f>(Input!C166-Input!$I166)</f>
        <v>0.18441233831404213</v>
      </c>
      <c r="D166" s="14">
        <f>(Input!D166-Input!$I166)</f>
        <v>-0.1966934740460744</v>
      </c>
      <c r="E166" s="14">
        <f>(Input!E166-Input!$I166)</f>
        <v>-0.10786261078876994</v>
      </c>
      <c r="F166" s="14">
        <f>(Input!F166-Input!$I166)</f>
        <v>-9.3457216563545525E-2</v>
      </c>
      <c r="G166" s="14">
        <f>(Input!G166-Input!$I166)</f>
        <v>-3.1792444396152142E-2</v>
      </c>
      <c r="H166" s="14">
        <f>(Input!H166-Input!$I166)</f>
        <v>-0.23200787380868546</v>
      </c>
      <c r="I166" s="15">
        <f>(Input!I166-Input!$I166)</f>
        <v>0</v>
      </c>
      <c r="J166" s="14">
        <f>(Input!J166-Input!$P166)</f>
        <v>1.426907969118113E-2</v>
      </c>
      <c r="K166" s="14">
        <f>(Input!K166-Input!$P166)</f>
        <v>-5.887613168919055E-2</v>
      </c>
      <c r="L166" s="14">
        <f>(Input!L166-Input!$P166)</f>
        <v>1.902454536720731E-2</v>
      </c>
      <c r="M166" s="14">
        <f>(Input!M166-Input!$P166)</f>
        <v>-1.4908000252099721E-2</v>
      </c>
      <c r="N166" s="14">
        <f>(Input!N166-Input!$P166)</f>
        <v>1.8970107285200571E-2</v>
      </c>
      <c r="O166" s="14">
        <f>(Input!O166-Input!$P166)</f>
        <v>-5.1051948890136485E-2</v>
      </c>
      <c r="P166" s="15">
        <f>(Input!P166-Input!$P166)</f>
        <v>0</v>
      </c>
      <c r="Q166" s="14">
        <f>(Input!Q166-Input!$W166)</f>
        <v>-4.1187057622653692E-2</v>
      </c>
      <c r="R166" s="14">
        <f>(Input!R166-Input!$W166)</f>
        <v>5.3813552232524431E-2</v>
      </c>
      <c r="S166" s="14">
        <f>(Input!S166-Input!$W166)</f>
        <v>5.7325981539125812E-2</v>
      </c>
      <c r="T166" s="14">
        <f>(Input!T166-Input!$W166)</f>
        <v>9.1431158454610598E-2</v>
      </c>
      <c r="U166" s="14">
        <f>(Input!U166-Input!$W166)</f>
        <v>-1.1196936738369925E-2</v>
      </c>
      <c r="V166" s="14">
        <f>(Input!V166-Input!$W166)</f>
        <v>-1.5399438522047303E-2</v>
      </c>
      <c r="W166" s="15">
        <f>(Input!W166-Input!$W166)</f>
        <v>0</v>
      </c>
      <c r="X166" s="14">
        <f>(Input!X166-Input!$AD166)</f>
        <v>-3.8155817351978302E-2</v>
      </c>
      <c r="Y166" s="14">
        <f>(Input!Y166-Input!$AD166)</f>
        <v>2.7014526413221308E-2</v>
      </c>
      <c r="Z166" s="14">
        <f>(Input!Z166-Input!$AD166)</f>
        <v>1.9260504573090996E-2</v>
      </c>
      <c r="AA166" s="14">
        <f>(Input!AA166-Input!$AD166)</f>
        <v>-2.2261682017880841E-2</v>
      </c>
      <c r="AB166" s="14">
        <f>(Input!AB166-Input!$AD166)</f>
        <v>1.9773695905521242E-2</v>
      </c>
      <c r="AC166" s="14">
        <f>(Input!AC166-Input!$AD166)</f>
        <v>-3.5934048409796214E-2</v>
      </c>
      <c r="AD166" s="15">
        <f>(Input!AD166-Input!$AD166)</f>
        <v>0</v>
      </c>
      <c r="AE166" s="14">
        <f>(Input!AE166-Input!$AK166)</f>
        <v>-0.10861374783472688</v>
      </c>
      <c r="AF166" s="14">
        <f>(Input!AF166-Input!$AK166)</f>
        <v>8.5102469243896223E-2</v>
      </c>
      <c r="AG166" s="14">
        <f>(Input!AG166-Input!$AK166)</f>
        <v>1.0954188915937718E-2</v>
      </c>
      <c r="AH166" s="14">
        <f>(Input!AH166-Input!$AK166)</f>
        <v>-6.3196515397938857E-3</v>
      </c>
      <c r="AI166" s="14">
        <f>(Input!AI166-Input!$AK166)</f>
        <v>5.1695987559239931E-2</v>
      </c>
      <c r="AJ166" s="14">
        <f>(Input!AJ166-Input!$AK166)</f>
        <v>-6.8512446973001559E-2</v>
      </c>
      <c r="AK166" s="15">
        <f>(Input!AK166-Input!$AK166)</f>
        <v>0</v>
      </c>
      <c r="AL166" s="14">
        <f>(Input!AL166-Input!$AR166)</f>
        <v>-2.5873784281306511E-3</v>
      </c>
      <c r="AM166" s="14">
        <f>(Input!AM166-Input!$AR166)</f>
        <v>3.4650273332795648E-3</v>
      </c>
      <c r="AN166" s="14">
        <f>(Input!AN166-Input!$AR166)</f>
        <v>4.1522271873399436E-3</v>
      </c>
      <c r="AO166" s="14">
        <f>(Input!AO166-Input!$AR166)</f>
        <v>1.1029580296535351E-2</v>
      </c>
      <c r="AP166" s="14">
        <f>(Input!AP166-Input!$AR166)</f>
        <v>-1.4746929557343338E-3</v>
      </c>
      <c r="AQ166" s="14">
        <f>(Input!AQ166-Input!$AR166)</f>
        <v>9.8357764521147025E-3</v>
      </c>
      <c r="AR166" s="15">
        <f>(Input!AR166-Input!$AR166)</f>
        <v>0</v>
      </c>
      <c r="AS166" s="14">
        <f>(Input!AS166-Input!$AY166)</f>
        <v>-6.363698509675797E-2</v>
      </c>
      <c r="AT166" s="14">
        <f>(Input!AT166-Input!$AY166)</f>
        <v>0.14296288944054669</v>
      </c>
      <c r="AU166" s="14">
        <f>(Input!AU166-Input!$AY166)</f>
        <v>1.0406283094120478E-2</v>
      </c>
      <c r="AV166" s="14">
        <f>(Input!AV166-Input!$AY166)</f>
        <v>1.5361606689839713E-2</v>
      </c>
      <c r="AW166" s="14">
        <f>(Input!AW166-Input!$AY166)</f>
        <v>-2.5623784952651413E-2</v>
      </c>
      <c r="AX166" s="14">
        <f>(Input!AX166-Input!$AY166)</f>
        <v>0.15958751001080712</v>
      </c>
      <c r="AY166" s="15">
        <f>(Input!AY166-Input!$AY166)</f>
        <v>0</v>
      </c>
      <c r="AZ166" s="14">
        <f>Input!AZ166-Input!$BF166</f>
        <v>-1.2533433466918882E-2</v>
      </c>
      <c r="BA166" s="14">
        <f>Input!BA166-Input!$BF166</f>
        <v>2.0021561833794686E-2</v>
      </c>
      <c r="BB166" s="14">
        <f>Input!BB166-Input!$BF166</f>
        <v>1.4582422101541903E-2</v>
      </c>
      <c r="BC166" s="14">
        <f>Input!BC166-Input!$BF166</f>
        <v>5.1827272118695845E-2</v>
      </c>
      <c r="BD166" s="14">
        <f>Input!BD166-Input!$BF166</f>
        <v>-8.6529712427221329E-3</v>
      </c>
      <c r="BE166" s="14">
        <f>Input!BE166-Input!$BF166</f>
        <v>0.22782285291154936</v>
      </c>
      <c r="BF166" s="14">
        <f>Input!BF166-Input!$BF166</f>
        <v>0</v>
      </c>
      <c r="BG166" s="14">
        <f>(Input!BG166-Input!$BM166)</f>
        <v>-1.9699231249983379E-2</v>
      </c>
      <c r="BH166" s="14">
        <f>(Input!BH166-Input!$BM166)</f>
        <v>7.2741923708817477E-3</v>
      </c>
      <c r="BI166" s="14">
        <f>(Input!BI166-Input!$BM166)</f>
        <v>2.0662482059054313E-2</v>
      </c>
      <c r="BJ166" s="14">
        <f>(Input!BJ166-Input!$BM166)</f>
        <v>3.9579843142258916E-2</v>
      </c>
      <c r="BK166" s="14">
        <f>(Input!BK166-Input!$BM166)</f>
        <v>6.106826970257908E-3</v>
      </c>
      <c r="BL166" s="14">
        <f>(Input!BL166-Input!$BM166)</f>
        <v>9.8353284328744281E-2</v>
      </c>
      <c r="BM166" s="15">
        <f>(Input!BM166-Input!$BM166)</f>
        <v>0</v>
      </c>
      <c r="BN166" s="14">
        <f>(Input!BN166-Input!$BT166)</f>
        <v>8.7283616496922262E-2</v>
      </c>
      <c r="BO166" s="14">
        <f>(Input!BO166-Input!$BT166)</f>
        <v>-0.10532969833825107</v>
      </c>
      <c r="BP166" s="14">
        <f>(Input!BP166-Input!$BT166)</f>
        <v>-4.0953722830132794E-2</v>
      </c>
      <c r="BQ166" s="14">
        <f>(Input!BQ166-Input!$BT166)</f>
        <v>-7.4189926049504307E-2</v>
      </c>
      <c r="BR166" s="14">
        <f>(Input!BR166-Input!$BT166)</f>
        <v>-6.2912528749758112E-3</v>
      </c>
      <c r="BS166" s="14">
        <f>(Input!BS166-Input!$BT166)</f>
        <v>-0.11118881088414471</v>
      </c>
      <c r="BT166" s="15">
        <f>(Input!BT166-Input!$BT166)</f>
        <v>0</v>
      </c>
      <c r="BU166" s="14">
        <f>(Input!BU166-Input!$CA166)</f>
        <v>4.5432641995505653E-4</v>
      </c>
      <c r="BV166" s="14">
        <f>(Input!BV166-Input!$CA166)</f>
        <v>2.1242015016611861E-2</v>
      </c>
      <c r="BW166" s="14">
        <f>(Input!BW166-Input!$CA166)</f>
        <v>-7.5520111862509868E-3</v>
      </c>
      <c r="BX166" s="14">
        <f>(Input!BX166-Input!$CA166)</f>
        <v>1.8651632564760535E-3</v>
      </c>
      <c r="BY166" s="14">
        <f>(Input!BY166-Input!$CA166)</f>
        <v>-1.1513333140854344E-2</v>
      </c>
      <c r="BZ166" s="14">
        <f>(Input!BZ166-Input!$CA166)</f>
        <v>1.8482685461213087E-2</v>
      </c>
      <c r="CA166" s="14">
        <f>(Input!CA166-Input!$CA166)</f>
        <v>0</v>
      </c>
      <c r="CB166" s="11"/>
      <c r="CC166" s="11"/>
      <c r="CD166" s="11"/>
      <c r="CE166" s="11"/>
      <c r="CF166" s="11"/>
      <c r="CG166" s="11"/>
      <c r="CH166" s="12"/>
    </row>
    <row r="167" spans="1:86">
      <c r="A167" s="2">
        <v>42583</v>
      </c>
      <c r="B167" s="13">
        <v>2016</v>
      </c>
      <c r="C167" s="14">
        <f>(Input!C167-Input!$I167)</f>
        <v>0.17797677740995316</v>
      </c>
      <c r="D167" s="14">
        <f>(Input!D167-Input!$I167)</f>
        <v>-0.18791501987875761</v>
      </c>
      <c r="E167" s="14">
        <f>(Input!E167-Input!$I167)</f>
        <v>-0.10448881180604727</v>
      </c>
      <c r="F167" s="14">
        <f>(Input!F167-Input!$I167)</f>
        <v>-8.8600493286534049E-2</v>
      </c>
      <c r="G167" s="14">
        <f>(Input!G167-Input!$I167)</f>
        <v>-3.371320740031547E-2</v>
      </c>
      <c r="H167" s="14">
        <f>(Input!H167-Input!$I167)</f>
        <v>-0.23122668916382003</v>
      </c>
      <c r="I167" s="15">
        <f>(Input!I167-Input!$I167)</f>
        <v>0</v>
      </c>
      <c r="J167" s="14">
        <f>(Input!J167-Input!$P167)</f>
        <v>1.4018975708869369E-2</v>
      </c>
      <c r="K167" s="14">
        <f>(Input!K167-Input!$P167)</f>
        <v>-6.0878304789709931E-2</v>
      </c>
      <c r="L167" s="14">
        <f>(Input!L167-Input!$P167)</f>
        <v>1.7212709472357965E-2</v>
      </c>
      <c r="M167" s="14">
        <f>(Input!M167-Input!$P167)</f>
        <v>-1.8893319814042006E-2</v>
      </c>
      <c r="N167" s="14">
        <f>(Input!N167-Input!$P167)</f>
        <v>2.0809011756955251E-2</v>
      </c>
      <c r="O167" s="14">
        <f>(Input!O167-Input!$P167)</f>
        <v>-5.3447470508216487E-2</v>
      </c>
      <c r="P167" s="15">
        <f>(Input!P167-Input!$P167)</f>
        <v>0</v>
      </c>
      <c r="Q167" s="14">
        <f>(Input!Q167-Input!$W167)</f>
        <v>-4.2042206743924206E-2</v>
      </c>
      <c r="R167" s="14">
        <f>(Input!R167-Input!$W167)</f>
        <v>5.4679647635821463E-2</v>
      </c>
      <c r="S167" s="14">
        <f>(Input!S167-Input!$W167)</f>
        <v>5.7539481639763537E-2</v>
      </c>
      <c r="T167" s="14">
        <f>(Input!T167-Input!$W167)</f>
        <v>9.1805348241847148E-2</v>
      </c>
      <c r="U167" s="14">
        <f>(Input!U167-Input!$W167)</f>
        <v>-1.0680416034187214E-2</v>
      </c>
      <c r="V167" s="14">
        <f>(Input!V167-Input!$W167)</f>
        <v>-1.5333912416420376E-2</v>
      </c>
      <c r="W167" s="15">
        <f>(Input!W167-Input!$W167)</f>
        <v>0</v>
      </c>
      <c r="X167" s="14">
        <f>(Input!X167-Input!$AD167)</f>
        <v>-3.794103685739747E-2</v>
      </c>
      <c r="Y167" s="14">
        <f>(Input!Y167-Input!$AD167)</f>
        <v>2.6781026004959109E-2</v>
      </c>
      <c r="Z167" s="14">
        <f>(Input!Z167-Input!$AD167)</f>
        <v>1.9777079015551126E-2</v>
      </c>
      <c r="AA167" s="14">
        <f>(Input!AA167-Input!$AD167)</f>
        <v>-2.2117901950995944E-2</v>
      </c>
      <c r="AB167" s="14">
        <f>(Input!AB167-Input!$AD167)</f>
        <v>2.0057164115465535E-2</v>
      </c>
      <c r="AC167" s="14">
        <f>(Input!AC167-Input!$AD167)</f>
        <v>-3.5668376419050768E-2</v>
      </c>
      <c r="AD167" s="15">
        <f>(Input!AD167-Input!$AD167)</f>
        <v>0</v>
      </c>
      <c r="AE167" s="14">
        <f>(Input!AE167-Input!$AK167)</f>
        <v>-0.10049083386225681</v>
      </c>
      <c r="AF167" s="14">
        <f>(Input!AF167-Input!$AK167)</f>
        <v>7.8345475780302001E-2</v>
      </c>
      <c r="AG167" s="14">
        <f>(Input!AG167-Input!$AK167)</f>
        <v>7.8030563262939251E-3</v>
      </c>
      <c r="AH167" s="14">
        <f>(Input!AH167-Input!$AK167)</f>
        <v>-1.4238554855348362E-3</v>
      </c>
      <c r="AI167" s="14">
        <f>(Input!AI167-Input!$AK167)</f>
        <v>4.9083384324849613E-2</v>
      </c>
      <c r="AJ167" s="14">
        <f>(Input!AJ167-Input!$AK167)</f>
        <v>-5.8750920806258988E-2</v>
      </c>
      <c r="AK167" s="15">
        <f>(Input!AK167-Input!$AK167)</f>
        <v>0</v>
      </c>
      <c r="AL167" s="14">
        <f>(Input!AL167-Input!$AR167)</f>
        <v>-2.7108146827339338E-3</v>
      </c>
      <c r="AM167" s="14">
        <f>(Input!AM167-Input!$AR167)</f>
        <v>3.7429334150606551E-3</v>
      </c>
      <c r="AN167" s="14">
        <f>(Input!AN167-Input!$AR167)</f>
        <v>3.9418569371752407E-3</v>
      </c>
      <c r="AO167" s="14">
        <f>(Input!AO167-Input!$AR167)</f>
        <v>1.1827788295972596E-2</v>
      </c>
      <c r="AP167" s="14">
        <f>(Input!AP167-Input!$AR167)</f>
        <v>-1.5690748694426803E-3</v>
      </c>
      <c r="AQ167" s="14">
        <f>(Input!AQ167-Input!$AR167)</f>
        <v>1.0496451955463603E-2</v>
      </c>
      <c r="AR167" s="15">
        <f>(Input!AR167-Input!$AR167)</f>
        <v>0</v>
      </c>
      <c r="AS167" s="14">
        <f>(Input!AS167-Input!$AY167)</f>
        <v>-6.404170574682258E-2</v>
      </c>
      <c r="AT167" s="14">
        <f>(Input!AT167-Input!$AY167)</f>
        <v>0.14158069745892671</v>
      </c>
      <c r="AU167" s="14">
        <f>(Input!AU167-Input!$AY167)</f>
        <v>1.1629091266222996E-2</v>
      </c>
      <c r="AV167" s="14">
        <f>(Input!AV167-Input!$AY167)</f>
        <v>1.074428302579522E-2</v>
      </c>
      <c r="AW167" s="14">
        <f>(Input!AW167-Input!$AY167)</f>
        <v>-2.3194677527718116E-2</v>
      </c>
      <c r="AX167" s="14">
        <f>(Input!AX167-Input!$AY167)</f>
        <v>0.14059611699345764</v>
      </c>
      <c r="AY167" s="15">
        <f>(Input!AY167-Input!$AY167)</f>
        <v>0</v>
      </c>
      <c r="AZ167" s="14">
        <f>Input!AZ167-Input!$BF167</f>
        <v>-1.3398892808798128E-2</v>
      </c>
      <c r="BA167" s="14">
        <f>Input!BA167-Input!$BF167</f>
        <v>2.1577328709599129E-2</v>
      </c>
      <c r="BB167" s="14">
        <f>Input!BB167-Input!$BF167</f>
        <v>1.5795591781753902E-2</v>
      </c>
      <c r="BC167" s="14">
        <f>Input!BC167-Input!$BF167</f>
        <v>5.423872335913596E-2</v>
      </c>
      <c r="BD167" s="14">
        <f>Input!BD167-Input!$BF167</f>
        <v>-9.1864319141533868E-3</v>
      </c>
      <c r="BE167" s="14">
        <f>Input!BE167-Input!$BF167</f>
        <v>0.24146510932984958</v>
      </c>
      <c r="BF167" s="14">
        <f>Input!BF167-Input!$BF167</f>
        <v>0</v>
      </c>
      <c r="BG167" s="14">
        <f>(Input!BG167-Input!$BM167)</f>
        <v>-1.9913402644423275E-2</v>
      </c>
      <c r="BH167" s="14">
        <f>(Input!BH167-Input!$BM167)</f>
        <v>8.8686583966296265E-3</v>
      </c>
      <c r="BI167" s="14">
        <f>(Input!BI167-Input!$BM167)</f>
        <v>2.0778210143572728E-2</v>
      </c>
      <c r="BJ167" s="14">
        <f>(Input!BJ167-Input!$BM167)</f>
        <v>3.6926784635201611E-2</v>
      </c>
      <c r="BK167" s="14">
        <f>(Input!BK167-Input!$BM167)</f>
        <v>5.806647538633896E-3</v>
      </c>
      <c r="BL167" s="14">
        <f>(Input!BL167-Input!$BM167)</f>
        <v>0.10101687265343653</v>
      </c>
      <c r="BM167" s="15">
        <f>(Input!BM167-Input!$BM167)</f>
        <v>0</v>
      </c>
      <c r="BN167" s="14">
        <f>(Input!BN167-Input!$BT167)</f>
        <v>8.8080103908507054E-2</v>
      </c>
      <c r="BO167" s="14">
        <f>(Input!BO167-Input!$BT167)</f>
        <v>-0.10798409268315284</v>
      </c>
      <c r="BP167" s="14">
        <f>(Input!BP167-Input!$BT167)</f>
        <v>-4.1894676920700036E-2</v>
      </c>
      <c r="BQ167" s="14">
        <f>(Input!BQ167-Input!$BT167)</f>
        <v>-7.625621867802683E-2</v>
      </c>
      <c r="BR167" s="14">
        <f>(Input!BR167-Input!$BT167)</f>
        <v>-6.0635877997893689E-3</v>
      </c>
      <c r="BS167" s="14">
        <f>(Input!BS167-Input!$BT167)</f>
        <v>-0.11414374180383655</v>
      </c>
      <c r="BT167" s="15">
        <f>(Input!BT167-Input!$BT167)</f>
        <v>0</v>
      </c>
      <c r="BU167" s="14">
        <f>(Input!BU167-Input!$CA167)</f>
        <v>4.635383022973099E-4</v>
      </c>
      <c r="BV167" s="14">
        <f>(Input!BV167-Input!$CA167)</f>
        <v>2.1200827404546135E-2</v>
      </c>
      <c r="BW167" s="14">
        <f>(Input!BW167-Input!$CA167)</f>
        <v>-8.0930858726736572E-3</v>
      </c>
      <c r="BX167" s="14">
        <f>(Input!BX167-Input!$CA167)</f>
        <v>1.7473465007231195E-3</v>
      </c>
      <c r="BY167" s="14">
        <f>(Input!BY167-Input!$CA167)</f>
        <v>-1.1348708763671934E-2</v>
      </c>
      <c r="BZ167" s="14">
        <f>(Input!BZ167-Input!$CA167)</f>
        <v>1.4993109491438616E-2</v>
      </c>
      <c r="CA167" s="14">
        <f>(Input!CA167-Input!$CA167)</f>
        <v>0</v>
      </c>
      <c r="CB167" s="11"/>
      <c r="CC167" s="11"/>
      <c r="CD167" s="11"/>
      <c r="CE167" s="11"/>
      <c r="CF167" s="11"/>
      <c r="CG167" s="11"/>
      <c r="CH167" s="12"/>
    </row>
    <row r="168" spans="1:86">
      <c r="A168" s="2">
        <v>42614</v>
      </c>
      <c r="B168" s="13">
        <v>2016</v>
      </c>
      <c r="C168" s="14">
        <f>(Input!C168-Input!$I168)</f>
        <v>0.19070439272233497</v>
      </c>
      <c r="D168" s="14">
        <f>(Input!D168-Input!$I168)</f>
        <v>-0.17936562426948832</v>
      </c>
      <c r="E168" s="14">
        <f>(Input!E168-Input!$I168)</f>
        <v>-0.10843833129011962</v>
      </c>
      <c r="F168" s="14">
        <f>(Input!F168-Input!$I168)</f>
        <v>-9.1143618098437046E-2</v>
      </c>
      <c r="G168" s="14">
        <f>(Input!G168-Input!$I168)</f>
        <v>-2.5268832531733731E-2</v>
      </c>
      <c r="H168" s="14">
        <f>(Input!H168-Input!$I168)</f>
        <v>-0.22876701301171976</v>
      </c>
      <c r="I168" s="15">
        <f>(Input!I168-Input!$I168)</f>
        <v>0</v>
      </c>
      <c r="J168" s="14">
        <f>(Input!J168-Input!$P168)</f>
        <v>1.5946637509327899E-2</v>
      </c>
      <c r="K168" s="14">
        <f>(Input!K168-Input!$P168)</f>
        <v>-5.5331467433145952E-2</v>
      </c>
      <c r="L168" s="14">
        <f>(Input!L168-Input!$P168)</f>
        <v>1.7975043473062044E-2</v>
      </c>
      <c r="M168" s="14">
        <f>(Input!M168-Input!$P168)</f>
        <v>-1.5453133277477729E-2</v>
      </c>
      <c r="N168" s="14">
        <f>(Input!N168-Input!$P168)</f>
        <v>2.0541033028719735E-2</v>
      </c>
      <c r="O168" s="14">
        <f>(Input!O168-Input!$P168)</f>
        <v>-4.9886845913379718E-2</v>
      </c>
      <c r="P168" s="15">
        <f>(Input!P168-Input!$P168)</f>
        <v>0</v>
      </c>
      <c r="Q168" s="14">
        <f>(Input!Q168-Input!$W168)</f>
        <v>-4.121241509579314E-2</v>
      </c>
      <c r="R168" s="14">
        <f>(Input!R168-Input!$W168)</f>
        <v>5.8548537486310739E-2</v>
      </c>
      <c r="S168" s="14">
        <f>(Input!S168-Input!$W168)</f>
        <v>5.7116971540325884E-2</v>
      </c>
      <c r="T168" s="14">
        <f>(Input!T168-Input!$W168)</f>
        <v>9.0563101674877536E-2</v>
      </c>
      <c r="U168" s="14">
        <f>(Input!U168-Input!$W168)</f>
        <v>-9.7657978485895872E-3</v>
      </c>
      <c r="V168" s="14">
        <f>(Input!V168-Input!$W168)</f>
        <v>-8.3631295745447559E-3</v>
      </c>
      <c r="W168" s="15">
        <f>(Input!W168-Input!$W168)</f>
        <v>0</v>
      </c>
      <c r="X168" s="14">
        <f>(Input!X168-Input!$AD168)</f>
        <v>-3.4782278513766751E-2</v>
      </c>
      <c r="Y168" s="14">
        <f>(Input!Y168-Input!$AD168)</f>
        <v>2.6748997560556743E-2</v>
      </c>
      <c r="Z168" s="14">
        <f>(Input!Z168-Input!$AD168)</f>
        <v>2.3699101946445707E-2</v>
      </c>
      <c r="AA168" s="14">
        <f>(Input!AA168-Input!$AD168)</f>
        <v>-1.9303762688999554E-2</v>
      </c>
      <c r="AB168" s="14">
        <f>(Input!AB168-Input!$AD168)</f>
        <v>1.8192074541405645E-2</v>
      </c>
      <c r="AC168" s="14">
        <f>(Input!AC168-Input!$AD168)</f>
        <v>-2.9834438700338826E-2</v>
      </c>
      <c r="AD168" s="15">
        <f>(Input!AD168-Input!$AD168)</f>
        <v>0</v>
      </c>
      <c r="AE168" s="14">
        <f>(Input!AE168-Input!$AK168)</f>
        <v>-0.10627738675381854</v>
      </c>
      <c r="AF168" s="14">
        <f>(Input!AF168-Input!$AK168)</f>
        <v>8.882078843910815E-2</v>
      </c>
      <c r="AG168" s="14">
        <f>(Input!AG168-Input!$AK168)</f>
        <v>1.4798584237574158E-2</v>
      </c>
      <c r="AH168" s="14">
        <f>(Input!AH168-Input!$AK168)</f>
        <v>-2.0543681419402382E-3</v>
      </c>
      <c r="AI168" s="14">
        <f>(Input!AI168-Input!$AK168)</f>
        <v>5.370768570349807E-2</v>
      </c>
      <c r="AJ168" s="14">
        <f>(Input!AJ168-Input!$AK168)</f>
        <v>-5.5878730860867948E-2</v>
      </c>
      <c r="AK168" s="15">
        <f>(Input!AK168-Input!$AK168)</f>
        <v>0</v>
      </c>
      <c r="AL168" s="14">
        <f>(Input!AL168-Input!$AR168)</f>
        <v>-2.9414937810644556E-3</v>
      </c>
      <c r="AM168" s="14">
        <f>(Input!AM168-Input!$AR168)</f>
        <v>4.0487899092021152E-3</v>
      </c>
      <c r="AN168" s="14">
        <f>(Input!AN168-Input!$AR168)</f>
        <v>3.6167771551750701E-3</v>
      </c>
      <c r="AO168" s="14">
        <f>(Input!AO168-Input!$AR168)</f>
        <v>1.4723159972741021E-2</v>
      </c>
      <c r="AP168" s="14">
        <f>(Input!AP168-Input!$AR168)</f>
        <v>-1.6370928401037996E-3</v>
      </c>
      <c r="AQ168" s="14">
        <f>(Input!AQ168-Input!$AR168)</f>
        <v>1.4697994405353442E-2</v>
      </c>
      <c r="AR168" s="15">
        <f>(Input!AR168-Input!$AR168)</f>
        <v>0</v>
      </c>
      <c r="AS168" s="14">
        <f>(Input!AS168-Input!$AY168)</f>
        <v>-5.4278005849551447E-2</v>
      </c>
      <c r="AT168" s="14">
        <f>(Input!AT168-Input!$AY168)</f>
        <v>0.12415709616504836</v>
      </c>
      <c r="AU168" s="14">
        <f>(Input!AU168-Input!$AY168)</f>
        <v>1.8696894633921213E-2</v>
      </c>
      <c r="AV168" s="14">
        <f>(Input!AV168-Input!$AY168)</f>
        <v>1.9991831675958804E-2</v>
      </c>
      <c r="AW168" s="14">
        <f>(Input!AW168-Input!$AY168)</f>
        <v>-1.3400116328497025E-2</v>
      </c>
      <c r="AX168" s="14">
        <f>(Input!AX168-Input!$AY168)</f>
        <v>7.4895977100489036E-2</v>
      </c>
      <c r="AY168" s="15">
        <f>(Input!AY168-Input!$AY168)</f>
        <v>0</v>
      </c>
      <c r="AZ168" s="14">
        <f>Input!AZ168-Input!$BF168</f>
        <v>-1.4015853902725132E-2</v>
      </c>
      <c r="BA168" s="14">
        <f>Input!BA168-Input!$BF168</f>
        <v>2.2144833594785258E-2</v>
      </c>
      <c r="BB168" s="14">
        <f>Input!BB168-Input!$BF168</f>
        <v>1.6804925599626416E-2</v>
      </c>
      <c r="BC168" s="14">
        <f>Input!BC168-Input!$BF168</f>
        <v>5.580662716480609E-2</v>
      </c>
      <c r="BD168" s="14">
        <f>Input!BD168-Input!$BF168</f>
        <v>-9.5675101797296318E-3</v>
      </c>
      <c r="BE168" s="14">
        <f>Input!BE168-Input!$BF168</f>
        <v>0.31978752701055496</v>
      </c>
      <c r="BF168" s="14">
        <f>Input!BF168-Input!$BF168</f>
        <v>0</v>
      </c>
      <c r="BG168" s="14">
        <f>(Input!BG168-Input!$BM168)</f>
        <v>-1.9902471288676279E-2</v>
      </c>
      <c r="BH168" s="14">
        <f>(Input!BH168-Input!$BM168)</f>
        <v>9.3707672318763535E-3</v>
      </c>
      <c r="BI168" s="14">
        <f>(Input!BI168-Input!$BM168)</f>
        <v>2.2179485600822724E-2</v>
      </c>
      <c r="BJ168" s="14">
        <f>(Input!BJ168-Input!$BM168)</f>
        <v>3.6679841933635209E-2</v>
      </c>
      <c r="BK168" s="14">
        <f>(Input!BK168-Input!$BM168)</f>
        <v>6.6014204609562734E-3</v>
      </c>
      <c r="BL168" s="14">
        <f>(Input!BL168-Input!$BM168)</f>
        <v>6.9914930151998955E-2</v>
      </c>
      <c r="BM168" s="15">
        <f>(Input!BM168-Input!$BM168)</f>
        <v>0</v>
      </c>
      <c r="BN168" s="14">
        <f>(Input!BN168-Input!$BT168)</f>
        <v>8.8981292627992106E-2</v>
      </c>
      <c r="BO168" s="14">
        <f>(Input!BO168-Input!$BT168)</f>
        <v>-9.9117188280764879E-2</v>
      </c>
      <c r="BP168" s="14">
        <f>(Input!BP168-Input!$BT168)</f>
        <v>-3.5417093470836852E-2</v>
      </c>
      <c r="BQ168" s="14">
        <f>(Input!BQ168-Input!$BT168)</f>
        <v>-6.9353550079184867E-2</v>
      </c>
      <c r="BR168" s="14">
        <f>(Input!BR168-Input!$BT168)</f>
        <v>-5.0148085907145701E-3</v>
      </c>
      <c r="BS168" s="14">
        <f>(Input!BS168-Input!$BT168)</f>
        <v>-0.10313307857434532</v>
      </c>
      <c r="BT168" s="15">
        <f>(Input!BT168-Input!$BT168)</f>
        <v>0</v>
      </c>
      <c r="BU168" s="14">
        <f>(Input!BU168-Input!$CA168)</f>
        <v>6.7117979990598611E-4</v>
      </c>
      <c r="BV168" s="14">
        <f>(Input!BV168-Input!$CA168)</f>
        <v>2.2866736113907035E-2</v>
      </c>
      <c r="BW168" s="14">
        <f>(Input!BW168-Input!$CA168)</f>
        <v>-8.1387619518315801E-3</v>
      </c>
      <c r="BX168" s="14">
        <f>(Input!BX168-Input!$CA168)</f>
        <v>2.4354633968403962E-3</v>
      </c>
      <c r="BY168" s="14">
        <f>(Input!BY168-Input!$CA168)</f>
        <v>-1.1494851500322169E-2</v>
      </c>
      <c r="BZ168" s="14">
        <f>(Input!BZ168-Input!$CA168)</f>
        <v>1.945595967534261E-2</v>
      </c>
      <c r="CA168" s="14">
        <f>(Input!CA168-Input!$CA168)</f>
        <v>0</v>
      </c>
      <c r="CB168" s="11"/>
      <c r="CC168" s="11"/>
      <c r="CD168" s="11"/>
      <c r="CE168" s="11"/>
      <c r="CF168" s="11"/>
      <c r="CG168" s="11"/>
      <c r="CH168" s="12"/>
    </row>
    <row r="169" spans="1:86">
      <c r="A169" s="2">
        <v>42644</v>
      </c>
      <c r="B169" s="13">
        <v>2016</v>
      </c>
      <c r="C169" s="14">
        <f>(Input!C169-Input!$I169)</f>
        <v>0.18686171435905763</v>
      </c>
      <c r="D169" s="14">
        <f>(Input!D169-Input!$I169)</f>
        <v>-0.1757434433913492</v>
      </c>
      <c r="E169" s="14">
        <f>(Input!E169-Input!$I169)</f>
        <v>-0.10422616445785607</v>
      </c>
      <c r="F169" s="14">
        <f>(Input!F169-Input!$I169)</f>
        <v>-9.5535482613878481E-2</v>
      </c>
      <c r="G169" s="14">
        <f>(Input!G169-Input!$I169)</f>
        <v>-2.2482048964811152E-2</v>
      </c>
      <c r="H169" s="14">
        <f>(Input!H169-Input!$I169)</f>
        <v>-0.22898775726767884</v>
      </c>
      <c r="I169" s="15">
        <f>(Input!I169-Input!$I169)</f>
        <v>0</v>
      </c>
      <c r="J169" s="14">
        <f>(Input!J169-Input!$P169)</f>
        <v>1.6773520609155892E-2</v>
      </c>
      <c r="K169" s="14">
        <f>(Input!K169-Input!$P169)</f>
        <v>-5.9713273804925367E-2</v>
      </c>
      <c r="L169" s="14">
        <f>(Input!L169-Input!$P169)</f>
        <v>1.6971716510402884E-2</v>
      </c>
      <c r="M169" s="14">
        <f>(Input!M169-Input!$P169)</f>
        <v>-1.7870020639986564E-2</v>
      </c>
      <c r="N169" s="14">
        <f>(Input!N169-Input!$P169)</f>
        <v>2.3147489987789191E-2</v>
      </c>
      <c r="O169" s="14">
        <f>(Input!O169-Input!$P169)</f>
        <v>-5.5735054539528608E-2</v>
      </c>
      <c r="P169" s="15">
        <f>(Input!P169-Input!$P169)</f>
        <v>0</v>
      </c>
      <c r="Q169" s="14">
        <f>(Input!Q169-Input!$W169)</f>
        <v>-4.0482110615585473E-2</v>
      </c>
      <c r="R169" s="14">
        <f>(Input!R169-Input!$W169)</f>
        <v>5.8185237146423735E-2</v>
      </c>
      <c r="S169" s="14">
        <f>(Input!S169-Input!$W169)</f>
        <v>5.3675794799525001E-2</v>
      </c>
      <c r="T169" s="14">
        <f>(Input!T169-Input!$W169)</f>
        <v>8.4059422311649021E-2</v>
      </c>
      <c r="U169" s="14">
        <f>(Input!U169-Input!$W169)</f>
        <v>-9.9848476240679274E-3</v>
      </c>
      <c r="V169" s="14">
        <f>(Input!V169-Input!$W169)</f>
        <v>-5.743515792344063E-3</v>
      </c>
      <c r="W169" s="15">
        <f>(Input!W169-Input!$W169)</f>
        <v>0</v>
      </c>
      <c r="X169" s="14">
        <f>(Input!X169-Input!$AD169)</f>
        <v>-3.0614632521150473E-2</v>
      </c>
      <c r="Y169" s="14">
        <f>(Input!Y169-Input!$AD169)</f>
        <v>2.2234420552896247E-2</v>
      </c>
      <c r="Z169" s="14">
        <f>(Input!Z169-Input!$AD169)</f>
        <v>2.3721244119761821E-2</v>
      </c>
      <c r="AA169" s="14">
        <f>(Input!AA169-Input!$AD169)</f>
        <v>-1.5848449802288854E-2</v>
      </c>
      <c r="AB169" s="14">
        <f>(Input!AB169-Input!$AD169)</f>
        <v>1.5746164613885533E-2</v>
      </c>
      <c r="AC169" s="14">
        <f>(Input!AC169-Input!$AD169)</f>
        <v>-2.5139620420394998E-2</v>
      </c>
      <c r="AD169" s="15">
        <f>(Input!AD169-Input!$AD169)</f>
        <v>0</v>
      </c>
      <c r="AE169" s="14">
        <f>(Input!AE169-Input!$AK169)</f>
        <v>-0.1068604331955577</v>
      </c>
      <c r="AF169" s="14">
        <f>(Input!AF169-Input!$AK169)</f>
        <v>9.4299714240071886E-2</v>
      </c>
      <c r="AG169" s="14">
        <f>(Input!AG169-Input!$AK169)</f>
        <v>1.6267388905559538E-2</v>
      </c>
      <c r="AH169" s="14">
        <f>(Input!AH169-Input!$AK169)</f>
        <v>-7.722708756344801E-3</v>
      </c>
      <c r="AI169" s="14">
        <f>(Input!AI169-Input!$AK169)</f>
        <v>5.0176830041702453E-2</v>
      </c>
      <c r="AJ169" s="14">
        <f>(Input!AJ169-Input!$AK169)</f>
        <v>-2.411099445172192E-2</v>
      </c>
      <c r="AK169" s="15">
        <f>(Input!AK169-Input!$AK169)</f>
        <v>0</v>
      </c>
      <c r="AL169" s="14">
        <f>(Input!AL169-Input!$AR169)</f>
        <v>-3.1871072336954738E-3</v>
      </c>
      <c r="AM169" s="14">
        <f>(Input!AM169-Input!$AR169)</f>
        <v>4.0663601806838531E-3</v>
      </c>
      <c r="AN169" s="14">
        <f>(Input!AN169-Input!$AR169)</f>
        <v>3.2260856138346945E-3</v>
      </c>
      <c r="AO169" s="14">
        <f>(Input!AO169-Input!$AR169)</f>
        <v>1.6775109051531348E-2</v>
      </c>
      <c r="AP169" s="14">
        <f>(Input!AP169-Input!$AR169)</f>
        <v>-1.6429252240820428E-3</v>
      </c>
      <c r="AQ169" s="14">
        <f>(Input!AQ169-Input!$AR169)</f>
        <v>1.3944095274749739E-2</v>
      </c>
      <c r="AR169" s="15">
        <f>(Input!AR169-Input!$AR169)</f>
        <v>0</v>
      </c>
      <c r="AS169" s="14">
        <f>(Input!AS169-Input!$AY169)</f>
        <v>-5.1931973706514867E-2</v>
      </c>
      <c r="AT169" s="14">
        <f>(Input!AT169-Input!$AY169)</f>
        <v>0.11158812276661323</v>
      </c>
      <c r="AU169" s="14">
        <f>(Input!AU169-Input!$AY169)</f>
        <v>9.7942044061076206E-3</v>
      </c>
      <c r="AV169" s="14">
        <f>(Input!AV169-Input!$AY169)</f>
        <v>1.7273087690711703E-2</v>
      </c>
      <c r="AW169" s="14">
        <f>(Input!AW169-Input!$AY169)</f>
        <v>-7.6368854782370432E-3</v>
      </c>
      <c r="AX169" s="14">
        <f>(Input!AX169-Input!$AY169)</f>
        <v>5.9695066653347173E-2</v>
      </c>
      <c r="AY169" s="15">
        <f>(Input!AY169-Input!$AY169)</f>
        <v>0</v>
      </c>
      <c r="AZ169" s="14">
        <f>Input!AZ169-Input!$BF169</f>
        <v>-1.4935715275609756E-2</v>
      </c>
      <c r="BA169" s="14">
        <f>Input!BA169-Input!$BF169</f>
        <v>2.2598821490701689E-2</v>
      </c>
      <c r="BB169" s="14">
        <f>Input!BB169-Input!$BF169</f>
        <v>1.8416493315205593E-2</v>
      </c>
      <c r="BC169" s="14">
        <f>Input!BC169-Input!$BF169</f>
        <v>5.9402530018192831E-2</v>
      </c>
      <c r="BD169" s="14">
        <f>Input!BD169-Input!$BF169</f>
        <v>-9.9248534038053633E-3</v>
      </c>
      <c r="BE169" s="14">
        <f>Input!BE169-Input!$BF169</f>
        <v>0.30932173898575532</v>
      </c>
      <c r="BF169" s="14">
        <f>Input!BF169-Input!$BF169</f>
        <v>0</v>
      </c>
      <c r="BG169" s="14">
        <f>(Input!BG169-Input!$BM169)</f>
        <v>-1.9164124125656292E-2</v>
      </c>
      <c r="BH169" s="14">
        <f>(Input!BH169-Input!$BM169)</f>
        <v>1.0229439181680032E-2</v>
      </c>
      <c r="BI169" s="14">
        <f>(Input!BI169-Input!$BM169)</f>
        <v>2.3410011913983293E-2</v>
      </c>
      <c r="BJ169" s="14">
        <f>(Input!BJ169-Input!$BM169)</f>
        <v>3.4405003498206958E-2</v>
      </c>
      <c r="BK169" s="14">
        <f>(Input!BK169-Input!$BM169)</f>
        <v>5.2019044735064288E-3</v>
      </c>
      <c r="BL169" s="14">
        <f>(Input!BL169-Input!$BM169)</f>
        <v>5.7136534053123064E-2</v>
      </c>
      <c r="BM169" s="15">
        <f>(Input!BM169-Input!$BM169)</f>
        <v>0</v>
      </c>
      <c r="BN169" s="14">
        <f>(Input!BN169-Input!$BT169)</f>
        <v>8.4336499823670419E-2</v>
      </c>
      <c r="BO169" s="14">
        <f>(Input!BO169-Input!$BT169)</f>
        <v>-8.8843837213233676E-2</v>
      </c>
      <c r="BP169" s="14">
        <f>(Input!BP169-Input!$BT169)</f>
        <v>-3.0396095427108485E-2</v>
      </c>
      <c r="BQ169" s="14">
        <f>(Input!BQ169-Input!$BT169)</f>
        <v>-5.5684038271325842E-2</v>
      </c>
      <c r="BR169" s="14">
        <f>(Input!BR169-Input!$BT169)</f>
        <v>-8.5399216061606692E-3</v>
      </c>
      <c r="BS169" s="14">
        <f>(Input!BS169-Input!$BT169)</f>
        <v>-9.72398952832354E-2</v>
      </c>
      <c r="BT169" s="15">
        <f>(Input!BT169-Input!$BT169)</f>
        <v>0</v>
      </c>
      <c r="BU169" s="14">
        <f>(Input!BU169-Input!$CA169)</f>
        <v>1.1762828649707225E-3</v>
      </c>
      <c r="BV169" s="14">
        <f>(Input!BV169-Input!$CA169)</f>
        <v>2.3069018048329122E-2</v>
      </c>
      <c r="BW169" s="14">
        <f>(Input!BW169-Input!$CA169)</f>
        <v>-8.8887587163312132E-3</v>
      </c>
      <c r="BX169" s="14">
        <f>(Input!BX169-Input!$CA169)</f>
        <v>2.7154268962153085E-3</v>
      </c>
      <c r="BY169" s="14">
        <f>(Input!BY169-Input!$CA169)</f>
        <v>-1.2089387156264951E-2</v>
      </c>
      <c r="BZ169" s="14">
        <f>(Input!BZ169-Input!$CA169)</f>
        <v>1.882701284474609E-2</v>
      </c>
      <c r="CA169" s="14">
        <f>(Input!CA169-Input!$CA169)</f>
        <v>0</v>
      </c>
      <c r="CB169" s="11"/>
      <c r="CC169" s="11"/>
      <c r="CD169" s="11"/>
      <c r="CE169" s="11"/>
      <c r="CF169" s="11"/>
      <c r="CG169" s="11"/>
      <c r="CH169" s="12"/>
    </row>
    <row r="170" spans="1:86">
      <c r="A170" s="2">
        <v>42675</v>
      </c>
      <c r="B170" s="13">
        <v>2016</v>
      </c>
      <c r="C170" s="14">
        <f>(Input!C170-Input!$I170)</f>
        <v>0.18858961509805688</v>
      </c>
      <c r="D170" s="14">
        <f>(Input!D170-Input!$I170)</f>
        <v>-0.18253165846848143</v>
      </c>
      <c r="E170" s="14">
        <f>(Input!E170-Input!$I170)</f>
        <v>-0.11249814403229799</v>
      </c>
      <c r="F170" s="14">
        <f>(Input!F170-Input!$I170)</f>
        <v>-9.9712685261911377E-2</v>
      </c>
      <c r="G170" s="14">
        <f>(Input!G170-Input!$I170)</f>
        <v>-2.411079370305913E-2</v>
      </c>
      <c r="H170" s="14">
        <f>(Input!H170-Input!$I170)</f>
        <v>-0.24131371782656269</v>
      </c>
      <c r="I170" s="15">
        <f>(Input!I170-Input!$I170)</f>
        <v>0</v>
      </c>
      <c r="J170" s="14">
        <f>(Input!J170-Input!$P170)</f>
        <v>1.6537849880187402E-2</v>
      </c>
      <c r="K170" s="14">
        <f>(Input!K170-Input!$P170)</f>
        <v>-6.2137945591195648E-2</v>
      </c>
      <c r="L170" s="14">
        <f>(Input!L170-Input!$P170)</f>
        <v>1.7384329660332182E-2</v>
      </c>
      <c r="M170" s="14">
        <f>(Input!M170-Input!$P170)</f>
        <v>-2.1238972905334372E-2</v>
      </c>
      <c r="N170" s="14">
        <f>(Input!N170-Input!$P170)</f>
        <v>2.3882833861636657E-2</v>
      </c>
      <c r="O170" s="14">
        <f>(Input!O170-Input!$P170)</f>
        <v>-6.0438003054745074E-2</v>
      </c>
      <c r="P170" s="15">
        <f>(Input!P170-Input!$P170)</f>
        <v>0</v>
      </c>
      <c r="Q170" s="14">
        <f>(Input!Q170-Input!$W170)</f>
        <v>-3.933478792254308E-2</v>
      </c>
      <c r="R170" s="14">
        <f>(Input!R170-Input!$W170)</f>
        <v>5.9871751609404333E-2</v>
      </c>
      <c r="S170" s="14">
        <f>(Input!S170-Input!$W170)</f>
        <v>4.9767771724477633E-2</v>
      </c>
      <c r="T170" s="14">
        <f>(Input!T170-Input!$W170)</f>
        <v>8.5231871286207253E-2</v>
      </c>
      <c r="U170" s="14">
        <f>(Input!U170-Input!$W170)</f>
        <v>-1.0339405742997278E-2</v>
      </c>
      <c r="V170" s="14">
        <f>(Input!V170-Input!$W170)</f>
        <v>6.3223484557968224E-3</v>
      </c>
      <c r="W170" s="15">
        <f>(Input!W170-Input!$W170)</f>
        <v>0</v>
      </c>
      <c r="X170" s="14">
        <f>(Input!X170-Input!$AD170)</f>
        <v>-2.7904658477391459E-2</v>
      </c>
      <c r="Y170" s="14">
        <f>(Input!Y170-Input!$AD170)</f>
        <v>2.2317026246741672E-2</v>
      </c>
      <c r="Z170" s="14">
        <f>(Input!Z170-Input!$AD170)</f>
        <v>2.2546816155027932E-2</v>
      </c>
      <c r="AA170" s="14">
        <f>(Input!AA170-Input!$AD170)</f>
        <v>-1.395698007964289E-2</v>
      </c>
      <c r="AB170" s="14">
        <f>(Input!AB170-Input!$AD170)</f>
        <v>1.360062480685275E-2</v>
      </c>
      <c r="AC170" s="14">
        <f>(Input!AC170-Input!$AD170)</f>
        <v>-2.0983758002930265E-2</v>
      </c>
      <c r="AD170" s="15">
        <f>(Input!AD170-Input!$AD170)</f>
        <v>0</v>
      </c>
      <c r="AE170" s="14">
        <f>(Input!AE170-Input!$AK170)</f>
        <v>-0.10467932282271934</v>
      </c>
      <c r="AF170" s="14">
        <f>(Input!AF170-Input!$AK170)</f>
        <v>9.3654366873687722E-2</v>
      </c>
      <c r="AG170" s="14">
        <f>(Input!AG170-Input!$AK170)</f>
        <v>2.219934407040966E-2</v>
      </c>
      <c r="AH170" s="14">
        <f>(Input!AH170-Input!$AK170)</f>
        <v>-8.601882115942816E-3</v>
      </c>
      <c r="AI170" s="14">
        <f>(Input!AI170-Input!$AK170)</f>
        <v>5.0171272747464385E-2</v>
      </c>
      <c r="AJ170" s="14">
        <f>(Input!AJ170-Input!$AK170)</f>
        <v>-5.8572162026159835E-2</v>
      </c>
      <c r="AK170" s="15">
        <f>(Input!AK170-Input!$AK170)</f>
        <v>0</v>
      </c>
      <c r="AL170" s="14">
        <f>(Input!AL170-Input!$AR170)</f>
        <v>-4.1212511032189189E-3</v>
      </c>
      <c r="AM170" s="14">
        <f>(Input!AM170-Input!$AR170)</f>
        <v>5.2556928238373882E-3</v>
      </c>
      <c r="AN170" s="14">
        <f>(Input!AN170-Input!$AR170)</f>
        <v>3.1329187458236929E-3</v>
      </c>
      <c r="AO170" s="14">
        <f>(Input!AO170-Input!$AR170)</f>
        <v>2.5907456863278125E-2</v>
      </c>
      <c r="AP170" s="14">
        <f>(Input!AP170-Input!$AR170)</f>
        <v>-2.2999236273731176E-3</v>
      </c>
      <c r="AQ170" s="14">
        <f>(Input!AQ170-Input!$AR170)</f>
        <v>2.2714781566250779E-2</v>
      </c>
      <c r="AR170" s="15">
        <f>(Input!AR170-Input!$AR170)</f>
        <v>0</v>
      </c>
      <c r="AS170" s="14">
        <f>(Input!AS170-Input!$AY170)</f>
        <v>-5.0730750142605807E-2</v>
      </c>
      <c r="AT170" s="14">
        <f>(Input!AT170-Input!$AY170)</f>
        <v>0.10960582941528579</v>
      </c>
      <c r="AU170" s="14">
        <f>(Input!AU170-Input!$AY170)</f>
        <v>1.290028098288093E-2</v>
      </c>
      <c r="AV170" s="14">
        <f>(Input!AV170-Input!$AY170)</f>
        <v>1.498404831866984E-2</v>
      </c>
      <c r="AW170" s="14">
        <f>(Input!AW170-Input!$AY170)</f>
        <v>-6.0008455342950573E-3</v>
      </c>
      <c r="AX170" s="14">
        <f>(Input!AX170-Input!$AY170)</f>
        <v>4.1100824632027522E-2</v>
      </c>
      <c r="AY170" s="15">
        <f>(Input!AY170-Input!$AY170)</f>
        <v>0</v>
      </c>
      <c r="AZ170" s="14">
        <f>Input!AZ170-Input!$BF170</f>
        <v>-1.5070471537969012E-2</v>
      </c>
      <c r="BA170" s="14">
        <f>Input!BA170-Input!$BF170</f>
        <v>2.3272038033250092E-2</v>
      </c>
      <c r="BB170" s="14">
        <f>Input!BB170-Input!$BF170</f>
        <v>1.8440867508646409E-2</v>
      </c>
      <c r="BC170" s="14">
        <f>Input!BC170-Input!$BF170</f>
        <v>5.9973494866136116E-2</v>
      </c>
      <c r="BD170" s="14">
        <f>Input!BD170-Input!$BF170</f>
        <v>-9.6449557411931695E-3</v>
      </c>
      <c r="BE170" s="14">
        <f>Input!BE170-Input!$BF170</f>
        <v>0.33479186332453759</v>
      </c>
      <c r="BF170" s="14">
        <f>Input!BF170-Input!$BF170</f>
        <v>0</v>
      </c>
      <c r="BG170" s="14">
        <f>(Input!BG170-Input!$BM170)</f>
        <v>-1.872043732058257E-2</v>
      </c>
      <c r="BH170" s="14">
        <f>(Input!BH170-Input!$BM170)</f>
        <v>1.1104773450803056E-2</v>
      </c>
      <c r="BI170" s="14">
        <f>(Input!BI170-Input!$BM170)</f>
        <v>2.4384280823624597E-2</v>
      </c>
      <c r="BJ170" s="14">
        <f>(Input!BJ170-Input!$BM170)</f>
        <v>3.3325206566743454E-2</v>
      </c>
      <c r="BK170" s="14">
        <f>(Input!BK170-Input!$BM170)</f>
        <v>4.6416569905205207E-3</v>
      </c>
      <c r="BL170" s="14">
        <f>(Input!BL170-Input!$BM170)</f>
        <v>6.259298514727249E-2</v>
      </c>
      <c r="BM170" s="15">
        <f>(Input!BM170-Input!$BM170)</f>
        <v>0</v>
      </c>
      <c r="BN170" s="14">
        <f>(Input!BN170-Input!$BT170)</f>
        <v>7.5382525955908802E-2</v>
      </c>
      <c r="BO170" s="14">
        <f>(Input!BO170-Input!$BT170)</f>
        <v>-8.4463991007903985E-2</v>
      </c>
      <c r="BP170" s="14">
        <f>(Input!BP170-Input!$BT170)</f>
        <v>-2.7323160936956858E-2</v>
      </c>
      <c r="BQ170" s="14">
        <f>(Input!BQ170-Input!$BT170)</f>
        <v>-5.7759371418002352E-2</v>
      </c>
      <c r="BR170" s="14">
        <f>(Input!BR170-Input!$BT170)</f>
        <v>-6.2975295345042981E-3</v>
      </c>
      <c r="BS170" s="14">
        <f>(Input!BS170-Input!$BT170)</f>
        <v>-8.6376994573809596E-2</v>
      </c>
      <c r="BT170" s="15">
        <f>(Input!BT170-Input!$BT170)</f>
        <v>0</v>
      </c>
      <c r="BU170" s="14">
        <f>(Input!BU170-Input!$CA170)</f>
        <v>1.0561625703890305E-3</v>
      </c>
      <c r="BV170" s="14">
        <f>(Input!BV170-Input!$CA170)</f>
        <v>2.505531541415024E-2</v>
      </c>
      <c r="BW170" s="14">
        <f>(Input!BW170-Input!$CA170)</f>
        <v>-9.9308305244562717E-3</v>
      </c>
      <c r="BX170" s="14">
        <f>(Input!BX170-Input!$CA170)</f>
        <v>2.8503767236935963E-3</v>
      </c>
      <c r="BY170" s="14">
        <f>(Input!BY170-Input!$CA170)</f>
        <v>-1.2598830536883421E-2</v>
      </c>
      <c r="BZ170" s="14">
        <f>(Input!BZ170-Input!$CA170)</f>
        <v>2.1161926161918445E-2</v>
      </c>
      <c r="CA170" s="14">
        <f>(Input!CA170-Input!$CA170)</f>
        <v>0</v>
      </c>
      <c r="CB170" s="11"/>
      <c r="CC170" s="11"/>
      <c r="CD170" s="11"/>
      <c r="CE170" s="11"/>
      <c r="CF170" s="11"/>
      <c r="CG170" s="11"/>
      <c r="CH170" s="12"/>
    </row>
    <row r="171" spans="1:86">
      <c r="A171" s="2">
        <v>42705</v>
      </c>
      <c r="B171" s="13">
        <v>2016</v>
      </c>
      <c r="C171" s="14">
        <f>(Input!C171-Input!$I171)</f>
        <v>0.18384222513315457</v>
      </c>
      <c r="D171" s="14">
        <f>(Input!D171-Input!$I171)</f>
        <v>-0.1850313760299078</v>
      </c>
      <c r="E171" s="14">
        <f>(Input!E171-Input!$I171)</f>
        <v>-0.11151983345749136</v>
      </c>
      <c r="F171" s="14">
        <f>(Input!F171-Input!$I171)</f>
        <v>-9.6463765574698379E-2</v>
      </c>
      <c r="G171" s="14">
        <f>(Input!G171-Input!$I171)</f>
        <v>-2.2041250064920637E-2</v>
      </c>
      <c r="H171" s="14">
        <f>(Input!H171-Input!$I171)</f>
        <v>-0.24807571390043262</v>
      </c>
      <c r="I171" s="15">
        <f>(Input!I171-Input!$I171)</f>
        <v>0</v>
      </c>
      <c r="J171" s="14">
        <f>(Input!J171-Input!$P171)</f>
        <v>1.6950579859498743E-2</v>
      </c>
      <c r="K171" s="14">
        <f>(Input!K171-Input!$P171)</f>
        <v>-6.3434018033784859E-2</v>
      </c>
      <c r="L171" s="14">
        <f>(Input!L171-Input!$P171)</f>
        <v>1.5849531464038086E-2</v>
      </c>
      <c r="M171" s="14">
        <f>(Input!M171-Input!$P171)</f>
        <v>-2.3190871145754605E-2</v>
      </c>
      <c r="N171" s="14">
        <f>(Input!N171-Input!$P171)</f>
        <v>2.3443277480616601E-2</v>
      </c>
      <c r="O171" s="14">
        <f>(Input!O171-Input!$P171)</f>
        <v>-5.3528212491422152E-2</v>
      </c>
      <c r="P171" s="15">
        <f>(Input!P171-Input!$P171)</f>
        <v>0</v>
      </c>
      <c r="Q171" s="14">
        <f>(Input!Q171-Input!$W171)</f>
        <v>-3.9339629042174848E-2</v>
      </c>
      <c r="R171" s="14">
        <f>(Input!R171-Input!$W171)</f>
        <v>6.1157058859743034E-2</v>
      </c>
      <c r="S171" s="14">
        <f>(Input!S171-Input!$W171)</f>
        <v>4.8443052196790605E-2</v>
      </c>
      <c r="T171" s="14">
        <f>(Input!T171-Input!$W171)</f>
        <v>8.3459113230281268E-2</v>
      </c>
      <c r="U171" s="14">
        <f>(Input!U171-Input!$W171)</f>
        <v>-1.0012104309212816E-2</v>
      </c>
      <c r="V171" s="14">
        <f>(Input!V171-Input!$W171)</f>
        <v>1.8326962997868082E-3</v>
      </c>
      <c r="W171" s="15">
        <f>(Input!W171-Input!$W171)</f>
        <v>0</v>
      </c>
      <c r="X171" s="14">
        <f>(Input!X171-Input!$AD171)</f>
        <v>-2.7272166022861512E-2</v>
      </c>
      <c r="Y171" s="14">
        <f>(Input!Y171-Input!$AD171)</f>
        <v>2.3106286112802334E-2</v>
      </c>
      <c r="Z171" s="14">
        <f>(Input!Z171-Input!$AD171)</f>
        <v>2.2273648274543749E-2</v>
      </c>
      <c r="AA171" s="14">
        <f>(Input!AA171-Input!$AD171)</f>
        <v>-1.3768619053864523E-2</v>
      </c>
      <c r="AB171" s="14">
        <f>(Input!AB171-Input!$AD171)</f>
        <v>1.2786219312039541E-2</v>
      </c>
      <c r="AC171" s="14">
        <f>(Input!AC171-Input!$AD171)</f>
        <v>-1.8991134872351892E-2</v>
      </c>
      <c r="AD171" s="15">
        <f>(Input!AD171-Input!$AD171)</f>
        <v>0</v>
      </c>
      <c r="AE171" s="14">
        <f>(Input!AE171-Input!$AK171)</f>
        <v>-0.10101130113986287</v>
      </c>
      <c r="AF171" s="14">
        <f>(Input!AF171-Input!$AK171)</f>
        <v>9.3940496083967873E-2</v>
      </c>
      <c r="AG171" s="14">
        <f>(Input!AG171-Input!$AK171)</f>
        <v>2.4149227914399496E-2</v>
      </c>
      <c r="AH171" s="14">
        <f>(Input!AH171-Input!$AK171)</f>
        <v>-7.4339338678756639E-3</v>
      </c>
      <c r="AI171" s="14">
        <f>(Input!AI171-Input!$AK171)</f>
        <v>4.6966443604346708E-2</v>
      </c>
      <c r="AJ171" s="14">
        <f>(Input!AJ171-Input!$AK171)</f>
        <v>-5.9141041125060384E-2</v>
      </c>
      <c r="AK171" s="15">
        <f>(Input!AK171-Input!$AK171)</f>
        <v>0</v>
      </c>
      <c r="AL171" s="14">
        <f>(Input!AL171-Input!$AR171)</f>
        <v>-3.7072514422978875E-3</v>
      </c>
      <c r="AM171" s="14">
        <f>(Input!AM171-Input!$AR171)</f>
        <v>4.740376037364824E-3</v>
      </c>
      <c r="AN171" s="14">
        <f>(Input!AN171-Input!$AR171)</f>
        <v>2.3834583543935021E-3</v>
      </c>
      <c r="AO171" s="14">
        <f>(Input!AO171-Input!$AR171)</f>
        <v>2.2903757692956508E-2</v>
      </c>
      <c r="AP171" s="14">
        <f>(Input!AP171-Input!$AR171)</f>
        <v>-1.8964710912837326E-3</v>
      </c>
      <c r="AQ171" s="14">
        <f>(Input!AQ171-Input!$AR171)</f>
        <v>1.7011842301849787E-2</v>
      </c>
      <c r="AR171" s="15">
        <f>(Input!AR171-Input!$AR171)</f>
        <v>0</v>
      </c>
      <c r="AS171" s="14">
        <f>(Input!AS171-Input!$AY171)</f>
        <v>-4.9031587173173796E-2</v>
      </c>
      <c r="AT171" s="14">
        <f>(Input!AT171-Input!$AY171)</f>
        <v>0.10818749538209865</v>
      </c>
      <c r="AU171" s="14">
        <f>(Input!AU171-Input!$AY171)</f>
        <v>1.2581275235714479E-2</v>
      </c>
      <c r="AV171" s="14">
        <f>(Input!AV171-Input!$AY171)</f>
        <v>1.5263473972396024E-2</v>
      </c>
      <c r="AW171" s="14">
        <f>(Input!AW171-Input!$AY171)</f>
        <v>-6.5436588849973887E-3</v>
      </c>
      <c r="AX171" s="14">
        <f>(Input!AX171-Input!$AY171)</f>
        <v>7.0644136380075079E-2</v>
      </c>
      <c r="AY171" s="15">
        <f>(Input!AY171-Input!$AY171)</f>
        <v>0</v>
      </c>
      <c r="AZ171" s="14">
        <f>Input!AZ171-Input!$BF171</f>
        <v>-1.4813622556146882E-2</v>
      </c>
      <c r="BA171" s="14">
        <f>Input!BA171-Input!$BF171</f>
        <v>2.2784092023896363E-2</v>
      </c>
      <c r="BB171" s="14">
        <f>Input!BB171-Input!$BF171</f>
        <v>1.8301377371885398E-2</v>
      </c>
      <c r="BC171" s="14">
        <f>Input!BC171-Input!$BF171</f>
        <v>5.8489632434198233E-2</v>
      </c>
      <c r="BD171" s="14">
        <f>Input!BD171-Input!$BF171</f>
        <v>-9.1770137351326608E-3</v>
      </c>
      <c r="BE171" s="14">
        <f>Input!BE171-Input!$BF171</f>
        <v>0.32672231419477143</v>
      </c>
      <c r="BF171" s="14">
        <f>Input!BF171-Input!$BF171</f>
        <v>0</v>
      </c>
      <c r="BG171" s="14">
        <f>(Input!BG171-Input!$BM171)</f>
        <v>-1.7366046318230015E-2</v>
      </c>
      <c r="BH171" s="14">
        <f>(Input!BH171-Input!$BM171)</f>
        <v>1.0043649735841566E-2</v>
      </c>
      <c r="BI171" s="14">
        <f>(Input!BI171-Input!$BM171)</f>
        <v>2.1812131081605322E-2</v>
      </c>
      <c r="BJ171" s="14">
        <f>(Input!BJ171-Input!$BM171)</f>
        <v>3.3121153322815428E-2</v>
      </c>
      <c r="BK171" s="14">
        <f>(Input!BK171-Input!$BM171)</f>
        <v>4.4590226753402108E-3</v>
      </c>
      <c r="BL171" s="14">
        <f>(Input!BL171-Input!$BM171)</f>
        <v>3.8370226133992255E-2</v>
      </c>
      <c r="BM171" s="15">
        <f>(Input!BM171-Input!$BM171)</f>
        <v>0</v>
      </c>
      <c r="BN171" s="14">
        <f>(Input!BN171-Input!$BT171)</f>
        <v>7.0516944757312017E-2</v>
      </c>
      <c r="BO171" s="14">
        <f>(Input!BO171-Input!$BT171)</f>
        <v>-8.0683721548904935E-2</v>
      </c>
      <c r="BP171" s="14">
        <f>(Input!BP171-Input!$BT171)</f>
        <v>-2.5144710876487425E-2</v>
      </c>
      <c r="BQ171" s="14">
        <f>(Input!BQ171-Input!$BT171)</f>
        <v>-5.5477543088851326E-2</v>
      </c>
      <c r="BR171" s="14">
        <f>(Input!BR171-Input!$BT171)</f>
        <v>-6.243722570025742E-3</v>
      </c>
      <c r="BS171" s="14">
        <f>(Input!BS171-Input!$BT171)</f>
        <v>-7.2847786157690636E-2</v>
      </c>
      <c r="BT171" s="15">
        <f>(Input!BT171-Input!$BT171)</f>
        <v>0</v>
      </c>
      <c r="BU171" s="14">
        <f>(Input!BU171-Input!$CA171)</f>
        <v>8.5500085068635802E-4</v>
      </c>
      <c r="BV171" s="14">
        <f>(Input!BV171-Input!$CA171)</f>
        <v>2.4811579881009713E-2</v>
      </c>
      <c r="BW171" s="14">
        <f>(Input!BW171-Input!$CA171)</f>
        <v>-9.5060106534879518E-3</v>
      </c>
      <c r="BX171" s="14">
        <f>(Input!BX171-Input!$CA171)</f>
        <v>2.7185684029937367E-3</v>
      </c>
      <c r="BY171" s="14">
        <f>(Input!BY171-Input!$CA171)</f>
        <v>-1.2117902737368656E-2</v>
      </c>
      <c r="BZ171" s="14">
        <f>(Input!BZ171-Input!$CA171)</f>
        <v>1.7622133055068902E-2</v>
      </c>
      <c r="CA171" s="14">
        <f>(Input!CA171-Input!$CA171)</f>
        <v>0</v>
      </c>
      <c r="CB171" s="11"/>
      <c r="CC171" s="11"/>
      <c r="CD171" s="11"/>
      <c r="CE171" s="11"/>
      <c r="CF171" s="11"/>
      <c r="CG171" s="11"/>
      <c r="CH171" s="12"/>
    </row>
    <row r="172" spans="1:86">
      <c r="A172" s="2">
        <v>42736</v>
      </c>
      <c r="B172" s="13">
        <v>2017</v>
      </c>
      <c r="C172" s="14">
        <f>(Input!C172-Input!$I172)</f>
        <v>0.17812768998871825</v>
      </c>
      <c r="D172" s="14">
        <f>(Input!D172-Input!$I172)</f>
        <v>-0.1779566028351775</v>
      </c>
      <c r="E172" s="14">
        <f>(Input!E172-Input!$I172)</f>
        <v>-0.10883026494252593</v>
      </c>
      <c r="F172" s="14">
        <f>(Input!F172-Input!$I172)</f>
        <v>-9.0745017671387485E-2</v>
      </c>
      <c r="G172" s="14">
        <f>(Input!G172-Input!$I172)</f>
        <v>-2.1680770073747524E-2</v>
      </c>
      <c r="H172" s="14">
        <f>(Input!H172-Input!$I172)</f>
        <v>-0.24670648171583845</v>
      </c>
      <c r="I172" s="15">
        <f>(Input!I172-Input!$I172)</f>
        <v>0</v>
      </c>
      <c r="J172" s="14">
        <f>(Input!J172-Input!$P172)</f>
        <v>1.9064268678848001E-2</v>
      </c>
      <c r="K172" s="14">
        <f>(Input!K172-Input!$P172)</f>
        <v>-6.8863101538263333E-2</v>
      </c>
      <c r="L172" s="14">
        <f>(Input!L172-Input!$P172)</f>
        <v>1.399261538188365E-2</v>
      </c>
      <c r="M172" s="14">
        <f>(Input!M172-Input!$P172)</f>
        <v>-2.7287361562737866E-2</v>
      </c>
      <c r="N172" s="14">
        <f>(Input!N172-Input!$P172)</f>
        <v>2.49293013884853E-2</v>
      </c>
      <c r="O172" s="14">
        <f>(Input!O172-Input!$P172)</f>
        <v>-6.0007186939139839E-2</v>
      </c>
      <c r="P172" s="15">
        <f>(Input!P172-Input!$P172)</f>
        <v>0</v>
      </c>
      <c r="Q172" s="14">
        <f>(Input!Q172-Input!$W172)</f>
        <v>-4.0253036800505314E-2</v>
      </c>
      <c r="R172" s="14">
        <f>(Input!R172-Input!$W172)</f>
        <v>6.4612596558647095E-2</v>
      </c>
      <c r="S172" s="14">
        <f>(Input!S172-Input!$W172)</f>
        <v>4.5820914115168823E-2</v>
      </c>
      <c r="T172" s="14">
        <f>(Input!T172-Input!$W172)</f>
        <v>8.1088913291509634E-2</v>
      </c>
      <c r="U172" s="14">
        <f>(Input!U172-Input!$W172)</f>
        <v>-1.0316485885688759E-2</v>
      </c>
      <c r="V172" s="14">
        <f>(Input!V172-Input!$W172)</f>
        <v>-5.5354506497940631E-4</v>
      </c>
      <c r="W172" s="15">
        <f>(Input!W172-Input!$W172)</f>
        <v>0</v>
      </c>
      <c r="X172" s="14">
        <f>(Input!X172-Input!$AD172)</f>
        <v>-2.8570404679836028E-2</v>
      </c>
      <c r="Y172" s="14">
        <f>(Input!Y172-Input!$AD172)</f>
        <v>2.5062133354124702E-2</v>
      </c>
      <c r="Z172" s="14">
        <f>(Input!Z172-Input!$AD172)</f>
        <v>2.496822015744353E-2</v>
      </c>
      <c r="AA172" s="14">
        <f>(Input!AA172-Input!$AD172)</f>
        <v>-1.4751484822654294E-2</v>
      </c>
      <c r="AB172" s="14">
        <f>(Input!AB172-Input!$AD172)</f>
        <v>1.2550644631667961E-2</v>
      </c>
      <c r="AC172" s="14">
        <f>(Input!AC172-Input!$AD172)</f>
        <v>-2.0695380793111819E-2</v>
      </c>
      <c r="AD172" s="15">
        <f>(Input!AD172-Input!$AD172)</f>
        <v>0</v>
      </c>
      <c r="AE172" s="14">
        <f>(Input!AE172-Input!$AK172)</f>
        <v>-9.4535544054770632E-2</v>
      </c>
      <c r="AF172" s="14">
        <f>(Input!AF172-Input!$AK172)</f>
        <v>8.5002070432324023E-2</v>
      </c>
      <c r="AG172" s="14">
        <f>(Input!AG172-Input!$AK172)</f>
        <v>1.9847620281667006E-2</v>
      </c>
      <c r="AH172" s="14">
        <f>(Input!AH172-Input!$AK172)</f>
        <v>-3.1340009396567114E-3</v>
      </c>
      <c r="AI172" s="14">
        <f>(Input!AI172-Input!$AK172)</f>
        <v>4.5285824751884973E-2</v>
      </c>
      <c r="AJ172" s="14">
        <f>(Input!AJ172-Input!$AK172)</f>
        <v>-5.8130676594919828E-2</v>
      </c>
      <c r="AK172" s="15">
        <f>(Input!AK172-Input!$AK172)</f>
        <v>0</v>
      </c>
      <c r="AL172" s="14">
        <f>(Input!AL172-Input!$AR172)</f>
        <v>-4.0544754917236437E-3</v>
      </c>
      <c r="AM172" s="14">
        <f>(Input!AM172-Input!$AR172)</f>
        <v>6.5987720235543973E-3</v>
      </c>
      <c r="AN172" s="14">
        <f>(Input!AN172-Input!$AR172)</f>
        <v>1.5272423067790152E-3</v>
      </c>
      <c r="AO172" s="14">
        <f>(Input!AO172-Input!$AR172)</f>
        <v>2.0780798060729255E-2</v>
      </c>
      <c r="AP172" s="14">
        <f>(Input!AP172-Input!$AR172)</f>
        <v>-2.1586081830981098E-3</v>
      </c>
      <c r="AQ172" s="14">
        <f>(Input!AQ172-Input!$AR172)</f>
        <v>1.539179734353685E-2</v>
      </c>
      <c r="AR172" s="15">
        <f>(Input!AR172-Input!$AR172)</f>
        <v>0</v>
      </c>
      <c r="AS172" s="14">
        <f>(Input!AS172-Input!$AY172)</f>
        <v>-4.9081787686787781E-2</v>
      </c>
      <c r="AT172" s="14">
        <f>(Input!AT172-Input!$AY172)</f>
        <v>0.11043949826934393</v>
      </c>
      <c r="AU172" s="14">
        <f>(Input!AU172-Input!$AY172)</f>
        <v>1.0314191144144391E-2</v>
      </c>
      <c r="AV172" s="14">
        <f>(Input!AV172-Input!$AY172)</f>
        <v>1.2542452142070837E-2</v>
      </c>
      <c r="AW172" s="14">
        <f>(Input!AW172-Input!$AY172)</f>
        <v>-6.1133909378817131E-3</v>
      </c>
      <c r="AX172" s="14">
        <f>(Input!AX172-Input!$AY172)</f>
        <v>6.9895969906738825E-2</v>
      </c>
      <c r="AY172" s="15">
        <f>(Input!AY172-Input!$AY172)</f>
        <v>0</v>
      </c>
      <c r="AZ172" s="14">
        <f>Input!AZ172-Input!$BF172</f>
        <v>-1.5314819795904355E-2</v>
      </c>
      <c r="BA172" s="14">
        <f>Input!BA172-Input!$BF172</f>
        <v>2.3430366608332628E-2</v>
      </c>
      <c r="BB172" s="14">
        <f>Input!BB172-Input!$BF172</f>
        <v>1.9003495327528944E-2</v>
      </c>
      <c r="BC172" s="14">
        <f>Input!BC172-Input!$BF172</f>
        <v>5.9437147967883984E-2</v>
      </c>
      <c r="BD172" s="14">
        <f>Input!BD172-Input!$BF172</f>
        <v>-9.3954111989244249E-3</v>
      </c>
      <c r="BE172" s="14">
        <f>Input!BE172-Input!$BF172</f>
        <v>0.3389664674156655</v>
      </c>
      <c r="BF172" s="14">
        <f>Input!BF172-Input!$BF172</f>
        <v>0</v>
      </c>
      <c r="BG172" s="14">
        <f>(Input!BG172-Input!$BM172)</f>
        <v>-1.9003487283076458E-2</v>
      </c>
      <c r="BH172" s="14">
        <f>(Input!BH172-Input!$BM172)</f>
        <v>1.0752110956503576E-2</v>
      </c>
      <c r="BI172" s="14">
        <f>(Input!BI172-Input!$BM172)</f>
        <v>2.379313516220288E-2</v>
      </c>
      <c r="BJ172" s="14">
        <f>(Input!BJ172-Input!$BM172)</f>
        <v>3.6311950207942284E-2</v>
      </c>
      <c r="BK172" s="14">
        <f>(Input!BK172-Input!$BM172)</f>
        <v>4.7154421451182857E-3</v>
      </c>
      <c r="BL172" s="14">
        <f>(Input!BL172-Input!$BM172)</f>
        <v>5.3056088834560367E-2</v>
      </c>
      <c r="BM172" s="15">
        <f>(Input!BM172-Input!$BM172)</f>
        <v>0</v>
      </c>
      <c r="BN172" s="14">
        <f>(Input!BN172-Input!$BT172)</f>
        <v>7.2530923117555129E-2</v>
      </c>
      <c r="BO172" s="14">
        <f>(Input!BO172-Input!$BT172)</f>
        <v>-8.3398608225246904E-2</v>
      </c>
      <c r="BP172" s="14">
        <f>(Input!BP172-Input!$BT172)</f>
        <v>-2.1948628018818223E-2</v>
      </c>
      <c r="BQ172" s="14">
        <f>(Input!BQ172-Input!$BT172)</f>
        <v>-5.7419532243671093E-2</v>
      </c>
      <c r="BR172" s="14">
        <f>(Input!BR172-Input!$BT172)</f>
        <v>-6.8878370626698632E-3</v>
      </c>
      <c r="BS172" s="14">
        <f>(Input!BS172-Input!$BT172)</f>
        <v>-8.8657737146901908E-2</v>
      </c>
      <c r="BT172" s="15">
        <f>(Input!BT172-Input!$BT172)</f>
        <v>0</v>
      </c>
      <c r="BU172" s="14">
        <f>(Input!BU172-Input!$CA172)</f>
        <v>6.827504850996334E-4</v>
      </c>
      <c r="BV172" s="14">
        <f>(Input!BV172-Input!$CA172)</f>
        <v>2.3890366819571955E-2</v>
      </c>
      <c r="BW172" s="14">
        <f>(Input!BW172-Input!$CA172)</f>
        <v>-8.8964644378572155E-3</v>
      </c>
      <c r="BX172" s="14">
        <f>(Input!BX172-Input!$CA172)</f>
        <v>2.7421876669746978E-3</v>
      </c>
      <c r="BY172" s="14">
        <f>(Input!BY172-Input!$CA172)</f>
        <v>-1.1337362644413995E-2</v>
      </c>
      <c r="BZ172" s="14">
        <f>(Input!BZ172-Input!$CA172)</f>
        <v>1.7025694216283815E-2</v>
      </c>
      <c r="CA172" s="14">
        <f>(Input!CA172-Input!$CA172)</f>
        <v>0</v>
      </c>
      <c r="CB172" s="11"/>
      <c r="CC172" s="11"/>
      <c r="CD172" s="11"/>
      <c r="CE172" s="11"/>
      <c r="CF172" s="11"/>
      <c r="CG172" s="11"/>
      <c r="CH172" s="12"/>
    </row>
    <row r="173" spans="1:86">
      <c r="A173" s="2">
        <v>42767</v>
      </c>
      <c r="B173" s="13">
        <v>2017</v>
      </c>
      <c r="C173" s="14">
        <f>(Input!C173-Input!$I173)</f>
        <v>0.17380313480849208</v>
      </c>
      <c r="D173" s="14">
        <f>(Input!D173-Input!$I173)</f>
        <v>-0.16628288137652739</v>
      </c>
      <c r="E173" s="14">
        <f>(Input!E173-Input!$I173)</f>
        <v>-9.9698684919409142E-2</v>
      </c>
      <c r="F173" s="14">
        <f>(Input!F173-Input!$I173)</f>
        <v>-8.9580514926372368E-2</v>
      </c>
      <c r="G173" s="14">
        <f>(Input!G173-Input!$I173)</f>
        <v>-2.3096135746411062E-2</v>
      </c>
      <c r="H173" s="14">
        <f>(Input!H173-Input!$I173)</f>
        <v>-0.26254598292048897</v>
      </c>
      <c r="I173" s="15">
        <f>(Input!I173-Input!$I173)</f>
        <v>0</v>
      </c>
      <c r="J173" s="14">
        <f>(Input!J173-Input!$P173)</f>
        <v>1.8716425582662219E-2</v>
      </c>
      <c r="K173" s="14">
        <f>(Input!K173-Input!$P173)</f>
        <v>-6.6565692991548908E-2</v>
      </c>
      <c r="L173" s="14">
        <f>(Input!L173-Input!$P173)</f>
        <v>1.3907093840010029E-2</v>
      </c>
      <c r="M173" s="14">
        <f>(Input!M173-Input!$P173)</f>
        <v>-2.751712103947955E-2</v>
      </c>
      <c r="N173" s="14">
        <f>(Input!N173-Input!$P173)</f>
        <v>2.4426922685705635E-2</v>
      </c>
      <c r="O173" s="14">
        <f>(Input!O173-Input!$P173)</f>
        <v>-6.0353456336777828E-2</v>
      </c>
      <c r="P173" s="15">
        <f>(Input!P173-Input!$P173)</f>
        <v>0</v>
      </c>
      <c r="Q173" s="14">
        <f>(Input!Q173-Input!$W173)</f>
        <v>-4.0206412990509408E-2</v>
      </c>
      <c r="R173" s="14">
        <f>(Input!R173-Input!$W173)</f>
        <v>6.3276288255023613E-2</v>
      </c>
      <c r="S173" s="14">
        <f>(Input!S173-Input!$W173)</f>
        <v>4.3677741845546986E-2</v>
      </c>
      <c r="T173" s="14">
        <f>(Input!T173-Input!$W173)</f>
        <v>8.4676726887316076E-2</v>
      </c>
      <c r="U173" s="14">
        <f>(Input!U173-Input!$W173)</f>
        <v>-9.5591056226024818E-3</v>
      </c>
      <c r="V173" s="14">
        <f>(Input!V173-Input!$W173)</f>
        <v>-1.7031920303316045E-3</v>
      </c>
      <c r="W173" s="15">
        <f>(Input!W173-Input!$W173)</f>
        <v>0</v>
      </c>
      <c r="X173" s="14">
        <f>(Input!X173-Input!$AD173)</f>
        <v>-2.8606407524299153E-2</v>
      </c>
      <c r="Y173" s="14">
        <f>(Input!Y173-Input!$AD173)</f>
        <v>2.571950352497579E-2</v>
      </c>
      <c r="Z173" s="14">
        <f>(Input!Z173-Input!$AD173)</f>
        <v>2.6382280201016906E-2</v>
      </c>
      <c r="AA173" s="14">
        <f>(Input!AA173-Input!$AD173)</f>
        <v>-1.5281882598374874E-2</v>
      </c>
      <c r="AB173" s="14">
        <f>(Input!AB173-Input!$AD173)</f>
        <v>1.221233405564711E-2</v>
      </c>
      <c r="AC173" s="14">
        <f>(Input!AC173-Input!$AD173)</f>
        <v>-2.169147470403944E-2</v>
      </c>
      <c r="AD173" s="15">
        <f>(Input!AD173-Input!$AD173)</f>
        <v>0</v>
      </c>
      <c r="AE173" s="14">
        <f>(Input!AE173-Input!$AK173)</f>
        <v>-9.2933993555347982E-2</v>
      </c>
      <c r="AF173" s="14">
        <f>(Input!AF173-Input!$AK173)</f>
        <v>8.152787087126187E-2</v>
      </c>
      <c r="AG173" s="14">
        <f>(Input!AG173-Input!$AK173)</f>
        <v>1.7242455286850256E-2</v>
      </c>
      <c r="AH173" s="14">
        <f>(Input!AH173-Input!$AK173)</f>
        <v>-2.7147725963271724E-3</v>
      </c>
      <c r="AI173" s="14">
        <f>(Input!AI173-Input!$AK173)</f>
        <v>4.6436095200696637E-2</v>
      </c>
      <c r="AJ173" s="14">
        <f>(Input!AJ173-Input!$AK173)</f>
        <v>-5.6742451968399485E-2</v>
      </c>
      <c r="AK173" s="15">
        <f>(Input!AK173-Input!$AK173)</f>
        <v>0</v>
      </c>
      <c r="AL173" s="14">
        <f>(Input!AL173-Input!$AR173)</f>
        <v>-3.4393963886117282E-3</v>
      </c>
      <c r="AM173" s="14">
        <f>(Input!AM173-Input!$AR173)</f>
        <v>4.5762895728092504E-3</v>
      </c>
      <c r="AN173" s="14">
        <f>(Input!AN173-Input!$AR173)</f>
        <v>1.5673614272947627E-3</v>
      </c>
      <c r="AO173" s="14">
        <f>(Input!AO173-Input!$AR173)</f>
        <v>2.0597378655319715E-2</v>
      </c>
      <c r="AP173" s="14">
        <f>(Input!AP173-Input!$AR173)</f>
        <v>-1.6958500052062938E-3</v>
      </c>
      <c r="AQ173" s="14">
        <f>(Input!AQ173-Input!$AR173)</f>
        <v>1.4199551905655444E-2</v>
      </c>
      <c r="AR173" s="15">
        <f>(Input!AR173-Input!$AR173)</f>
        <v>0</v>
      </c>
      <c r="AS173" s="14">
        <f>(Input!AS173-Input!$AY173)</f>
        <v>-4.8058237705376344E-2</v>
      </c>
      <c r="AT173" s="14">
        <f>(Input!AT173-Input!$AY173)</f>
        <v>0.10808796009403601</v>
      </c>
      <c r="AU173" s="14">
        <f>(Input!AU173-Input!$AY173)</f>
        <v>1.0609815585544774E-2</v>
      </c>
      <c r="AV173" s="14">
        <f>(Input!AV173-Input!$AY173)</f>
        <v>1.2328508226415291E-2</v>
      </c>
      <c r="AW173" s="14">
        <f>(Input!AW173-Input!$AY173)</f>
        <v>-4.8714192065532069E-3</v>
      </c>
      <c r="AX173" s="14">
        <f>(Input!AX173-Input!$AY173)</f>
        <v>0.11751725463851589</v>
      </c>
      <c r="AY173" s="15">
        <f>(Input!AY173-Input!$AY173)</f>
        <v>0</v>
      </c>
      <c r="AZ173" s="14">
        <f>Input!AZ173-Input!$BF173</f>
        <v>-1.6292863581868263E-2</v>
      </c>
      <c r="BA173" s="14">
        <f>Input!BA173-Input!$BF173</f>
        <v>2.5067395095747215E-2</v>
      </c>
      <c r="BB173" s="14">
        <f>Input!BB173-Input!$BF173</f>
        <v>1.8474786059330277E-2</v>
      </c>
      <c r="BC173" s="14">
        <f>Input!BC173-Input!$BF173</f>
        <v>6.1883427619649885E-2</v>
      </c>
      <c r="BD173" s="14">
        <f>Input!BD173-Input!$BF173</f>
        <v>-9.7824915783244898E-3</v>
      </c>
      <c r="BE173" s="14">
        <f>Input!BE173-Input!$BF173</f>
        <v>0.32843160364465618</v>
      </c>
      <c r="BF173" s="14">
        <f>Input!BF173-Input!$BF173</f>
        <v>0</v>
      </c>
      <c r="BG173" s="14">
        <f>(Input!BG173-Input!$BM173)</f>
        <v>-1.9593721165185977E-2</v>
      </c>
      <c r="BH173" s="14">
        <f>(Input!BH173-Input!$BM173)</f>
        <v>9.9778821851554435E-3</v>
      </c>
      <c r="BI173" s="14">
        <f>(Input!BI173-Input!$BM173)</f>
        <v>2.195267470454661E-2</v>
      </c>
      <c r="BJ173" s="14">
        <f>(Input!BJ173-Input!$BM173)</f>
        <v>3.5651293097825457E-2</v>
      </c>
      <c r="BK173" s="14">
        <f>(Input!BK173-Input!$BM173)</f>
        <v>6.0555326713126571E-3</v>
      </c>
      <c r="BL173" s="14">
        <f>(Input!BL173-Input!$BM173)</f>
        <v>4.3449660101488013E-2</v>
      </c>
      <c r="BM173" s="15">
        <f>(Input!BM173-Input!$BM173)</f>
        <v>0</v>
      </c>
      <c r="BN173" s="14">
        <f>(Input!BN173-Input!$BT173)</f>
        <v>7.7307564485939076E-2</v>
      </c>
      <c r="BO173" s="14">
        <f>(Input!BO173-Input!$BT173)</f>
        <v>-8.8624448377097473E-2</v>
      </c>
      <c r="BP173" s="14">
        <f>(Input!BP173-Input!$BT173)</f>
        <v>-2.3305644106202852E-2</v>
      </c>
      <c r="BQ173" s="14">
        <f>(Input!BQ173-Input!$BT173)</f>
        <v>-6.0782302815188344E-2</v>
      </c>
      <c r="BR173" s="14">
        <f>(Input!BR173-Input!$BT173)</f>
        <v>-6.8049803295916478E-3</v>
      </c>
      <c r="BS173" s="14">
        <f>(Input!BS173-Input!$BT173)</f>
        <v>-9.3515776098232917E-2</v>
      </c>
      <c r="BT173" s="15">
        <f>(Input!BT173-Input!$BT173)</f>
        <v>0</v>
      </c>
      <c r="BU173" s="14">
        <f>(Input!BU173-Input!$CA173)</f>
        <v>8.9082583440402811E-4</v>
      </c>
      <c r="BV173" s="14">
        <f>(Input!BV173-Input!$CA173)</f>
        <v>2.4825917270906831E-2</v>
      </c>
      <c r="BW173" s="14">
        <f>(Input!BW173-Input!$CA173)</f>
        <v>-9.2229621242300459E-3</v>
      </c>
      <c r="BX173" s="14">
        <f>(Input!BX173-Input!$CA173)</f>
        <v>2.3235895100816029E-3</v>
      </c>
      <c r="BY173" s="14">
        <f>(Input!BY173-Input!$CA173)</f>
        <v>-1.1734249377761869E-2</v>
      </c>
      <c r="BZ173" s="14">
        <f>(Input!BZ173-Input!$CA173)</f>
        <v>1.4538439666542603E-2</v>
      </c>
      <c r="CA173" s="14">
        <f>(Input!CA173-Input!$CA173)</f>
        <v>0</v>
      </c>
      <c r="CB173" s="11"/>
      <c r="CC173" s="11"/>
      <c r="CD173" s="11"/>
      <c r="CE173" s="11"/>
      <c r="CF173" s="11"/>
      <c r="CG173" s="11"/>
      <c r="CH173" s="12"/>
    </row>
    <row r="174" spans="1:86">
      <c r="A174" s="2">
        <v>42795</v>
      </c>
      <c r="B174" s="13">
        <v>2017</v>
      </c>
      <c r="C174" s="14">
        <f>(Input!C174-Input!$I174)</f>
        <v>0.16501161482978932</v>
      </c>
      <c r="D174" s="14">
        <f>(Input!D174-Input!$I174)</f>
        <v>-0.16667881710199559</v>
      </c>
      <c r="E174" s="14">
        <f>(Input!E174-Input!$I174)</f>
        <v>-9.7334855316769858E-2</v>
      </c>
      <c r="F174" s="14">
        <f>(Input!F174-Input!$I174)</f>
        <v>-8.9339249386726938E-2</v>
      </c>
      <c r="G174" s="14">
        <f>(Input!G174-Input!$I174)</f>
        <v>-2.0591104551547557E-2</v>
      </c>
      <c r="H174" s="14">
        <f>(Input!H174-Input!$I174)</f>
        <v>-0.2545948146779502</v>
      </c>
      <c r="I174" s="15">
        <f>(Input!I174-Input!$I174)</f>
        <v>0</v>
      </c>
      <c r="J174" s="14">
        <f>(Input!J174-Input!$P174)</f>
        <v>1.8875421593049474E-2</v>
      </c>
      <c r="K174" s="14">
        <f>(Input!K174-Input!$P174)</f>
        <v>-6.9229577143566243E-2</v>
      </c>
      <c r="L174" s="14">
        <f>(Input!L174-Input!$P174)</f>
        <v>1.776170179524407E-2</v>
      </c>
      <c r="M174" s="14">
        <f>(Input!M174-Input!$P174)</f>
        <v>-2.7963205578777961E-2</v>
      </c>
      <c r="N174" s="14">
        <f>(Input!N174-Input!$P174)</f>
        <v>2.363914185311651E-2</v>
      </c>
      <c r="O174" s="14">
        <f>(Input!O174-Input!$P174)</f>
        <v>-5.7881937033954139E-2</v>
      </c>
      <c r="P174" s="15">
        <f>(Input!P174-Input!$P174)</f>
        <v>0</v>
      </c>
      <c r="Q174" s="14">
        <f>(Input!Q174-Input!$W174)</f>
        <v>-4.1215810754973221E-2</v>
      </c>
      <c r="R174" s="14">
        <f>(Input!R174-Input!$W174)</f>
        <v>6.6734008223508542E-2</v>
      </c>
      <c r="S174" s="14">
        <f>(Input!S174-Input!$W174)</f>
        <v>4.1808719864232957E-2</v>
      </c>
      <c r="T174" s="14">
        <f>(Input!T174-Input!$W174)</f>
        <v>8.6700312475332872E-2</v>
      </c>
      <c r="U174" s="14">
        <f>(Input!U174-Input!$W174)</f>
        <v>-8.7202335754609922E-3</v>
      </c>
      <c r="V174" s="14">
        <f>(Input!V174-Input!$W174)</f>
        <v>3.410259941311472E-4</v>
      </c>
      <c r="W174" s="15">
        <f>(Input!W174-Input!$W174)</f>
        <v>0</v>
      </c>
      <c r="X174" s="14">
        <f>(Input!X174-Input!$AD174)</f>
        <v>-2.8600392799103459E-2</v>
      </c>
      <c r="Y174" s="14">
        <f>(Input!Y174-Input!$AD174)</f>
        <v>2.8066405404345081E-2</v>
      </c>
      <c r="Z174" s="14">
        <f>(Input!Z174-Input!$AD174)</f>
        <v>3.263097619567653E-2</v>
      </c>
      <c r="AA174" s="14">
        <f>(Input!AA174-Input!$AD174)</f>
        <v>-1.457269563594172E-2</v>
      </c>
      <c r="AB174" s="14">
        <f>(Input!AB174-Input!$AD174)</f>
        <v>1.0459702366805997E-2</v>
      </c>
      <c r="AC174" s="14">
        <f>(Input!AC174-Input!$AD174)</f>
        <v>-1.9385914937669946E-2</v>
      </c>
      <c r="AD174" s="15">
        <f>(Input!AD174-Input!$AD174)</f>
        <v>0</v>
      </c>
      <c r="AE174" s="14">
        <f>(Input!AE174-Input!$AK174)</f>
        <v>-8.6775432056512405E-2</v>
      </c>
      <c r="AF174" s="14">
        <f>(Input!AF174-Input!$AK174)</f>
        <v>7.804634067814098E-2</v>
      </c>
      <c r="AG174" s="14">
        <f>(Input!AG174-Input!$AK174)</f>
        <v>1.0483972393581995E-2</v>
      </c>
      <c r="AH174" s="14">
        <f>(Input!AH174-Input!$AK174)</f>
        <v>-7.9884848848144063E-4</v>
      </c>
      <c r="AI174" s="14">
        <f>(Input!AI174-Input!$AK174)</f>
        <v>4.4527030883562718E-2</v>
      </c>
      <c r="AJ174" s="14">
        <f>(Input!AJ174-Input!$AK174)</f>
        <v>-5.3765026613574733E-2</v>
      </c>
      <c r="AK174" s="15">
        <f>(Input!AK174-Input!$AK174)</f>
        <v>0</v>
      </c>
      <c r="AL174" s="14">
        <f>(Input!AL174-Input!$AR174)</f>
        <v>-3.6317307621327858E-3</v>
      </c>
      <c r="AM174" s="14">
        <f>(Input!AM174-Input!$AR174)</f>
        <v>4.8318593099895557E-3</v>
      </c>
      <c r="AN174" s="14">
        <f>(Input!AN174-Input!$AR174)</f>
        <v>1.6350247341186753E-3</v>
      </c>
      <c r="AO174" s="14">
        <f>(Input!AO174-Input!$AR174)</f>
        <v>2.1762380947966266E-2</v>
      </c>
      <c r="AP174" s="14">
        <f>(Input!AP174-Input!$AR174)</f>
        <v>-1.6328830326439686E-3</v>
      </c>
      <c r="AQ174" s="14">
        <f>(Input!AQ174-Input!$AR174)</f>
        <v>1.4344407932224764E-2</v>
      </c>
      <c r="AR174" s="15">
        <f>(Input!AR174-Input!$AR174)</f>
        <v>0</v>
      </c>
      <c r="AS174" s="14">
        <f>(Input!AS174-Input!$AY174)</f>
        <v>-4.6936437278604082E-2</v>
      </c>
      <c r="AT174" s="14">
        <f>(Input!AT174-Input!$AY174)</f>
        <v>0.11225555611888144</v>
      </c>
      <c r="AU174" s="14">
        <f>(Input!AU174-Input!$AY174)</f>
        <v>7.0741305513750963E-3</v>
      </c>
      <c r="AV174" s="14">
        <f>(Input!AV174-Input!$AY174)</f>
        <v>1.304420128371428E-2</v>
      </c>
      <c r="AW174" s="14">
        <f>(Input!AW174-Input!$AY174)</f>
        <v>-5.8018052243394014E-3</v>
      </c>
      <c r="AX174" s="14">
        <f>(Input!AX174-Input!$AY174)</f>
        <v>0.1180317737568719</v>
      </c>
      <c r="AY174" s="15">
        <f>(Input!AY174-Input!$AY174)</f>
        <v>0</v>
      </c>
      <c r="AZ174" s="14">
        <f>Input!AZ174-Input!$BF174</f>
        <v>-1.5358847742409049E-2</v>
      </c>
      <c r="BA174" s="14">
        <f>Input!BA174-Input!$BF174</f>
        <v>2.4528757572614485E-2</v>
      </c>
      <c r="BB174" s="14">
        <f>Input!BB174-Input!$BF174</f>
        <v>1.7259822082643438E-2</v>
      </c>
      <c r="BC174" s="14">
        <f>Input!BC174-Input!$BF174</f>
        <v>6.0115322802419408E-2</v>
      </c>
      <c r="BD174" s="14">
        <f>Input!BD174-Input!$BF174</f>
        <v>-9.1117495183450064E-3</v>
      </c>
      <c r="BE174" s="14">
        <f>Input!BE174-Input!$BF174</f>
        <v>0.31519205089915597</v>
      </c>
      <c r="BF174" s="14">
        <f>Input!BF174-Input!$BF174</f>
        <v>0</v>
      </c>
      <c r="BG174" s="14">
        <f>(Input!BG174-Input!$BM174)</f>
        <v>-1.9990802000983174E-2</v>
      </c>
      <c r="BH174" s="14">
        <f>(Input!BH174-Input!$BM174)</f>
        <v>1.0112471257222616E-2</v>
      </c>
      <c r="BI174" s="14">
        <f>(Input!BI174-Input!$BM174)</f>
        <v>2.3685292545444873E-2</v>
      </c>
      <c r="BJ174" s="14">
        <f>(Input!BJ174-Input!$BM174)</f>
        <v>3.4091296731001509E-2</v>
      </c>
      <c r="BK174" s="14">
        <f>(Input!BK174-Input!$BM174)</f>
        <v>6.6418619866631598E-3</v>
      </c>
      <c r="BL174" s="14">
        <f>(Input!BL174-Input!$BM174)</f>
        <v>4.109279715609488E-2</v>
      </c>
      <c r="BM174" s="15">
        <f>(Input!BM174-Input!$BM174)</f>
        <v>0</v>
      </c>
      <c r="BN174" s="14">
        <f>(Input!BN174-Input!$BT174)</f>
        <v>7.8855241991251893E-2</v>
      </c>
      <c r="BO174" s="14">
        <f>(Input!BO174-Input!$BT174)</f>
        <v>-9.3435890556201523E-2</v>
      </c>
      <c r="BP174" s="14">
        <f>(Input!BP174-Input!$BT174)</f>
        <v>-2.5291919473377653E-2</v>
      </c>
      <c r="BQ174" s="14">
        <f>(Input!BQ174-Input!$BT174)</f>
        <v>-6.4554797434395489E-2</v>
      </c>
      <c r="BR174" s="14">
        <f>(Input!BR174-Input!$BT174)</f>
        <v>-7.2006364082615321E-3</v>
      </c>
      <c r="BS174" s="14">
        <f>(Input!BS174-Input!$BT174)</f>
        <v>-9.7284044028507946E-2</v>
      </c>
      <c r="BT174" s="15">
        <f>(Input!BT174-Input!$BT174)</f>
        <v>0</v>
      </c>
      <c r="BU174" s="14">
        <f>(Input!BU174-Input!$CA174)</f>
        <v>5.604716615641419E-4</v>
      </c>
      <c r="BV174" s="14">
        <f>(Input!BV174-Input!$CA174)</f>
        <v>2.5561287038064835E-2</v>
      </c>
      <c r="BW174" s="14">
        <f>(Input!BW174-Input!$CA174)</f>
        <v>-8.9195686912334534E-3</v>
      </c>
      <c r="BX174" s="14">
        <f>(Input!BX174-Input!$CA174)</f>
        <v>2.3058419991840474E-3</v>
      </c>
      <c r="BY174" s="14">
        <f>(Input!BY174-Input!$CA174)</f>
        <v>-1.1416301786056033E-2</v>
      </c>
      <c r="BZ174" s="14">
        <f>(Input!BZ174-Input!$CA174)</f>
        <v>1.4700087435524339E-2</v>
      </c>
      <c r="CA174" s="14">
        <f>(Input!CA174-Input!$CA174)</f>
        <v>0</v>
      </c>
      <c r="CB174" s="11"/>
      <c r="CC174" s="11"/>
      <c r="CD174" s="11"/>
      <c r="CE174" s="11"/>
      <c r="CF174" s="11"/>
      <c r="CG174" s="11"/>
      <c r="CH174" s="12"/>
    </row>
    <row r="175" spans="1:86">
      <c r="A175" s="2">
        <v>42826</v>
      </c>
      <c r="B175" s="13">
        <v>2017</v>
      </c>
      <c r="C175" s="14">
        <f>(Input!C175-Input!$I175)</f>
        <v>0.16854442042312634</v>
      </c>
      <c r="D175" s="14">
        <f>(Input!D175-Input!$I175)</f>
        <v>-0.16315266316519494</v>
      </c>
      <c r="E175" s="14">
        <f>(Input!E175-Input!$I175)</f>
        <v>-9.2389194897482679E-2</v>
      </c>
      <c r="F175" s="14">
        <f>(Input!F175-Input!$I175)</f>
        <v>-8.8172876064118916E-2</v>
      </c>
      <c r="G175" s="14">
        <f>(Input!G175-Input!$I175)</f>
        <v>-2.020495185119997E-2</v>
      </c>
      <c r="H175" s="14">
        <f>(Input!H175-Input!$I175)</f>
        <v>-0.25053173481111646</v>
      </c>
      <c r="I175" s="15">
        <f>(Input!I175-Input!$I175)</f>
        <v>0</v>
      </c>
      <c r="J175" s="14">
        <f>(Input!J175-Input!$P175)</f>
        <v>2.1314854682837753E-2</v>
      </c>
      <c r="K175" s="14">
        <f>(Input!K175-Input!$P175)</f>
        <v>-6.6032288831051306E-2</v>
      </c>
      <c r="L175" s="14">
        <f>(Input!L175-Input!$P175)</f>
        <v>1.7426132851320761E-2</v>
      </c>
      <c r="M175" s="14">
        <f>(Input!M175-Input!$P175)</f>
        <v>-2.8541513788184647E-2</v>
      </c>
      <c r="N175" s="14">
        <f>(Input!N175-Input!$P175)</f>
        <v>2.1404131546821289E-2</v>
      </c>
      <c r="O175" s="14">
        <f>(Input!O175-Input!$P175)</f>
        <v>-6.2380828963342835E-2</v>
      </c>
      <c r="P175" s="15">
        <f>(Input!P175-Input!$P175)</f>
        <v>0</v>
      </c>
      <c r="Q175" s="14">
        <f>(Input!Q175-Input!$W175)</f>
        <v>-4.4775822484609561E-2</v>
      </c>
      <c r="R175" s="14">
        <f>(Input!R175-Input!$W175)</f>
        <v>6.1631272506682322E-2</v>
      </c>
      <c r="S175" s="14">
        <f>(Input!S175-Input!$W175)</f>
        <v>4.1379985513827433E-2</v>
      </c>
      <c r="T175" s="14">
        <f>(Input!T175-Input!$W175)</f>
        <v>8.2422143542455667E-2</v>
      </c>
      <c r="U175" s="14">
        <f>(Input!U175-Input!$W175)</f>
        <v>-3.7872089380308477E-3</v>
      </c>
      <c r="V175" s="14">
        <f>(Input!V175-Input!$W175)</f>
        <v>-1.4755731907479731E-2</v>
      </c>
      <c r="W175" s="15">
        <f>(Input!W175-Input!$W175)</f>
        <v>0</v>
      </c>
      <c r="X175" s="14">
        <f>(Input!X175-Input!$AD175)</f>
        <v>-2.7848806113428319E-2</v>
      </c>
      <c r="Y175" s="14">
        <f>(Input!Y175-Input!$AD175)</f>
        <v>2.4977949760926835E-2</v>
      </c>
      <c r="Z175" s="14">
        <f>(Input!Z175-Input!$AD175)</f>
        <v>3.2538824375519478E-2</v>
      </c>
      <c r="AA175" s="14">
        <f>(Input!AA175-Input!$AD175)</f>
        <v>-1.3675435464453951E-2</v>
      </c>
      <c r="AB175" s="14">
        <f>(Input!AB175-Input!$AD175)</f>
        <v>1.0373275662113018E-2</v>
      </c>
      <c r="AC175" s="14">
        <f>(Input!AC175-Input!$AD175)</f>
        <v>-2.1918894820301356E-2</v>
      </c>
      <c r="AD175" s="15">
        <f>(Input!AD175-Input!$AD175)</f>
        <v>0</v>
      </c>
      <c r="AE175" s="14">
        <f>(Input!AE175-Input!$AK175)</f>
        <v>-9.2120991136208252E-2</v>
      </c>
      <c r="AF175" s="14">
        <f>(Input!AF175-Input!$AK175)</f>
        <v>8.0339842601922229E-2</v>
      </c>
      <c r="AG175" s="14">
        <f>(Input!AG175-Input!$AK175)</f>
        <v>1.0412292235154885E-2</v>
      </c>
      <c r="AH175" s="14">
        <f>(Input!AH175-Input!$AK175)</f>
        <v>-2.8281895983746641E-3</v>
      </c>
      <c r="AI175" s="14">
        <f>(Input!AI175-Input!$AK175)</f>
        <v>4.5981434110484914E-2</v>
      </c>
      <c r="AJ175" s="14">
        <f>(Input!AJ175-Input!$AK175)</f>
        <v>-6.5598009746680674E-2</v>
      </c>
      <c r="AK175" s="15">
        <f>(Input!AK175-Input!$AK175)</f>
        <v>0</v>
      </c>
      <c r="AL175" s="14">
        <f>(Input!AL175-Input!$AR175)</f>
        <v>-4.2446274021361715E-3</v>
      </c>
      <c r="AM175" s="14">
        <f>(Input!AM175-Input!$AR175)</f>
        <v>6.1811692140180344E-3</v>
      </c>
      <c r="AN175" s="14">
        <f>(Input!AN175-Input!$AR175)</f>
        <v>2.2857218334773515E-3</v>
      </c>
      <c r="AO175" s="14">
        <f>(Input!AO175-Input!$AR175)</f>
        <v>2.4036724081661971E-2</v>
      </c>
      <c r="AP175" s="14">
        <f>(Input!AP175-Input!$AR175)</f>
        <v>-2.2404812143331536E-3</v>
      </c>
      <c r="AQ175" s="14">
        <f>(Input!AQ175-Input!$AR175)</f>
        <v>1.3428049246792712E-2</v>
      </c>
      <c r="AR175" s="15">
        <f>(Input!AR175-Input!$AR175)</f>
        <v>0</v>
      </c>
      <c r="AS175" s="14">
        <f>(Input!AS175-Input!$AY175)</f>
        <v>-4.4924421993800728E-2</v>
      </c>
      <c r="AT175" s="14">
        <f>(Input!AT175-Input!$AY175)</f>
        <v>0.10859862323360558</v>
      </c>
      <c r="AU175" s="14">
        <f>(Input!AU175-Input!$AY175)</f>
        <v>6.6019902794280938E-3</v>
      </c>
      <c r="AV175" s="14">
        <f>(Input!AV175-Input!$AY175)</f>
        <v>1.4510120503882645E-2</v>
      </c>
      <c r="AW175" s="14">
        <f>(Input!AW175-Input!$AY175)</f>
        <v>-8.1087673383229142E-3</v>
      </c>
      <c r="AX175" s="14">
        <f>(Input!AX175-Input!$AY175)</f>
        <v>8.3265433367491981E-2</v>
      </c>
      <c r="AY175" s="15">
        <f>(Input!AY175-Input!$AY175)</f>
        <v>0</v>
      </c>
      <c r="AZ175" s="14">
        <f>Input!AZ175-Input!$BF175</f>
        <v>-1.6171827162051882E-2</v>
      </c>
      <c r="BA175" s="14">
        <f>Input!BA175-Input!$BF175</f>
        <v>2.3791653918248893E-2</v>
      </c>
      <c r="BB175" s="14">
        <f>Input!BB175-Input!$BF175</f>
        <v>1.8073113479793085E-2</v>
      </c>
      <c r="BC175" s="14">
        <f>Input!BC175-Input!$BF175</f>
        <v>6.0097850965394967E-2</v>
      </c>
      <c r="BD175" s="14">
        <f>Input!BD175-Input!$BF175</f>
        <v>-9.416466728974407E-3</v>
      </c>
      <c r="BE175" s="14">
        <f>Input!BE175-Input!$BF175</f>
        <v>0.39138801976169796</v>
      </c>
      <c r="BF175" s="14">
        <f>Input!BF175-Input!$BF175</f>
        <v>0</v>
      </c>
      <c r="BG175" s="14">
        <f>(Input!BG175-Input!$BM175)</f>
        <v>-2.0717609436202745E-2</v>
      </c>
      <c r="BH175" s="14">
        <f>(Input!BH175-Input!$BM175)</f>
        <v>9.3608699533497021E-3</v>
      </c>
      <c r="BI175" s="14">
        <f>(Input!BI175-Input!$BM175)</f>
        <v>2.3000567540853192E-2</v>
      </c>
      <c r="BJ175" s="14">
        <f>(Input!BJ175-Input!$BM175)</f>
        <v>3.4555942708034817E-2</v>
      </c>
      <c r="BK175" s="14">
        <f>(Input!BK175-Input!$BM175)</f>
        <v>7.2552774352263628E-3</v>
      </c>
      <c r="BL175" s="14">
        <f>(Input!BL175-Input!$BM175)</f>
        <v>3.3131940686565359E-2</v>
      </c>
      <c r="BM175" s="15">
        <f>(Input!BM175-Input!$BM175)</f>
        <v>0</v>
      </c>
      <c r="BN175" s="14">
        <f>(Input!BN175-Input!$BT175)</f>
        <v>8.0660037851301561E-2</v>
      </c>
      <c r="BO175" s="14">
        <f>(Input!BO175-Input!$BT175)</f>
        <v>-8.8880932289946216E-2</v>
      </c>
      <c r="BP175" s="14">
        <f>(Input!BP175-Input!$BT175)</f>
        <v>-2.8512685000922675E-2</v>
      </c>
      <c r="BQ175" s="14">
        <f>(Input!BQ175-Input!$BT175)</f>
        <v>-6.2494536234564226E-2</v>
      </c>
      <c r="BR175" s="14">
        <f>(Input!BR175-Input!$BT175)</f>
        <v>-7.7901671881746293E-3</v>
      </c>
      <c r="BS175" s="14">
        <f>(Input!BS175-Input!$BT175)</f>
        <v>-9.4427239519914191E-2</v>
      </c>
      <c r="BT175" s="15">
        <f>(Input!BT175-Input!$BT175)</f>
        <v>0</v>
      </c>
      <c r="BU175" s="14">
        <f>(Input!BU175-Input!$CA175)</f>
        <v>1.7012158985573924E-3</v>
      </c>
      <c r="BV175" s="14">
        <f>(Input!BV175-Input!$CA175)</f>
        <v>2.4600350523530767E-2</v>
      </c>
      <c r="BW175" s="14">
        <f>(Input!BW175-Input!$CA175)</f>
        <v>-9.400325083583589E-3</v>
      </c>
      <c r="BX175" s="14">
        <f>(Input!BX175-Input!$CA175)</f>
        <v>1.5043878296434089E-3</v>
      </c>
      <c r="BY175" s="14">
        <f>(Input!BY175-Input!$CA175)</f>
        <v>-1.2049833248662508E-2</v>
      </c>
      <c r="BZ175" s="14">
        <f>(Input!BZ175-Input!$CA175)</f>
        <v>9.8137911046211977E-3</v>
      </c>
      <c r="CA175" s="14">
        <f>(Input!CA175-Input!$CA175)</f>
        <v>0</v>
      </c>
      <c r="CB175" s="11"/>
      <c r="CC175" s="11"/>
      <c r="CD175" s="11"/>
      <c r="CE175" s="11"/>
      <c r="CF175" s="11"/>
      <c r="CG175" s="11"/>
      <c r="CH175" s="12"/>
    </row>
    <row r="176" spans="1:86">
      <c r="A176" s="2">
        <v>42856</v>
      </c>
      <c r="B176" s="13">
        <v>2017</v>
      </c>
      <c r="C176" s="14">
        <f>(Input!C176-Input!$I176)</f>
        <v>0.17808844556883546</v>
      </c>
      <c r="D176" s="14">
        <f>(Input!D176-Input!$I176)</f>
        <v>-0.16685845330024254</v>
      </c>
      <c r="E176" s="14">
        <f>(Input!E176-Input!$I176)</f>
        <v>-0.10066530175866872</v>
      </c>
      <c r="F176" s="14">
        <f>(Input!F176-Input!$I176)</f>
        <v>-8.6624560503928721E-2</v>
      </c>
      <c r="G176" s="14">
        <f>(Input!G176-Input!$I176)</f>
        <v>-2.8157534166446341E-2</v>
      </c>
      <c r="H176" s="14">
        <f>(Input!H176-Input!$I176)</f>
        <v>-0.24188702796961423</v>
      </c>
      <c r="I176" s="15">
        <f>(Input!I176-Input!$I176)</f>
        <v>0</v>
      </c>
      <c r="J176" s="14">
        <f>(Input!J176-Input!$P176)</f>
        <v>1.8351964255940725E-2</v>
      </c>
      <c r="K176" s="14">
        <f>(Input!K176-Input!$P176)</f>
        <v>-6.031098004979208E-2</v>
      </c>
      <c r="L176" s="14">
        <f>(Input!L176-Input!$P176)</f>
        <v>2.0494899169435005E-2</v>
      </c>
      <c r="M176" s="14">
        <f>(Input!M176-Input!$P176)</f>
        <v>-2.4309452258709119E-2</v>
      </c>
      <c r="N176" s="14">
        <f>(Input!N176-Input!$P176)</f>
        <v>1.9582163945232933E-2</v>
      </c>
      <c r="O176" s="14">
        <f>(Input!O176-Input!$P176)</f>
        <v>-6.0271798136616407E-2</v>
      </c>
      <c r="P176" s="15">
        <f>(Input!P176-Input!$P176)</f>
        <v>0</v>
      </c>
      <c r="Q176" s="14">
        <f>(Input!Q176-Input!$W176)</f>
        <v>-4.5584797528725574E-2</v>
      </c>
      <c r="R176" s="14">
        <f>(Input!R176-Input!$W176)</f>
        <v>6.2856844826709446E-2</v>
      </c>
      <c r="S176" s="14">
        <f>(Input!S176-Input!$W176)</f>
        <v>4.4348779727585511E-2</v>
      </c>
      <c r="T176" s="14">
        <f>(Input!T176-Input!$W176)</f>
        <v>8.0051167639916959E-2</v>
      </c>
      <c r="U176" s="14">
        <f>(Input!U176-Input!$W176)</f>
        <v>-3.684091833262515E-3</v>
      </c>
      <c r="V176" s="14">
        <f>(Input!V176-Input!$W176)</f>
        <v>7.7926147576845184E-2</v>
      </c>
      <c r="W176" s="15">
        <f>(Input!W176-Input!$W176)</f>
        <v>0</v>
      </c>
      <c r="X176" s="14">
        <f>(Input!X176-Input!$AD176)</f>
        <v>-2.584394266593977E-2</v>
      </c>
      <c r="Y176" s="14">
        <f>(Input!Y176-Input!$AD176)</f>
        <v>2.4502201054991048E-2</v>
      </c>
      <c r="Z176" s="14">
        <f>(Input!Z176-Input!$AD176)</f>
        <v>3.2318588631592329E-2</v>
      </c>
      <c r="AA176" s="14">
        <f>(Input!AA176-Input!$AD176)</f>
        <v>-1.2839237867782804E-2</v>
      </c>
      <c r="AB176" s="14">
        <f>(Input!AB176-Input!$AD176)</f>
        <v>9.040907050392552E-3</v>
      </c>
      <c r="AC176" s="14">
        <f>(Input!AC176-Input!$AD176)</f>
        <v>-2.2947130933188224E-2</v>
      </c>
      <c r="AD176" s="15">
        <f>(Input!AD176-Input!$AD176)</f>
        <v>0</v>
      </c>
      <c r="AE176" s="14">
        <f>(Input!AE176-Input!$AK176)</f>
        <v>-9.6425376400517335E-2</v>
      </c>
      <c r="AF176" s="14">
        <f>(Input!AF176-Input!$AK176)</f>
        <v>8.0570798760775095E-2</v>
      </c>
      <c r="AG176" s="14">
        <f>(Input!AG176-Input!$AK176)</f>
        <v>7.1480604297502331E-3</v>
      </c>
      <c r="AH176" s="14">
        <f>(Input!AH176-Input!$AK176)</f>
        <v>-6.0467374083646996E-3</v>
      </c>
      <c r="AI176" s="14">
        <f>(Input!AI176-Input!$AK176)</f>
        <v>5.2451001515309084E-2</v>
      </c>
      <c r="AJ176" s="14">
        <f>(Input!AJ176-Input!$AK176)</f>
        <v>-8.8154657712214007E-2</v>
      </c>
      <c r="AK176" s="15">
        <f>(Input!AK176-Input!$AK176)</f>
        <v>0</v>
      </c>
      <c r="AL176" s="14">
        <f>(Input!AL176-Input!$AR176)</f>
        <v>-4.3007549422661891E-3</v>
      </c>
      <c r="AM176" s="14">
        <f>(Input!AM176-Input!$AR176)</f>
        <v>6.180268805928704E-3</v>
      </c>
      <c r="AN176" s="14">
        <f>(Input!AN176-Input!$AR176)</f>
        <v>1.9610202985309386E-3</v>
      </c>
      <c r="AO176" s="14">
        <f>(Input!AO176-Input!$AR176)</f>
        <v>2.5760180494731395E-2</v>
      </c>
      <c r="AP176" s="14">
        <f>(Input!AP176-Input!$AR176)</f>
        <v>-2.23983078643361E-3</v>
      </c>
      <c r="AQ176" s="14">
        <f>(Input!AQ176-Input!$AR176)</f>
        <v>1.1387005584474606E-2</v>
      </c>
      <c r="AR176" s="15">
        <f>(Input!AR176-Input!$AR176)</f>
        <v>0</v>
      </c>
      <c r="AS176" s="14">
        <f>(Input!AS176-Input!$AY176)</f>
        <v>-4.5554844060204575E-2</v>
      </c>
      <c r="AT176" s="14">
        <f>(Input!AT176-Input!$AY176)</f>
        <v>0.10138559534003527</v>
      </c>
      <c r="AU176" s="14">
        <f>(Input!AU176-Input!$AY176)</f>
        <v>8.9322640159052169E-3</v>
      </c>
      <c r="AV176" s="14">
        <f>(Input!AV176-Input!$AY176)</f>
        <v>9.6770755552838539E-3</v>
      </c>
      <c r="AW176" s="14">
        <f>(Input!AW176-Input!$AY176)</f>
        <v>-2.4087495973392214E-3</v>
      </c>
      <c r="AX176" s="14">
        <f>(Input!AX176-Input!$AY176)</f>
        <v>3.868664080153239E-2</v>
      </c>
      <c r="AY176" s="15">
        <f>(Input!AY176-Input!$AY176)</f>
        <v>0</v>
      </c>
      <c r="AZ176" s="14">
        <f>Input!AZ176-Input!$BF176</f>
        <v>-1.6081518991594723E-2</v>
      </c>
      <c r="BA176" s="14">
        <f>Input!BA176-Input!$BF176</f>
        <v>2.4276664794815498E-2</v>
      </c>
      <c r="BB176" s="14">
        <f>Input!BB176-Input!$BF176</f>
        <v>1.7362910388081281E-2</v>
      </c>
      <c r="BC176" s="14">
        <f>Input!BC176-Input!$BF176</f>
        <v>5.9764627067033158E-2</v>
      </c>
      <c r="BD176" s="14">
        <f>Input!BD176-Input!$BF176</f>
        <v>-9.357803446268886E-3</v>
      </c>
      <c r="BE176" s="14">
        <f>Input!BE176-Input!$BF176</f>
        <v>0.36475578007380483</v>
      </c>
      <c r="BF176" s="14">
        <f>Input!BF176-Input!$BF176</f>
        <v>0</v>
      </c>
      <c r="BG176" s="14">
        <f>(Input!BG176-Input!$BM176)</f>
        <v>-2.0846294668678642E-2</v>
      </c>
      <c r="BH176" s="14">
        <f>(Input!BH176-Input!$BM176)</f>
        <v>9.312810279928075E-3</v>
      </c>
      <c r="BI176" s="14">
        <f>(Input!BI176-Input!$BM176)</f>
        <v>2.1627503926793201E-2</v>
      </c>
      <c r="BJ176" s="14">
        <f>(Input!BJ176-Input!$BM176)</f>
        <v>3.5459940598878636E-2</v>
      </c>
      <c r="BK176" s="14">
        <f>(Input!BK176-Input!$BM176)</f>
        <v>7.825563126079068E-3</v>
      </c>
      <c r="BL176" s="14">
        <f>(Input!BL176-Input!$BM176)</f>
        <v>3.1608261264009049E-2</v>
      </c>
      <c r="BM176" s="15">
        <f>(Input!BM176-Input!$BM176)</f>
        <v>0</v>
      </c>
      <c r="BN176" s="14">
        <f>(Input!BN176-Input!$BT176)</f>
        <v>7.8965158249311829E-2</v>
      </c>
      <c r="BO176" s="14">
        <f>(Input!BO176-Input!$BT176)</f>
        <v>-8.6777814236909931E-2</v>
      </c>
      <c r="BP176" s="14">
        <f>(Input!BP176-Input!$BT176)</f>
        <v>-2.3026859163364014E-2</v>
      </c>
      <c r="BQ176" s="14">
        <f>(Input!BQ176-Input!$BT176)</f>
        <v>-6.1688154516312814E-2</v>
      </c>
      <c r="BR176" s="14">
        <f>(Input!BR176-Input!$BT176)</f>
        <v>-9.4335106272946806E-3</v>
      </c>
      <c r="BS176" s="14">
        <f>(Input!BS176-Input!$BT176)</f>
        <v>-9.3321693265520908E-2</v>
      </c>
      <c r="BT176" s="15">
        <f>(Input!BT176-Input!$BT176)</f>
        <v>0</v>
      </c>
      <c r="BU176" s="14">
        <f>(Input!BU176-Input!$CA176)</f>
        <v>7.044210167098941E-4</v>
      </c>
      <c r="BV176" s="14">
        <f>(Input!BV176-Input!$CA176)</f>
        <v>2.6332920582377458E-2</v>
      </c>
      <c r="BW176" s="14">
        <f>(Input!BW176-Input!$CA176)</f>
        <v>-9.0294058327698157E-3</v>
      </c>
      <c r="BX176" s="14">
        <f>(Input!BX176-Input!$CA176)</f>
        <v>2.2640188383675347E-3</v>
      </c>
      <c r="BY176" s="14">
        <f>(Input!BY176-Input!$CA176)</f>
        <v>-1.2148157932300044E-2</v>
      </c>
      <c r="BZ176" s="14">
        <f>(Input!BZ176-Input!$CA176)</f>
        <v>3.688303553912909E-3</v>
      </c>
      <c r="CA176" s="14">
        <f>(Input!CA176-Input!$CA176)</f>
        <v>0</v>
      </c>
      <c r="CB176" s="11"/>
      <c r="CC176" s="11"/>
      <c r="CD176" s="11"/>
      <c r="CE176" s="11"/>
      <c r="CF176" s="11"/>
      <c r="CG176" s="11"/>
      <c r="CH176" s="12"/>
    </row>
    <row r="177" spans="1:86">
      <c r="A177" s="2">
        <v>42887</v>
      </c>
      <c r="B177" s="13">
        <v>2017</v>
      </c>
      <c r="C177" s="14">
        <f>(Input!C177-Input!$I177)</f>
        <v>0.17960242119528219</v>
      </c>
      <c r="D177" s="14">
        <f>(Input!D177-Input!$I177)</f>
        <v>-0.16149037062343274</v>
      </c>
      <c r="E177" s="14">
        <f>(Input!E177-Input!$I177)</f>
        <v>-9.9086300713681935E-2</v>
      </c>
      <c r="F177" s="14">
        <f>(Input!F177-Input!$I177)</f>
        <v>-7.7592586490327436E-2</v>
      </c>
      <c r="G177" s="14">
        <f>(Input!G177-Input!$I177)</f>
        <v>-2.9079766708101251E-2</v>
      </c>
      <c r="H177" s="14">
        <f>(Input!H177-Input!$I177)</f>
        <v>-0.23865026712204451</v>
      </c>
      <c r="I177" s="15">
        <f>(Input!I177-Input!$I177)</f>
        <v>0</v>
      </c>
      <c r="J177" s="14">
        <f>(Input!J177-Input!$P177)</f>
        <v>1.9635551621388886E-2</v>
      </c>
      <c r="K177" s="14">
        <f>(Input!K177-Input!$P177)</f>
        <v>-6.5497353305057238E-2</v>
      </c>
      <c r="L177" s="14">
        <f>(Input!L177-Input!$P177)</f>
        <v>1.9570187712210127E-2</v>
      </c>
      <c r="M177" s="14">
        <f>(Input!M177-Input!$P177)</f>
        <v>-2.445857471459241E-2</v>
      </c>
      <c r="N177" s="14">
        <f>(Input!N177-Input!$P177)</f>
        <v>2.2173680385080954E-2</v>
      </c>
      <c r="O177" s="14">
        <f>(Input!O177-Input!$P177)</f>
        <v>-7.1278683952539404E-2</v>
      </c>
      <c r="P177" s="15">
        <f>(Input!P177-Input!$P177)</f>
        <v>0</v>
      </c>
      <c r="Q177" s="14">
        <f>(Input!Q177-Input!$W177)</f>
        <v>-4.660794619067158E-2</v>
      </c>
      <c r="R177" s="14">
        <f>(Input!R177-Input!$W177)</f>
        <v>6.2387678709113326E-2</v>
      </c>
      <c r="S177" s="14">
        <f>(Input!S177-Input!$W177)</f>
        <v>4.4231184758477649E-2</v>
      </c>
      <c r="T177" s="14">
        <f>(Input!T177-Input!$W177)</f>
        <v>8.0180626355298518E-2</v>
      </c>
      <c r="U177" s="14">
        <f>(Input!U177-Input!$W177)</f>
        <v>-4.4050555468476138E-3</v>
      </c>
      <c r="V177" s="14">
        <f>(Input!V177-Input!$W177)</f>
        <v>0.15902100989967549</v>
      </c>
      <c r="W177" s="15">
        <f>(Input!W177-Input!$W177)</f>
        <v>0</v>
      </c>
      <c r="X177" s="14">
        <f>(Input!X177-Input!$AD177)</f>
        <v>-2.5673688568064651E-2</v>
      </c>
      <c r="Y177" s="14">
        <f>(Input!Y177-Input!$AD177)</f>
        <v>2.2730511744869258E-2</v>
      </c>
      <c r="Z177" s="14">
        <f>(Input!Z177-Input!$AD177)</f>
        <v>3.3027415878073264E-2</v>
      </c>
      <c r="AA177" s="14">
        <f>(Input!AA177-Input!$AD177)</f>
        <v>-1.2038090968606155E-2</v>
      </c>
      <c r="AB177" s="14">
        <f>(Input!AB177-Input!$AD177)</f>
        <v>8.8963355078012715E-3</v>
      </c>
      <c r="AC177" s="14">
        <f>(Input!AC177-Input!$AD177)</f>
        <v>-2.3328192449999126E-2</v>
      </c>
      <c r="AD177" s="15">
        <f>(Input!AD177-Input!$AD177)</f>
        <v>0</v>
      </c>
      <c r="AE177" s="14">
        <f>(Input!AE177-Input!$AK177)</f>
        <v>-9.5877903556168112E-2</v>
      </c>
      <c r="AF177" s="14">
        <f>(Input!AF177-Input!$AK177)</f>
        <v>7.253028749814143E-2</v>
      </c>
      <c r="AG177" s="14">
        <f>(Input!AG177-Input!$AK177)</f>
        <v>1.2499930151725305E-2</v>
      </c>
      <c r="AH177" s="14">
        <f>(Input!AH177-Input!$AK177)</f>
        <v>-8.0014189258428153E-3</v>
      </c>
      <c r="AI177" s="14">
        <f>(Input!AI177-Input!$AK177)</f>
        <v>5.2629710777210861E-2</v>
      </c>
      <c r="AJ177" s="14">
        <f>(Input!AJ177-Input!$AK177)</f>
        <v>-6.9272192301013044E-2</v>
      </c>
      <c r="AK177" s="15">
        <f>(Input!AK177-Input!$AK177)</f>
        <v>0</v>
      </c>
      <c r="AL177" s="14">
        <f>(Input!AL177-Input!$AR177)</f>
        <v>-3.862828725505113E-3</v>
      </c>
      <c r="AM177" s="14">
        <f>(Input!AM177-Input!$AR177)</f>
        <v>5.3290281643415842E-3</v>
      </c>
      <c r="AN177" s="14">
        <f>(Input!AN177-Input!$AR177)</f>
        <v>2.2216515228567837E-3</v>
      </c>
      <c r="AO177" s="14">
        <f>(Input!AO177-Input!$AR177)</f>
        <v>2.0418909264667478E-2</v>
      </c>
      <c r="AP177" s="14">
        <f>(Input!AP177-Input!$AR177)</f>
        <v>-1.7738721187536299E-3</v>
      </c>
      <c r="AQ177" s="14">
        <f>(Input!AQ177-Input!$AR177)</f>
        <v>7.2622164212995987E-3</v>
      </c>
      <c r="AR177" s="15">
        <f>(Input!AR177-Input!$AR177)</f>
        <v>0</v>
      </c>
      <c r="AS177" s="14">
        <f>(Input!AS177-Input!$AY177)</f>
        <v>-4.4044088866612374E-2</v>
      </c>
      <c r="AT177" s="14">
        <f>(Input!AT177-Input!$AY177)</f>
        <v>9.5781647556213378E-2</v>
      </c>
      <c r="AU177" s="14">
        <f>(Input!AU177-Input!$AY177)</f>
        <v>6.8104967158470198E-3</v>
      </c>
      <c r="AV177" s="14">
        <f>(Input!AV177-Input!$AY177)</f>
        <v>1.0399108608726199E-2</v>
      </c>
      <c r="AW177" s="14">
        <f>(Input!AW177-Input!$AY177)</f>
        <v>-1.958851365884251E-3</v>
      </c>
      <c r="AX177" s="14">
        <f>(Input!AX177-Input!$AY177)</f>
        <v>2.8536690325201453E-2</v>
      </c>
      <c r="AY177" s="15">
        <f>(Input!AY177-Input!$AY177)</f>
        <v>0</v>
      </c>
      <c r="AZ177" s="14">
        <f>Input!AZ177-Input!$BF177</f>
        <v>-2.0605199137135554E-2</v>
      </c>
      <c r="BA177" s="14">
        <f>Input!BA177-Input!$BF177</f>
        <v>3.6430669468484875E-2</v>
      </c>
      <c r="BB177" s="14">
        <f>Input!BB177-Input!$BF177</f>
        <v>1.6077522048260202E-2</v>
      </c>
      <c r="BC177" s="14">
        <f>Input!BC177-Input!$BF177</f>
        <v>6.2728186515948678E-2</v>
      </c>
      <c r="BD177" s="14">
        <f>Input!BD177-Input!$BF177</f>
        <v>-1.2497494747740319E-2</v>
      </c>
      <c r="BE177" s="14">
        <f>Input!BE177-Input!$BF177</f>
        <v>0.30726157233716472</v>
      </c>
      <c r="BF177" s="14">
        <f>Input!BF177-Input!$BF177</f>
        <v>0</v>
      </c>
      <c r="BG177" s="14">
        <f>(Input!BG177-Input!$BM177)</f>
        <v>-2.530387533196982E-2</v>
      </c>
      <c r="BH177" s="14">
        <f>(Input!BH177-Input!$BM177)</f>
        <v>1.6773662520234153E-2</v>
      </c>
      <c r="BI177" s="14">
        <f>(Input!BI177-Input!$BM177)</f>
        <v>1.9261148906526634E-2</v>
      </c>
      <c r="BJ177" s="14">
        <f>(Input!BJ177-Input!$BM177)</f>
        <v>3.062550548504089E-2</v>
      </c>
      <c r="BK177" s="14">
        <f>(Input!BK177-Input!$BM177)</f>
        <v>8.61879901199104E-3</v>
      </c>
      <c r="BL177" s="14">
        <f>(Input!BL177-Input!$BM177)</f>
        <v>1.2653708341711142E-2</v>
      </c>
      <c r="BM177" s="15">
        <f>(Input!BM177-Input!$BM177)</f>
        <v>0</v>
      </c>
      <c r="BN177" s="14">
        <f>(Input!BN177-Input!$BT177)</f>
        <v>8.2365464865958332E-2</v>
      </c>
      <c r="BO177" s="14">
        <f>(Input!BO177-Input!$BT177)</f>
        <v>-9.039204835186726E-2</v>
      </c>
      <c r="BP177" s="14">
        <f>(Input!BP177-Input!$BT177)</f>
        <v>-2.3415645730222118E-2</v>
      </c>
      <c r="BQ177" s="14">
        <f>(Input!BQ177-Input!$BT177)</f>
        <v>-6.2480222265881839E-2</v>
      </c>
      <c r="BR177" s="14">
        <f>(Input!BR177-Input!$BT177)</f>
        <v>-8.0460931758032234E-3</v>
      </c>
      <c r="BS177" s="14">
        <f>(Input!BS177-Input!$BT177)</f>
        <v>-8.8485396423477802E-2</v>
      </c>
      <c r="BT177" s="15">
        <f>(Input!BT177-Input!$BT177)</f>
        <v>0</v>
      </c>
      <c r="BU177" s="14">
        <f>(Input!BU177-Input!$CA177)</f>
        <v>1.8041117190140642E-3</v>
      </c>
      <c r="BV177" s="14">
        <f>(Input!BV177-Input!$CA177)</f>
        <v>2.6844722785369035E-2</v>
      </c>
      <c r="BW177" s="14">
        <f>(Input!BW177-Input!$CA177)</f>
        <v>-9.7658699072678459E-3</v>
      </c>
      <c r="BX177" s="14">
        <f>(Input!BX177-Input!$CA177)</f>
        <v>1.6432676527764235E-3</v>
      </c>
      <c r="BY177" s="14">
        <f>(Input!BY177-Input!$CA177)</f>
        <v>-1.3127085606673652E-2</v>
      </c>
      <c r="BZ177" s="14">
        <f>(Input!BZ177-Input!$CA177)</f>
        <v>-2.2913557556491857E-3</v>
      </c>
      <c r="CA177" s="14">
        <f>(Input!CA177-Input!$CA177)</f>
        <v>0</v>
      </c>
      <c r="CB177" s="11"/>
      <c r="CC177" s="11"/>
      <c r="CD177" s="11"/>
      <c r="CE177" s="11"/>
      <c r="CF177" s="11"/>
      <c r="CG177" s="11"/>
      <c r="CH177" s="12"/>
    </row>
    <row r="178" spans="1:86">
      <c r="A178" s="2">
        <v>42917</v>
      </c>
      <c r="B178" s="13">
        <v>2017</v>
      </c>
      <c r="C178" s="14">
        <f>(Input!C178-Input!$I178)</f>
        <v>0.1763099393201687</v>
      </c>
      <c r="D178" s="14">
        <f>(Input!D178-Input!$I178)</f>
        <v>-0.15976863314637338</v>
      </c>
      <c r="E178" s="14">
        <f>(Input!E178-Input!$I178)</f>
        <v>-9.4290703056772368E-2</v>
      </c>
      <c r="F178" s="14">
        <f>(Input!F178-Input!$I178)</f>
        <v>-7.570326280610154E-2</v>
      </c>
      <c r="G178" s="14">
        <f>(Input!G178-Input!$I178)</f>
        <v>-2.8524341719099566E-2</v>
      </c>
      <c r="H178" s="14">
        <f>(Input!H178-Input!$I178)</f>
        <v>-0.17245916534474409</v>
      </c>
      <c r="I178" s="15">
        <f>(Input!I178-Input!$I178)</f>
        <v>0</v>
      </c>
      <c r="J178" s="14">
        <f>(Input!J178-Input!$P178)</f>
        <v>1.9732723827240797E-2</v>
      </c>
      <c r="K178" s="14">
        <f>(Input!K178-Input!$P178)</f>
        <v>-6.5226618707600048E-2</v>
      </c>
      <c r="L178" s="14">
        <f>(Input!L178-Input!$P178)</f>
        <v>1.7441973205541805E-2</v>
      </c>
      <c r="M178" s="14">
        <f>(Input!M178-Input!$P178)</f>
        <v>-2.4491890004623498E-2</v>
      </c>
      <c r="N178" s="14">
        <f>(Input!N178-Input!$P178)</f>
        <v>2.1892702138884265E-2</v>
      </c>
      <c r="O178" s="14">
        <f>(Input!O178-Input!$P178)</f>
        <v>-2.712794238907687E-2</v>
      </c>
      <c r="P178" s="15">
        <f>(Input!P178-Input!$P178)</f>
        <v>0</v>
      </c>
      <c r="Q178" s="14">
        <f>(Input!Q178-Input!$W178)</f>
        <v>-4.4285995379491461E-2</v>
      </c>
      <c r="R178" s="14">
        <f>(Input!R178-Input!$W178)</f>
        <v>5.7794420036156841E-2</v>
      </c>
      <c r="S178" s="14">
        <f>(Input!S178-Input!$W178)</f>
        <v>4.0752103422348918E-2</v>
      </c>
      <c r="T178" s="14">
        <f>(Input!T178-Input!$W178)</f>
        <v>7.8907853023615748E-2</v>
      </c>
      <c r="U178" s="14">
        <f>(Input!U178-Input!$W178)</f>
        <v>-3.2870035707308204E-3</v>
      </c>
      <c r="V178" s="14">
        <f>(Input!V178-Input!$W178)</f>
        <v>8.2341732757084091E-2</v>
      </c>
      <c r="W178" s="15">
        <f>(Input!W178-Input!$W178)</f>
        <v>0</v>
      </c>
      <c r="X178" s="14">
        <f>(Input!X178-Input!$AD178)</f>
        <v>-2.4628232438886545E-2</v>
      </c>
      <c r="Y178" s="14">
        <f>(Input!Y178-Input!$AD178)</f>
        <v>2.1220572988377991E-2</v>
      </c>
      <c r="Z178" s="14">
        <f>(Input!Z178-Input!$AD178)</f>
        <v>3.1023968918374431E-2</v>
      </c>
      <c r="AA178" s="14">
        <f>(Input!AA178-Input!$AD178)</f>
        <v>-1.0693301674717978E-2</v>
      </c>
      <c r="AB178" s="14">
        <f>(Input!AB178-Input!$AD178)</f>
        <v>8.7357539064781761E-3</v>
      </c>
      <c r="AC178" s="14">
        <f>(Input!AC178-Input!$AD178)</f>
        <v>2.0797137964421175E-3</v>
      </c>
      <c r="AD178" s="15">
        <f>(Input!AD178-Input!$AD178)</f>
        <v>0</v>
      </c>
      <c r="AE178" s="14">
        <f>(Input!AE178-Input!$AK178)</f>
        <v>-9.0870057725130612E-2</v>
      </c>
      <c r="AF178" s="14">
        <f>(Input!AF178-Input!$AK178)</f>
        <v>6.7752716809204319E-2</v>
      </c>
      <c r="AG178" s="14">
        <f>(Input!AG178-Input!$AK178)</f>
        <v>1.2521389024891694E-2</v>
      </c>
      <c r="AH178" s="14">
        <f>(Input!AH178-Input!$AK178)</f>
        <v>-7.408760082520699E-3</v>
      </c>
      <c r="AI178" s="14">
        <f>(Input!AI178-Input!$AK178)</f>
        <v>4.9468160405278586E-2</v>
      </c>
      <c r="AJ178" s="14">
        <f>(Input!AJ178-Input!$AK178)</f>
        <v>-1.2498709832371419E-2</v>
      </c>
      <c r="AK178" s="15">
        <f>(Input!AK178-Input!$AK178)</f>
        <v>0</v>
      </c>
      <c r="AL178" s="14">
        <f>(Input!AL178-Input!$AR178)</f>
        <v>-3.8496332371555403E-3</v>
      </c>
      <c r="AM178" s="14">
        <f>(Input!AM178-Input!$AR178)</f>
        <v>5.1936979688654615E-3</v>
      </c>
      <c r="AN178" s="14">
        <f>(Input!AN178-Input!$AR178)</f>
        <v>2.468746573846119E-3</v>
      </c>
      <c r="AO178" s="14">
        <f>(Input!AO178-Input!$AR178)</f>
        <v>2.1110768455654103E-2</v>
      </c>
      <c r="AP178" s="14">
        <f>(Input!AP178-Input!$AR178)</f>
        <v>-1.803274559408926E-3</v>
      </c>
      <c r="AQ178" s="14">
        <f>(Input!AQ178-Input!$AR178)</f>
        <v>5.0874723510365332E-3</v>
      </c>
      <c r="AR178" s="15">
        <f>(Input!AR178-Input!$AR178)</f>
        <v>0</v>
      </c>
      <c r="AS178" s="14">
        <f>(Input!AS178-Input!$AY178)</f>
        <v>-4.2144536078851796E-2</v>
      </c>
      <c r="AT178" s="14">
        <f>(Input!AT178-Input!$AY178)</f>
        <v>8.7032662935409316E-2</v>
      </c>
      <c r="AU178" s="14">
        <f>(Input!AU178-Input!$AY178)</f>
        <v>9.3068717791911781E-3</v>
      </c>
      <c r="AV178" s="14">
        <f>(Input!AV178-Input!$AY178)</f>
        <v>1.039686714369617E-2</v>
      </c>
      <c r="AW178" s="14">
        <f>(Input!AW178-Input!$AY178)</f>
        <v>-5.7882702783645934E-5</v>
      </c>
      <c r="AX178" s="14">
        <f>(Input!AX178-Input!$AY178)</f>
        <v>3.5939302701793907E-2</v>
      </c>
      <c r="AY178" s="15">
        <f>(Input!AY178-Input!$AY178)</f>
        <v>0</v>
      </c>
      <c r="AZ178" s="14">
        <f>Input!AZ178-Input!$BF178</f>
        <v>-2.0692240330743784E-2</v>
      </c>
      <c r="BA178" s="14">
        <f>Input!BA178-Input!$BF178</f>
        <v>3.6207420913120597E-2</v>
      </c>
      <c r="BB178" s="14">
        <f>Input!BB178-Input!$BF178</f>
        <v>1.8671211012691244E-2</v>
      </c>
      <c r="BC178" s="14">
        <f>Input!BC178-Input!$BF178</f>
        <v>6.4110476745930123E-2</v>
      </c>
      <c r="BD178" s="14">
        <f>Input!BD178-Input!$BF178</f>
        <v>-1.2410263445601909E-2</v>
      </c>
      <c r="BE178" s="14">
        <f>Input!BE178-Input!$BF178</f>
        <v>0.15008949960412787</v>
      </c>
      <c r="BF178" s="14">
        <f>Input!BF178-Input!$BF178</f>
        <v>0</v>
      </c>
      <c r="BG178" s="14">
        <f>(Input!BG178-Input!$BM178)</f>
        <v>-2.3853484975366275E-2</v>
      </c>
      <c r="BH178" s="14">
        <f>(Input!BH178-Input!$BM178)</f>
        <v>1.693755796002425E-2</v>
      </c>
      <c r="BI178" s="14">
        <f>(Input!BI178-Input!$BM178)</f>
        <v>1.9308698500642759E-2</v>
      </c>
      <c r="BJ178" s="14">
        <f>(Input!BJ178-Input!$BM178)</f>
        <v>3.1084249332146614E-2</v>
      </c>
      <c r="BK178" s="14">
        <f>(Input!BK178-Input!$BM178)</f>
        <v>7.1550152553503145E-3</v>
      </c>
      <c r="BL178" s="14">
        <f>(Input!BL178-Input!$BM178)</f>
        <v>9.8253994712824734E-3</v>
      </c>
      <c r="BM178" s="15">
        <f>(Input!BM178-Input!$BM178)</f>
        <v>0</v>
      </c>
      <c r="BN178" s="14">
        <f>(Input!BN178-Input!$BT178)</f>
        <v>8.8454086110566571E-2</v>
      </c>
      <c r="BO178" s="14">
        <f>(Input!BO178-Input!$BT178)</f>
        <v>-9.7384129754477827E-2</v>
      </c>
      <c r="BP178" s="14">
        <f>(Input!BP178-Input!$BT178)</f>
        <v>-2.7546162334914415E-2</v>
      </c>
      <c r="BQ178" s="14">
        <f>(Input!BQ178-Input!$BT178)</f>
        <v>-6.8107764115492866E-2</v>
      </c>
      <c r="BR178" s="14">
        <f>(Input!BR178-Input!$BT178)</f>
        <v>-8.5091123944008307E-3</v>
      </c>
      <c r="BS178" s="14">
        <f>(Input!BS178-Input!$BT178)</f>
        <v>-4.9046374354178204E-2</v>
      </c>
      <c r="BT178" s="15">
        <f>(Input!BT178-Input!$BT178)</f>
        <v>0</v>
      </c>
      <c r="BU178" s="14">
        <f>(Input!BU178-Input!$CA178)</f>
        <v>-1.3661365141533608E-2</v>
      </c>
      <c r="BV178" s="14">
        <f>(Input!BV178-Input!$CA178)</f>
        <v>5.0750997553416007E-2</v>
      </c>
      <c r="BW178" s="14">
        <f>(Input!BW178-Input!$CA178)</f>
        <v>-9.1468930950249078E-3</v>
      </c>
      <c r="BX178" s="14">
        <f>(Input!BX178-Input!$CA178)</f>
        <v>1.3042278152636307E-3</v>
      </c>
      <c r="BY178" s="14">
        <f>(Input!BY178-Input!$CA178)</f>
        <v>-1.2148718342832477E-2</v>
      </c>
      <c r="BZ178" s="14">
        <f>(Input!BZ178-Input!$CA178)</f>
        <v>-3.7202691532837884E-3</v>
      </c>
      <c r="CA178" s="14">
        <f>(Input!CA178-Input!$CA178)</f>
        <v>0</v>
      </c>
      <c r="CB178" s="11"/>
      <c r="CC178" s="11"/>
      <c r="CD178" s="11"/>
      <c r="CE178" s="11"/>
      <c r="CF178" s="11"/>
      <c r="CG178" s="11"/>
      <c r="CH178" s="12"/>
    </row>
    <row r="179" spans="1:86">
      <c r="A179" s="2">
        <v>42948</v>
      </c>
      <c r="B179" s="13">
        <v>2017</v>
      </c>
      <c r="C179" s="14">
        <f>(Input!C179-Input!$I179)</f>
        <v>0.17386147539320157</v>
      </c>
      <c r="D179" s="14">
        <f>(Input!D179-Input!$I179)</f>
        <v>-0.15828746622896547</v>
      </c>
      <c r="E179" s="14">
        <f>(Input!E179-Input!$I179)</f>
        <v>-9.9660561560464739E-2</v>
      </c>
      <c r="F179" s="14">
        <f>(Input!F179-Input!$I179)</f>
        <v>-7.4168700219137546E-2</v>
      </c>
      <c r="G179" s="14">
        <f>(Input!G179-Input!$I179)</f>
        <v>-2.7703782643424824E-2</v>
      </c>
      <c r="H179" s="14">
        <f>(Input!H179-Input!$I179)</f>
        <v>-0.18268606903867132</v>
      </c>
      <c r="I179" s="15">
        <f>(Input!I179-Input!$I179)</f>
        <v>0</v>
      </c>
      <c r="J179" s="14">
        <f>(Input!J179-Input!$P179)</f>
        <v>2.1558121207188766E-2</v>
      </c>
      <c r="K179" s="14">
        <f>(Input!K179-Input!$P179)</f>
        <v>-6.8630194853883622E-2</v>
      </c>
      <c r="L179" s="14">
        <f>(Input!L179-Input!$P179)</f>
        <v>1.7162991272435979E-2</v>
      </c>
      <c r="M179" s="14">
        <f>(Input!M179-Input!$P179)</f>
        <v>-2.6065675467193891E-2</v>
      </c>
      <c r="N179" s="14">
        <f>(Input!N179-Input!$P179)</f>
        <v>2.1227952484553433E-2</v>
      </c>
      <c r="O179" s="14">
        <f>(Input!O179-Input!$P179)</f>
        <v>-2.7966738729334584E-2</v>
      </c>
      <c r="P179" s="15">
        <f>(Input!P179-Input!$P179)</f>
        <v>0</v>
      </c>
      <c r="Q179" s="14">
        <f>(Input!Q179-Input!$W179)</f>
        <v>-4.6776542924892868E-2</v>
      </c>
      <c r="R179" s="14">
        <f>(Input!R179-Input!$W179)</f>
        <v>6.5391851404428547E-2</v>
      </c>
      <c r="S179" s="14">
        <f>(Input!S179-Input!$W179)</f>
        <v>4.1592869604879568E-2</v>
      </c>
      <c r="T179" s="14">
        <f>(Input!T179-Input!$W179)</f>
        <v>7.4485026997784531E-2</v>
      </c>
      <c r="U179" s="14">
        <f>(Input!U179-Input!$W179)</f>
        <v>-3.639464671932463E-3</v>
      </c>
      <c r="V179" s="14">
        <f>(Input!V179-Input!$W179)</f>
        <v>8.3922089869531369E-2</v>
      </c>
      <c r="W179" s="15">
        <f>(Input!W179-Input!$W179)</f>
        <v>0</v>
      </c>
      <c r="X179" s="14">
        <f>(Input!X179-Input!$AD179)</f>
        <v>-2.4169062289001352E-2</v>
      </c>
      <c r="Y179" s="14">
        <f>(Input!Y179-Input!$AD179)</f>
        <v>2.2814850441890286E-2</v>
      </c>
      <c r="Z179" s="14">
        <f>(Input!Z179-Input!$AD179)</f>
        <v>2.8876831619089362E-2</v>
      </c>
      <c r="AA179" s="14">
        <f>(Input!AA179-Input!$AD179)</f>
        <v>-9.8889447235911074E-3</v>
      </c>
      <c r="AB179" s="14">
        <f>(Input!AB179-Input!$AD179)</f>
        <v>7.8726827081957787E-3</v>
      </c>
      <c r="AC179" s="14">
        <f>(Input!AC179-Input!$AD179)</f>
        <v>2.3976475643803646E-3</v>
      </c>
      <c r="AD179" s="15">
        <f>(Input!AD179-Input!$AD179)</f>
        <v>0</v>
      </c>
      <c r="AE179" s="14">
        <f>(Input!AE179-Input!$AK179)</f>
        <v>-9.6655573960487337E-2</v>
      </c>
      <c r="AF179" s="14">
        <f>(Input!AF179-Input!$AK179)</f>
        <v>8.274587597556865E-2</v>
      </c>
      <c r="AG179" s="14">
        <f>(Input!AG179-Input!$AK179)</f>
        <v>1.6654919793615858E-2</v>
      </c>
      <c r="AH179" s="14">
        <f>(Input!AH179-Input!$AK179)</f>
        <v>-1.2180862897059941E-2</v>
      </c>
      <c r="AI179" s="14">
        <f>(Input!AI179-Input!$AK179)</f>
        <v>4.7667567067010114E-2</v>
      </c>
      <c r="AJ179" s="14">
        <f>(Input!AJ179-Input!$AK179)</f>
        <v>-1.5041505671905944E-2</v>
      </c>
      <c r="AK179" s="15">
        <f>(Input!AK179-Input!$AK179)</f>
        <v>0</v>
      </c>
      <c r="AL179" s="14">
        <f>(Input!AL179-Input!$AR179)</f>
        <v>-3.8320391311872214E-3</v>
      </c>
      <c r="AM179" s="14">
        <f>(Input!AM179-Input!$AR179)</f>
        <v>5.3747845252571421E-3</v>
      </c>
      <c r="AN179" s="14">
        <f>(Input!AN179-Input!$AR179)</f>
        <v>2.5055422359722898E-3</v>
      </c>
      <c r="AO179" s="14">
        <f>(Input!AO179-Input!$AR179)</f>
        <v>2.0506904834900752E-2</v>
      </c>
      <c r="AP179" s="14">
        <f>(Input!AP179-Input!$AR179)</f>
        <v>-1.7479441414283295E-3</v>
      </c>
      <c r="AQ179" s="14">
        <f>(Input!AQ179-Input!$AR179)</f>
        <v>4.3088310216458283E-3</v>
      </c>
      <c r="AR179" s="15">
        <f>(Input!AR179-Input!$AR179)</f>
        <v>0</v>
      </c>
      <c r="AS179" s="14">
        <f>(Input!AS179-Input!$AY179)</f>
        <v>-4.2293519824287945E-2</v>
      </c>
      <c r="AT179" s="14">
        <f>(Input!AT179-Input!$AY179)</f>
        <v>9.6498944853678603E-2</v>
      </c>
      <c r="AU179" s="14">
        <f>(Input!AU179-Input!$AY179)</f>
        <v>7.40250339236323E-3</v>
      </c>
      <c r="AV179" s="14">
        <f>(Input!AV179-Input!$AY179)</f>
        <v>1.4800895505533623E-2</v>
      </c>
      <c r="AW179" s="14">
        <f>(Input!AW179-Input!$AY179)</f>
        <v>-3.5147288677665478E-3</v>
      </c>
      <c r="AX179" s="14">
        <f>(Input!AX179-Input!$AY179)</f>
        <v>3.8617129370196401E-2</v>
      </c>
      <c r="AY179" s="15">
        <f>(Input!AY179-Input!$AY179)</f>
        <v>0</v>
      </c>
      <c r="AZ179" s="14">
        <f>Input!AZ179-Input!$BF179</f>
        <v>-2.1182843621349243E-2</v>
      </c>
      <c r="BA179" s="14">
        <f>Input!BA179-Input!$BF179</f>
        <v>3.8822490554650299E-2</v>
      </c>
      <c r="BB179" s="14">
        <f>Input!BB179-Input!$BF179</f>
        <v>1.8222150419348604E-2</v>
      </c>
      <c r="BC179" s="14">
        <f>Input!BC179-Input!$BF179</f>
        <v>6.5318435453429302E-2</v>
      </c>
      <c r="BD179" s="14">
        <f>Input!BD179-Input!$BF179</f>
        <v>-1.2754008610666454E-2</v>
      </c>
      <c r="BE179" s="14">
        <f>Input!BE179-Input!$BF179</f>
        <v>0.15284557260267911</v>
      </c>
      <c r="BF179" s="14">
        <f>Input!BF179-Input!$BF179</f>
        <v>0</v>
      </c>
      <c r="BG179" s="14">
        <f>(Input!BG179-Input!$BM179)</f>
        <v>-2.2972097762338169E-2</v>
      </c>
      <c r="BH179" s="14">
        <f>(Input!BH179-Input!$BM179)</f>
        <v>1.7289487829501321E-2</v>
      </c>
      <c r="BI179" s="14">
        <f>(Input!BI179-Input!$BM179)</f>
        <v>1.7680301024489677E-2</v>
      </c>
      <c r="BJ179" s="14">
        <f>(Input!BJ179-Input!$BM179)</f>
        <v>2.9894074996563456E-2</v>
      </c>
      <c r="BK179" s="14">
        <f>(Input!BK179-Input!$BM179)</f>
        <v>6.6569178840726606E-3</v>
      </c>
      <c r="BL179" s="14">
        <f>(Input!BL179-Input!$BM179)</f>
        <v>9.6994917916000817E-3</v>
      </c>
      <c r="BM179" s="15">
        <f>(Input!BM179-Input!$BM179)</f>
        <v>0</v>
      </c>
      <c r="BN179" s="14">
        <f>(Input!BN179-Input!$BT179)</f>
        <v>8.8357412905894633E-2</v>
      </c>
      <c r="BO179" s="14">
        <f>(Input!BO179-Input!$BT179)</f>
        <v>-9.7373624210754378E-2</v>
      </c>
      <c r="BP179" s="14">
        <f>(Input!BP179-Input!$BT179)</f>
        <v>-2.9130487880848197E-2</v>
      </c>
      <c r="BQ179" s="14">
        <f>(Input!BQ179-Input!$BT179)</f>
        <v>-6.7827790623427781E-2</v>
      </c>
      <c r="BR179" s="14">
        <f>(Input!BR179-Input!$BT179)</f>
        <v>-9.3680220017498539E-3</v>
      </c>
      <c r="BS179" s="14">
        <f>(Input!BS179-Input!$BT179)</f>
        <v>-4.9224848517407903E-2</v>
      </c>
      <c r="BT179" s="15">
        <f>(Input!BT179-Input!$BT179)</f>
        <v>0</v>
      </c>
      <c r="BU179" s="14">
        <f>(Input!BU179-Input!$CA179)</f>
        <v>-5.0907403213086566E-3</v>
      </c>
      <c r="BV179" s="14">
        <f>(Input!BV179-Input!$CA179)</f>
        <v>1.6157035885439274E-2</v>
      </c>
      <c r="BW179" s="14">
        <f>(Input!BW179-Input!$CA179)</f>
        <v>-5.0247024944945987E-4</v>
      </c>
      <c r="BX179" s="14">
        <f>(Input!BX179-Input!$CA179)</f>
        <v>5.9294984741366094E-3</v>
      </c>
      <c r="BY179" s="14">
        <f>(Input!BY179-Input!$CA179)</f>
        <v>-3.8927454511605581E-3</v>
      </c>
      <c r="BZ179" s="14">
        <f>(Input!BZ179-Input!$CA179)</f>
        <v>3.9324569883695997E-3</v>
      </c>
      <c r="CA179" s="14">
        <f>(Input!CA179-Input!$CA179)</f>
        <v>0</v>
      </c>
      <c r="CB179" s="11"/>
      <c r="CC179" s="11"/>
      <c r="CD179" s="11"/>
      <c r="CE179" s="11"/>
      <c r="CF179" s="11"/>
      <c r="CG179" s="11"/>
      <c r="CH179" s="12"/>
    </row>
    <row r="180" spans="1:86">
      <c r="A180" s="2">
        <v>42979</v>
      </c>
      <c r="B180" s="13">
        <v>2017</v>
      </c>
      <c r="C180" s="14">
        <f>(Input!C180-Input!$I180)</f>
        <v>0.16901018201845192</v>
      </c>
      <c r="D180" s="14">
        <f>(Input!D180-Input!$I180)</f>
        <v>-0.16050022031311009</v>
      </c>
      <c r="E180" s="14">
        <f>(Input!E180-Input!$I180)</f>
        <v>-9.5773650479697658E-2</v>
      </c>
      <c r="F180" s="14">
        <f>(Input!F180-Input!$I180)</f>
        <v>-7.9005180321319673E-2</v>
      </c>
      <c r="G180" s="14">
        <f>(Input!G180-Input!$I180)</f>
        <v>-2.8084282388820214E-2</v>
      </c>
      <c r="H180" s="14">
        <f>(Input!H180-Input!$I180)</f>
        <v>-0.18533955442293265</v>
      </c>
      <c r="I180" s="15">
        <f>(Input!I180-Input!$I180)</f>
        <v>0</v>
      </c>
      <c r="J180" s="14">
        <f>(Input!J180-Input!$P180)</f>
        <v>1.9997901848128746E-2</v>
      </c>
      <c r="K180" s="14">
        <f>(Input!K180-Input!$P180)</f>
        <v>-6.9131119371657612E-2</v>
      </c>
      <c r="L180" s="14">
        <f>(Input!L180-Input!$P180)</f>
        <v>1.5076493369379912E-2</v>
      </c>
      <c r="M180" s="14">
        <f>(Input!M180-Input!$P180)</f>
        <v>-2.6854069820888379E-2</v>
      </c>
      <c r="N180" s="14">
        <f>(Input!N180-Input!$P180)</f>
        <v>2.15956737877748E-2</v>
      </c>
      <c r="O180" s="14">
        <f>(Input!O180-Input!$P180)</f>
        <v>-2.1986448197128694E-2</v>
      </c>
      <c r="P180" s="15">
        <f>(Input!P180-Input!$P180)</f>
        <v>0</v>
      </c>
      <c r="Q180" s="14">
        <f>(Input!Q180-Input!$W180)</f>
        <v>-4.453047244497655E-2</v>
      </c>
      <c r="R180" s="14">
        <f>(Input!R180-Input!$W180)</f>
        <v>6.5267369890816065E-2</v>
      </c>
      <c r="S180" s="14">
        <f>(Input!S180-Input!$W180)</f>
        <v>3.8540227549531167E-2</v>
      </c>
      <c r="T180" s="14">
        <f>(Input!T180-Input!$W180)</f>
        <v>7.7196841200321539E-2</v>
      </c>
      <c r="U180" s="14">
        <f>(Input!U180-Input!$W180)</f>
        <v>-3.8799565209142531E-3</v>
      </c>
      <c r="V180" s="14">
        <f>(Input!V180-Input!$W180)</f>
        <v>8.7216573210164614E-2</v>
      </c>
      <c r="W180" s="15">
        <f>(Input!W180-Input!$W180)</f>
        <v>0</v>
      </c>
      <c r="X180" s="14">
        <f>(Input!X180-Input!$AD180)</f>
        <v>-2.4772513299452376E-2</v>
      </c>
      <c r="Y180" s="14">
        <f>(Input!Y180-Input!$AD180)</f>
        <v>2.4044787986523236E-2</v>
      </c>
      <c r="Z180" s="14">
        <f>(Input!Z180-Input!$AD180)</f>
        <v>2.9851994316890645E-2</v>
      </c>
      <c r="AA180" s="14">
        <f>(Input!AA180-Input!$AD180)</f>
        <v>-9.9050539824214572E-3</v>
      </c>
      <c r="AB180" s="14">
        <f>(Input!AB180-Input!$AD180)</f>
        <v>8.2244276021119569E-3</v>
      </c>
      <c r="AC180" s="14">
        <f>(Input!AC180-Input!$AD180)</f>
        <v>5.805473670660477E-3</v>
      </c>
      <c r="AD180" s="15">
        <f>(Input!AD180-Input!$AD180)</f>
        <v>0</v>
      </c>
      <c r="AE180" s="14">
        <f>(Input!AE180-Input!$AK180)</f>
        <v>-9.3200074681580453E-2</v>
      </c>
      <c r="AF180" s="14">
        <f>(Input!AF180-Input!$AK180)</f>
        <v>8.1657107944405796E-2</v>
      </c>
      <c r="AG180" s="14">
        <f>(Input!AG180-Input!$AK180)</f>
        <v>1.4865507396909713E-2</v>
      </c>
      <c r="AH180" s="14">
        <f>(Input!AH180-Input!$AK180)</f>
        <v>-9.3143242972767437E-3</v>
      </c>
      <c r="AI180" s="14">
        <f>(Input!AI180-Input!$AK180)</f>
        <v>4.6301104391561251E-2</v>
      </c>
      <c r="AJ180" s="14">
        <f>(Input!AJ180-Input!$AK180)</f>
        <v>-6.5628246625805964E-3</v>
      </c>
      <c r="AK180" s="15">
        <f>(Input!AK180-Input!$AK180)</f>
        <v>0</v>
      </c>
      <c r="AL180" s="14">
        <f>(Input!AL180-Input!$AR180)</f>
        <v>-3.5603680179719004E-3</v>
      </c>
      <c r="AM180" s="14">
        <f>(Input!AM180-Input!$AR180)</f>
        <v>5.1936975420486123E-3</v>
      </c>
      <c r="AN180" s="14">
        <f>(Input!AN180-Input!$AR180)</f>
        <v>2.0797549065673521E-3</v>
      </c>
      <c r="AO180" s="14">
        <f>(Input!AO180-Input!$AR180)</f>
        <v>1.9744768338267521E-2</v>
      </c>
      <c r="AP180" s="14">
        <f>(Input!AP180-Input!$AR180)</f>
        <v>-1.5658316551593731E-3</v>
      </c>
      <c r="AQ180" s="14">
        <f>(Input!AQ180-Input!$AR180)</f>
        <v>4.0119266132760166E-3</v>
      </c>
      <c r="AR180" s="15">
        <f>(Input!AR180-Input!$AR180)</f>
        <v>0</v>
      </c>
      <c r="AS180" s="14">
        <f>(Input!AS180-Input!$AY180)</f>
        <v>-4.4257852764323202E-2</v>
      </c>
      <c r="AT180" s="14">
        <f>(Input!AT180-Input!$AY180)</f>
        <v>0.10139212519708196</v>
      </c>
      <c r="AU180" s="14">
        <f>(Input!AU180-Input!$AY180)</f>
        <v>5.835465983866972E-3</v>
      </c>
      <c r="AV180" s="14">
        <f>(Input!AV180-Input!$AY180)</f>
        <v>1.6668968785973098E-2</v>
      </c>
      <c r="AW180" s="14">
        <f>(Input!AW180-Input!$AY180)</f>
        <v>-3.0000110763603871E-3</v>
      </c>
      <c r="AX180" s="14">
        <f>(Input!AX180-Input!$AY180)</f>
        <v>2.8126393423349688E-2</v>
      </c>
      <c r="AY180" s="15">
        <f>(Input!AY180-Input!$AY180)</f>
        <v>0</v>
      </c>
      <c r="AZ180" s="14">
        <f>Input!AZ180-Input!$BF180</f>
        <v>-2.0031933950890021E-2</v>
      </c>
      <c r="BA180" s="14">
        <f>Input!BA180-Input!$BF180</f>
        <v>3.7966699826909284E-2</v>
      </c>
      <c r="BB180" s="14">
        <f>Input!BB180-Input!$BF180</f>
        <v>1.9182295172589334E-2</v>
      </c>
      <c r="BC180" s="14">
        <f>Input!BC180-Input!$BF180</f>
        <v>6.4982736169639232E-2</v>
      </c>
      <c r="BD180" s="14">
        <f>Input!BD180-Input!$BF180</f>
        <v>-1.2141327620201611E-2</v>
      </c>
      <c r="BE180" s="14">
        <f>Input!BE180-Input!$BF180</f>
        <v>0.14379598761611306</v>
      </c>
      <c r="BF180" s="14">
        <f>Input!BF180-Input!$BF180</f>
        <v>0</v>
      </c>
      <c r="BG180" s="14">
        <f>(Input!BG180-Input!$BM180)</f>
        <v>-2.1233301104541965E-2</v>
      </c>
      <c r="BH180" s="14">
        <f>(Input!BH180-Input!$BM180)</f>
        <v>1.6933487835515942E-2</v>
      </c>
      <c r="BI180" s="14">
        <f>(Input!BI180-Input!$BM180)</f>
        <v>1.8747873339725937E-2</v>
      </c>
      <c r="BJ180" s="14">
        <f>(Input!BJ180-Input!$BM180)</f>
        <v>2.7445941920188874E-2</v>
      </c>
      <c r="BK180" s="14">
        <f>(Input!BK180-Input!$BM180)</f>
        <v>5.9583554161575132E-3</v>
      </c>
      <c r="BL180" s="14">
        <f>(Input!BL180-Input!$BM180)</f>
        <v>8.2311674596999181E-3</v>
      </c>
      <c r="BM180" s="15">
        <f>(Input!BM180-Input!$BM180)</f>
        <v>0</v>
      </c>
      <c r="BN180" s="14">
        <f>(Input!BN180-Input!$BT180)</f>
        <v>8.6565494757610925E-2</v>
      </c>
      <c r="BO180" s="14">
        <f>(Input!BO180-Input!$BT180)</f>
        <v>-9.8632582848984102E-2</v>
      </c>
      <c r="BP180" s="14">
        <f>(Input!BP180-Input!$BT180)</f>
        <v>-2.8142774058089334E-2</v>
      </c>
      <c r="BQ180" s="14">
        <f>(Input!BQ180-Input!$BT180)</f>
        <v>-6.7598984021678896E-2</v>
      </c>
      <c r="BR180" s="14">
        <f>(Input!BR180-Input!$BT180)</f>
        <v>-1.0454683070127091E-2</v>
      </c>
      <c r="BS180" s="14">
        <f>(Input!BS180-Input!$BT180)</f>
        <v>-4.6994449357897497E-2</v>
      </c>
      <c r="BT180" s="15">
        <f>(Input!BT180-Input!$BT180)</f>
        <v>0</v>
      </c>
      <c r="BU180" s="14">
        <f>(Input!BU180-Input!$CA180)</f>
        <v>-4.5961260972993629E-3</v>
      </c>
      <c r="BV180" s="14">
        <f>(Input!BV180-Input!$CA180)</f>
        <v>1.5199555854419369E-2</v>
      </c>
      <c r="BW180" s="14">
        <f>(Input!BW180-Input!$CA180)</f>
        <v>-8.7225123451826602E-4</v>
      </c>
      <c r="BX180" s="14">
        <f>(Input!BX180-Input!$CA180)</f>
        <v>6.0292239821930849E-3</v>
      </c>
      <c r="BY180" s="14">
        <f>(Input!BY180-Input!$CA180)</f>
        <v>-3.5625420436403697E-3</v>
      </c>
      <c r="BZ180" s="14">
        <f>(Input!BZ180-Input!$CA180)</f>
        <v>3.0866660516412825E-3</v>
      </c>
      <c r="CA180" s="14">
        <f>(Input!CA180-Input!$CA180)</f>
        <v>0</v>
      </c>
      <c r="CB180" s="11"/>
      <c r="CC180" s="11"/>
      <c r="CD180" s="11"/>
      <c r="CE180" s="11"/>
      <c r="CF180" s="11"/>
      <c r="CG180" s="11"/>
      <c r="CH180" s="12"/>
    </row>
    <row r="181" spans="1:86">
      <c r="A181" s="2">
        <v>43009</v>
      </c>
      <c r="B181" s="13">
        <v>2017</v>
      </c>
      <c r="C181" s="14">
        <f>(Input!C181-Input!$I181)</f>
        <v>0.16563969055053757</v>
      </c>
      <c r="D181" s="14">
        <f>(Input!D181-Input!$I181)</f>
        <v>-0.14534115884677878</v>
      </c>
      <c r="E181" s="14">
        <f>(Input!E181-Input!$I181)</f>
        <v>-0.10072966449854767</v>
      </c>
      <c r="F181" s="14">
        <f>(Input!F181-Input!$I181)</f>
        <v>-8.6442937909803563E-2</v>
      </c>
      <c r="G181" s="14">
        <f>(Input!G181-Input!$I181)</f>
        <v>-3.1810565396814261E-2</v>
      </c>
      <c r="H181" s="14">
        <f>(Input!H181-Input!$I181)</f>
        <v>-0.19209390855830352</v>
      </c>
      <c r="I181" s="15">
        <f>(Input!I181-Input!$I181)</f>
        <v>0</v>
      </c>
      <c r="J181" s="14">
        <f>(Input!J181-Input!$P181)</f>
        <v>2.1779888977377065E-2</v>
      </c>
      <c r="K181" s="14">
        <f>(Input!K181-Input!$P181)</f>
        <v>-7.3755067442909217E-2</v>
      </c>
      <c r="L181" s="14">
        <f>(Input!L181-Input!$P181)</f>
        <v>1.9825503028835151E-2</v>
      </c>
      <c r="M181" s="14">
        <f>(Input!M181-Input!$P181)</f>
        <v>-2.8258082353727107E-2</v>
      </c>
      <c r="N181" s="14">
        <f>(Input!N181-Input!$P181)</f>
        <v>2.2458603571318861E-2</v>
      </c>
      <c r="O181" s="14">
        <f>(Input!O181-Input!$P181)</f>
        <v>-2.3491889369235006E-2</v>
      </c>
      <c r="P181" s="15">
        <f>(Input!P181-Input!$P181)</f>
        <v>0</v>
      </c>
      <c r="Q181" s="14">
        <f>(Input!Q181-Input!$W181)</f>
        <v>-4.1487112219234186E-2</v>
      </c>
      <c r="R181" s="14">
        <f>(Input!R181-Input!$W181)</f>
        <v>5.849954201956041E-2</v>
      </c>
      <c r="S181" s="14">
        <f>(Input!S181-Input!$W181)</f>
        <v>4.1706602674082979E-2</v>
      </c>
      <c r="T181" s="14">
        <f>(Input!T181-Input!$W181)</f>
        <v>7.4290167862425302E-2</v>
      </c>
      <c r="U181" s="14">
        <f>(Input!U181-Input!$W181)</f>
        <v>-3.499673214668382E-3</v>
      </c>
      <c r="V181" s="14">
        <f>(Input!V181-Input!$W181)</f>
        <v>8.193635829126443E-2</v>
      </c>
      <c r="W181" s="15">
        <f>(Input!W181-Input!$W181)</f>
        <v>0</v>
      </c>
      <c r="X181" s="14">
        <f>(Input!X181-Input!$AD181)</f>
        <v>-2.4539984263498835E-2</v>
      </c>
      <c r="Y181" s="14">
        <f>(Input!Y181-Input!$AD181)</f>
        <v>2.2850144522018289E-2</v>
      </c>
      <c r="Z181" s="14">
        <f>(Input!Z181-Input!$AD181)</f>
        <v>3.0808583476552267E-2</v>
      </c>
      <c r="AA181" s="14">
        <f>(Input!AA181-Input!$AD181)</f>
        <v>-9.4504859386397508E-3</v>
      </c>
      <c r="AB181" s="14">
        <f>(Input!AB181-Input!$AD181)</f>
        <v>8.4732886788249952E-3</v>
      </c>
      <c r="AC181" s="14">
        <f>(Input!AC181-Input!$AD181)</f>
        <v>5.3674667317141593E-3</v>
      </c>
      <c r="AD181" s="15">
        <f>(Input!AD181-Input!$AD181)</f>
        <v>0</v>
      </c>
      <c r="AE181" s="14">
        <f>(Input!AE181-Input!$AK181)</f>
        <v>-8.9701903295429458E-2</v>
      </c>
      <c r="AF181" s="14">
        <f>(Input!AF181-Input!$AK181)</f>
        <v>7.4994060208725802E-2</v>
      </c>
      <c r="AG181" s="14">
        <f>(Input!AG181-Input!$AK181)</f>
        <v>9.430257856143473E-3</v>
      </c>
      <c r="AH181" s="14">
        <f>(Input!AH181-Input!$AK181)</f>
        <v>-7.8469399350249436E-3</v>
      </c>
      <c r="AI181" s="14">
        <f>(Input!AI181-Input!$AK181)</f>
        <v>4.7056625209499867E-2</v>
      </c>
      <c r="AJ181" s="14">
        <f>(Input!AJ181-Input!$AK181)</f>
        <v>-6.336051001123888E-3</v>
      </c>
      <c r="AK181" s="15">
        <f>(Input!AK181-Input!$AK181)</f>
        <v>0</v>
      </c>
      <c r="AL181" s="14">
        <f>(Input!AL181-Input!$AR181)</f>
        <v>-3.0514261613964716E-3</v>
      </c>
      <c r="AM181" s="14">
        <f>(Input!AM181-Input!$AR181)</f>
        <v>4.3920561907080666E-3</v>
      </c>
      <c r="AN181" s="14">
        <f>(Input!AN181-Input!$AR181)</f>
        <v>7.3278057025559593E-4</v>
      </c>
      <c r="AO181" s="14">
        <f>(Input!AO181-Input!$AR181)</f>
        <v>2.0214873947796651E-2</v>
      </c>
      <c r="AP181" s="14">
        <f>(Input!AP181-Input!$AR181)</f>
        <v>-1.4771796292532978E-3</v>
      </c>
      <c r="AQ181" s="14">
        <f>(Input!AQ181-Input!$AR181)</f>
        <v>2.8353409096389202E-3</v>
      </c>
      <c r="AR181" s="15">
        <f>(Input!AR181-Input!$AR181)</f>
        <v>0</v>
      </c>
      <c r="AS181" s="14">
        <f>(Input!AS181-Input!$AY181)</f>
        <v>-5.04162481585817E-2</v>
      </c>
      <c r="AT181" s="14">
        <f>(Input!AT181-Input!$AY181)</f>
        <v>0.10691125020947326</v>
      </c>
      <c r="AU181" s="14">
        <f>(Input!AU181-Input!$AY181)</f>
        <v>8.375578955973656E-3</v>
      </c>
      <c r="AV181" s="14">
        <f>(Input!AV181-Input!$AY181)</f>
        <v>2.2242304614392305E-2</v>
      </c>
      <c r="AW181" s="14">
        <f>(Input!AW181-Input!$AY181)</f>
        <v>-2.2412138339998056E-3</v>
      </c>
      <c r="AX181" s="14">
        <f>(Input!AX181-Input!$AY181)</f>
        <v>3.8318689046721449E-2</v>
      </c>
      <c r="AY181" s="15">
        <f>(Input!AY181-Input!$AY181)</f>
        <v>0</v>
      </c>
      <c r="AZ181" s="14">
        <f>Input!AZ181-Input!$BF181</f>
        <v>-2.0061648737331135E-2</v>
      </c>
      <c r="BA181" s="14">
        <f>Input!BA181-Input!$BF181</f>
        <v>3.6689761301532578E-2</v>
      </c>
      <c r="BB181" s="14">
        <f>Input!BB181-Input!$BF181</f>
        <v>2.0659917649013714E-2</v>
      </c>
      <c r="BC181" s="14">
        <f>Input!BC181-Input!$BF181</f>
        <v>6.6806625785295656E-2</v>
      </c>
      <c r="BD181" s="14">
        <f>Input!BD181-Input!$BF181</f>
        <v>-1.1937167833231762E-2</v>
      </c>
      <c r="BE181" s="14">
        <f>Input!BE181-Input!$BF181</f>
        <v>0.14594952610889461</v>
      </c>
      <c r="BF181" s="14">
        <f>Input!BF181-Input!$BF181</f>
        <v>0</v>
      </c>
      <c r="BG181" s="14">
        <f>(Input!BG181-Input!$BM181)</f>
        <v>-2.069091590484293E-2</v>
      </c>
      <c r="BH181" s="14">
        <f>(Input!BH181-Input!$BM181)</f>
        <v>1.684969542845665E-2</v>
      </c>
      <c r="BI181" s="14">
        <f>(Input!BI181-Input!$BM181)</f>
        <v>1.79357816400132E-2</v>
      </c>
      <c r="BJ181" s="14">
        <f>(Input!BJ181-Input!$BM181)</f>
        <v>2.7952843062000042E-2</v>
      </c>
      <c r="BK181" s="14">
        <f>(Input!BK181-Input!$BM181)</f>
        <v>5.6826859871564953E-3</v>
      </c>
      <c r="BL181" s="14">
        <f>(Input!BL181-Input!$BM181)</f>
        <v>8.1672780027654615E-3</v>
      </c>
      <c r="BM181" s="15">
        <f>(Input!BM181-Input!$BM181)</f>
        <v>0</v>
      </c>
      <c r="BN181" s="14">
        <f>(Input!BN181-Input!$BT181)</f>
        <v>8.6073235342536469E-2</v>
      </c>
      <c r="BO181" s="14">
        <f>(Input!BO181-Input!$BT181)</f>
        <v>-9.8194089668206891E-2</v>
      </c>
      <c r="BP181" s="14">
        <f>(Input!BP181-Input!$BT181)</f>
        <v>-2.9368566382779696E-2</v>
      </c>
      <c r="BQ181" s="14">
        <f>(Input!BQ181-Input!$BT181)</f>
        <v>-6.7298051404442949E-2</v>
      </c>
      <c r="BR181" s="14">
        <f>(Input!BR181-Input!$BT181)</f>
        <v>-1.038489190852647E-2</v>
      </c>
      <c r="BS181" s="14">
        <f>(Input!BS181-Input!$BT181)</f>
        <v>-4.6116612950324286E-2</v>
      </c>
      <c r="BT181" s="15">
        <f>(Input!BT181-Input!$BT181)</f>
        <v>0</v>
      </c>
      <c r="BU181" s="14">
        <f>(Input!BU181-Input!$CA181)</f>
        <v>-4.7402886658955631E-3</v>
      </c>
      <c r="BV181" s="14">
        <f>(Input!BV181-Input!$CA181)</f>
        <v>1.4907025623355954E-2</v>
      </c>
      <c r="BW181" s="14">
        <f>(Input!BW181-Input!$CA181)</f>
        <v>-5.7348750530182568E-4</v>
      </c>
      <c r="BX181" s="14">
        <f>(Input!BX181-Input!$CA181)</f>
        <v>6.5927518747240727E-3</v>
      </c>
      <c r="BY181" s="14">
        <f>(Input!BY181-Input!$CA181)</f>
        <v>-3.517244956570732E-3</v>
      </c>
      <c r="BZ181" s="14">
        <f>(Input!BZ181-Input!$CA181)</f>
        <v>4.2670246461356783E-3</v>
      </c>
      <c r="CA181" s="14">
        <f>(Input!CA181-Input!$CA181)</f>
        <v>0</v>
      </c>
      <c r="CB181" s="11"/>
      <c r="CC181" s="11"/>
      <c r="CD181" s="11"/>
      <c r="CE181" s="11"/>
      <c r="CF181" s="11"/>
      <c r="CG181" s="11"/>
      <c r="CH181" s="12"/>
    </row>
    <row r="182" spans="1:86">
      <c r="A182" s="2">
        <v>43040</v>
      </c>
      <c r="B182" s="13">
        <v>2017</v>
      </c>
      <c r="C182" s="14">
        <f>(Input!C182-Input!$I182)</f>
        <v>0.16444451654947534</v>
      </c>
      <c r="D182" s="14">
        <f>(Input!D182-Input!$I182)</f>
        <v>-0.15564064266328639</v>
      </c>
      <c r="E182" s="14">
        <f>(Input!E182-Input!$I182)</f>
        <v>-0.10379657586445637</v>
      </c>
      <c r="F182" s="14">
        <f>(Input!F182-Input!$I182)</f>
        <v>-8.8560537345341861E-2</v>
      </c>
      <c r="G182" s="14">
        <f>(Input!G182-Input!$I182)</f>
        <v>-2.8874548105566833E-2</v>
      </c>
      <c r="H182" s="14">
        <f>(Input!H182-Input!$I182)</f>
        <v>-0.1997317183865375</v>
      </c>
      <c r="I182" s="15">
        <f>(Input!I182-Input!$I182)</f>
        <v>0</v>
      </c>
      <c r="J182" s="14">
        <f>(Input!J182-Input!$P182)</f>
        <v>1.9041778230371051E-2</v>
      </c>
      <c r="K182" s="14">
        <f>(Input!K182-Input!$P182)</f>
        <v>-6.7964231754187573E-2</v>
      </c>
      <c r="L182" s="14">
        <f>(Input!L182-Input!$P182)</f>
        <v>2.3186287167744971E-2</v>
      </c>
      <c r="M182" s="14">
        <f>(Input!M182-Input!$P182)</f>
        <v>-2.5732374359705865E-2</v>
      </c>
      <c r="N182" s="14">
        <f>(Input!N182-Input!$P182)</f>
        <v>1.9405886430441749E-2</v>
      </c>
      <c r="O182" s="14">
        <f>(Input!O182-Input!$P182)</f>
        <v>-2.285734488000217E-2</v>
      </c>
      <c r="P182" s="15">
        <f>(Input!P182-Input!$P182)</f>
        <v>0</v>
      </c>
      <c r="Q182" s="14">
        <f>(Input!Q182-Input!$W182)</f>
        <v>-4.2704525396440228E-2</v>
      </c>
      <c r="R182" s="14">
        <f>(Input!R182-Input!$W182)</f>
        <v>6.3857474508326795E-2</v>
      </c>
      <c r="S182" s="14">
        <f>(Input!S182-Input!$W182)</f>
        <v>4.2953728678992956E-2</v>
      </c>
      <c r="T182" s="14">
        <f>(Input!T182-Input!$W182)</f>
        <v>7.2503893648035528E-2</v>
      </c>
      <c r="U182" s="14">
        <f>(Input!U182-Input!$W182)</f>
        <v>-3.1938745659240639E-3</v>
      </c>
      <c r="V182" s="14">
        <f>(Input!V182-Input!$W182)</f>
        <v>8.6079196148143133E-2</v>
      </c>
      <c r="W182" s="15">
        <f>(Input!W182-Input!$W182)</f>
        <v>0</v>
      </c>
      <c r="X182" s="14">
        <f>(Input!X182-Input!$AD182)</f>
        <v>-2.6314556942213317E-2</v>
      </c>
      <c r="Y182" s="14">
        <f>(Input!Y182-Input!$AD182)</f>
        <v>2.5109359821244737E-2</v>
      </c>
      <c r="Z182" s="14">
        <f>(Input!Z182-Input!$AD182)</f>
        <v>3.3051356005186251E-2</v>
      </c>
      <c r="AA182" s="14">
        <f>(Input!AA182-Input!$AD182)</f>
        <v>-1.0789208084845521E-2</v>
      </c>
      <c r="AB182" s="14">
        <f>(Input!AB182-Input!$AD182)</f>
        <v>9.4991156086752654E-3</v>
      </c>
      <c r="AC182" s="14">
        <f>(Input!AC182-Input!$AD182)</f>
        <v>7.1434383258195053E-3</v>
      </c>
      <c r="AD182" s="15">
        <f>(Input!AD182-Input!$AD182)</f>
        <v>0</v>
      </c>
      <c r="AE182" s="14">
        <f>(Input!AE182-Input!$AK182)</f>
        <v>-8.6044459098446519E-2</v>
      </c>
      <c r="AF182" s="14">
        <f>(Input!AF182-Input!$AK182)</f>
        <v>7.8738407407246691E-2</v>
      </c>
      <c r="AG182" s="14">
        <f>(Input!AG182-Input!$AK182)</f>
        <v>3.707228316795666E-3</v>
      </c>
      <c r="AH182" s="14">
        <f>(Input!AH182-Input!$AK182)</f>
        <v>-2.4574700644558883E-3</v>
      </c>
      <c r="AI182" s="14">
        <f>(Input!AI182-Input!$AK182)</f>
        <v>4.349620665441184E-2</v>
      </c>
      <c r="AJ182" s="14">
        <f>(Input!AJ182-Input!$AK182)</f>
        <v>-6.3137756797725791E-3</v>
      </c>
      <c r="AK182" s="15">
        <f>(Input!AK182-Input!$AK182)</f>
        <v>0</v>
      </c>
      <c r="AL182" s="14">
        <f>(Input!AL182-Input!$AR182)</f>
        <v>-2.9771573994293137E-3</v>
      </c>
      <c r="AM182" s="14">
        <f>(Input!AM182-Input!$AR182)</f>
        <v>4.5010218254412718E-3</v>
      </c>
      <c r="AN182" s="14">
        <f>(Input!AN182-Input!$AR182)</f>
        <v>7.1953716040533194E-4</v>
      </c>
      <c r="AO182" s="14">
        <f>(Input!AO182-Input!$AR182)</f>
        <v>2.0096111055579926E-2</v>
      </c>
      <c r="AP182" s="14">
        <f>(Input!AP182-Input!$AR182)</f>
        <v>-1.4473454897549658E-3</v>
      </c>
      <c r="AQ182" s="14">
        <f>(Input!AQ182-Input!$AR182)</f>
        <v>4.267200884354205E-3</v>
      </c>
      <c r="AR182" s="15">
        <f>(Input!AR182-Input!$AR182)</f>
        <v>0</v>
      </c>
      <c r="AS182" s="14">
        <f>(Input!AS182-Input!$AY182)</f>
        <v>-5.2157009671345289E-2</v>
      </c>
      <c r="AT182" s="14">
        <f>(Input!AT182-Input!$AY182)</f>
        <v>0.11983755421366701</v>
      </c>
      <c r="AU182" s="14">
        <f>(Input!AU182-Input!$AY182)</f>
        <v>1.1765655337018871E-2</v>
      </c>
      <c r="AV182" s="14">
        <f>(Input!AV182-Input!$AY182)</f>
        <v>2.4713224693821589E-2</v>
      </c>
      <c r="AW182" s="14">
        <f>(Input!AW182-Input!$AY182)</f>
        <v>-5.1542123635750503E-3</v>
      </c>
      <c r="AX182" s="14">
        <f>(Input!AX182-Input!$AY182)</f>
        <v>3.7331215907343784E-2</v>
      </c>
      <c r="AY182" s="15">
        <f>(Input!AY182-Input!$AY182)</f>
        <v>0</v>
      </c>
      <c r="AZ182" s="14">
        <f>Input!AZ182-Input!$BF182</f>
        <v>-1.9745357732859781E-2</v>
      </c>
      <c r="BA182" s="14">
        <f>Input!BA182-Input!$BF182</f>
        <v>3.8027926314014818E-2</v>
      </c>
      <c r="BB182" s="14">
        <f>Input!BB182-Input!$BF182</f>
        <v>2.142684165867809E-2</v>
      </c>
      <c r="BC182" s="14">
        <f>Input!BC182-Input!$BF182</f>
        <v>6.6831125124055202E-2</v>
      </c>
      <c r="BD182" s="14">
        <f>Input!BD182-Input!$BF182</f>
        <v>-1.1785329302845111E-2</v>
      </c>
      <c r="BE182" s="14">
        <f>Input!BE182-Input!$BF182</f>
        <v>0.14957234329584609</v>
      </c>
      <c r="BF182" s="14">
        <f>Input!BF182-Input!$BF182</f>
        <v>0</v>
      </c>
      <c r="BG182" s="14">
        <f>(Input!BG182-Input!$BM182)</f>
        <v>-2.109290802277991E-2</v>
      </c>
      <c r="BH182" s="14">
        <f>(Input!BH182-Input!$BM182)</f>
        <v>3.3956152616777049E-3</v>
      </c>
      <c r="BI182" s="14">
        <f>(Input!BI182-Input!$BM182)</f>
        <v>2.037938821327313E-2</v>
      </c>
      <c r="BJ182" s="14">
        <f>(Input!BJ182-Input!$BM182)</f>
        <v>2.910502563757451E-2</v>
      </c>
      <c r="BK182" s="14">
        <f>(Input!BK182-Input!$BM182)</f>
        <v>1.2306413329274787E-2</v>
      </c>
      <c r="BL182" s="14">
        <f>(Input!BL182-Input!$BM182)</f>
        <v>1.0863964838990877E-2</v>
      </c>
      <c r="BM182" s="15">
        <f>(Input!BM182-Input!$BM182)</f>
        <v>0</v>
      </c>
      <c r="BN182" s="14">
        <f>(Input!BN182-Input!$BT182)</f>
        <v>9.1330204652010638E-2</v>
      </c>
      <c r="BO182" s="14">
        <f>(Input!BO182-Input!$BT182)</f>
        <v>-0.10662815092352614</v>
      </c>
      <c r="BP182" s="14">
        <f>(Input!BP182-Input!$BT182)</f>
        <v>-3.3935253187443781E-2</v>
      </c>
      <c r="BQ182" s="14">
        <f>(Input!BQ182-Input!$BT182)</f>
        <v>-7.3009627399293509E-2</v>
      </c>
      <c r="BR182" s="14">
        <f>(Input!BR182-Input!$BT182)</f>
        <v>-1.1757201385730734E-2</v>
      </c>
      <c r="BS182" s="14">
        <f>(Input!BS182-Input!$BT182)</f>
        <v>-5.1671964873058238E-2</v>
      </c>
      <c r="BT182" s="15">
        <f>(Input!BT182-Input!$BT182)</f>
        <v>0</v>
      </c>
      <c r="BU182" s="14">
        <f>(Input!BU182-Input!$CA182)</f>
        <v>-4.7855322208730086E-3</v>
      </c>
      <c r="BV182" s="14">
        <f>(Input!BV182-Input!$CA182)</f>
        <v>1.5760632386012975E-2</v>
      </c>
      <c r="BW182" s="14">
        <f>(Input!BW182-Input!$CA182)</f>
        <v>-4.6320053872545355E-4</v>
      </c>
      <c r="BX182" s="14">
        <f>(Input!BX182-Input!$CA182)</f>
        <v>6.2947468176888363E-3</v>
      </c>
      <c r="BY182" s="14">
        <f>(Input!BY182-Input!$CA182)</f>
        <v>-3.5001255759151526E-3</v>
      </c>
      <c r="BZ182" s="14">
        <f>(Input!BZ182-Input!$CA182)</f>
        <v>4.3124122270527558E-3</v>
      </c>
      <c r="CA182" s="14">
        <f>(Input!CA182-Input!$CA182)</f>
        <v>0</v>
      </c>
      <c r="CB182" s="11"/>
      <c r="CC182" s="11"/>
      <c r="CD182" s="11"/>
      <c r="CE182" s="11"/>
      <c r="CF182" s="11"/>
      <c r="CG182" s="11"/>
      <c r="CH182" s="12"/>
    </row>
    <row r="183" spans="1:86">
      <c r="A183" s="2">
        <v>43070</v>
      </c>
      <c r="B183" s="13">
        <v>2017</v>
      </c>
      <c r="C183" s="14">
        <f>(Input!C183-Input!$I183)</f>
        <v>0.17540342117646401</v>
      </c>
      <c r="D183" s="14">
        <f>(Input!D183-Input!$I183)</f>
        <v>-0.15972640279339159</v>
      </c>
      <c r="E183" s="14">
        <f>(Input!E183-Input!$I183)</f>
        <v>-0.10133477711600294</v>
      </c>
      <c r="F183" s="14">
        <f>(Input!F183-Input!$I183)</f>
        <v>-8.8568484261766917E-2</v>
      </c>
      <c r="G183" s="14">
        <f>(Input!G183-Input!$I183)</f>
        <v>-3.6302529547364404E-2</v>
      </c>
      <c r="H183" s="14">
        <f>(Input!H183-Input!$I183)</f>
        <v>-0.20847440344300558</v>
      </c>
      <c r="I183" s="15">
        <f>(Input!I183-Input!$I183)</f>
        <v>0</v>
      </c>
      <c r="J183" s="14">
        <f>(Input!J183-Input!$P183)</f>
        <v>1.9268108602549891E-2</v>
      </c>
      <c r="K183" s="14">
        <f>(Input!K183-Input!$P183)</f>
        <v>-7.0958766129389284E-2</v>
      </c>
      <c r="L183" s="14">
        <f>(Input!L183-Input!$P183)</f>
        <v>2.4442083079913551E-2</v>
      </c>
      <c r="M183" s="14">
        <f>(Input!M183-Input!$P183)</f>
        <v>-2.6776971407710362E-2</v>
      </c>
      <c r="N183" s="14">
        <f>(Input!N183-Input!$P183)</f>
        <v>2.1349959535216179E-2</v>
      </c>
      <c r="O183" s="14">
        <f>(Input!O183-Input!$P183)</f>
        <v>-2.8026518289034491E-2</v>
      </c>
      <c r="P183" s="15">
        <f>(Input!P183-Input!$P183)</f>
        <v>0</v>
      </c>
      <c r="Q183" s="14">
        <f>(Input!Q183-Input!$W183)</f>
        <v>-4.3872263765470376E-2</v>
      </c>
      <c r="R183" s="14">
        <f>(Input!R183-Input!$W183)</f>
        <v>6.4505381728707581E-2</v>
      </c>
      <c r="S183" s="14">
        <f>(Input!S183-Input!$W183)</f>
        <v>4.0842415097129686E-2</v>
      </c>
      <c r="T183" s="14">
        <f>(Input!T183-Input!$W183)</f>
        <v>7.6043147984488954E-2</v>
      </c>
      <c r="U183" s="14">
        <f>(Input!U183-Input!$W183)</f>
        <v>-2.512999425654007E-3</v>
      </c>
      <c r="V183" s="14">
        <f>(Input!V183-Input!$W183)</f>
        <v>8.1834413209723275E-2</v>
      </c>
      <c r="W183" s="15">
        <f>(Input!W183-Input!$W183)</f>
        <v>0</v>
      </c>
      <c r="X183" s="14">
        <f>(Input!X183-Input!$AD183)</f>
        <v>-2.6974450577689161E-2</v>
      </c>
      <c r="Y183" s="14">
        <f>(Input!Y183-Input!$AD183)</f>
        <v>2.5481752518847926E-2</v>
      </c>
      <c r="Z183" s="14">
        <f>(Input!Z183-Input!$AD183)</f>
        <v>3.641184195678434E-2</v>
      </c>
      <c r="AA183" s="14">
        <f>(Input!AA183-Input!$AD183)</f>
        <v>-1.1198491782421112E-2</v>
      </c>
      <c r="AB183" s="14">
        <f>(Input!AB183-Input!$AD183)</f>
        <v>9.717186003276701E-3</v>
      </c>
      <c r="AC183" s="14">
        <f>(Input!AC183-Input!$AD183)</f>
        <v>6.2668616656049517E-3</v>
      </c>
      <c r="AD183" s="15">
        <f>(Input!AD183-Input!$AD183)</f>
        <v>0</v>
      </c>
      <c r="AE183" s="14">
        <f>(Input!AE183-Input!$AK183)</f>
        <v>-8.4060619156025862E-2</v>
      </c>
      <c r="AF183" s="14">
        <f>(Input!AF183-Input!$AK183)</f>
        <v>7.5948880330031235E-2</v>
      </c>
      <c r="AG183" s="14">
        <f>(Input!AG183-Input!$AK183)</f>
        <v>-4.807612774030412E-4</v>
      </c>
      <c r="AH183" s="14">
        <f>(Input!AH183-Input!$AK183)</f>
        <v>-3.57741121465395E-3</v>
      </c>
      <c r="AI183" s="14">
        <f>(Input!AI183-Input!$AK183)</f>
        <v>4.4445965644710747E-2</v>
      </c>
      <c r="AJ183" s="14">
        <f>(Input!AJ183-Input!$AK183)</f>
        <v>-3.8707310881189033E-3</v>
      </c>
      <c r="AK183" s="15">
        <f>(Input!AK183-Input!$AK183)</f>
        <v>0</v>
      </c>
      <c r="AL183" s="14">
        <f>(Input!AL183-Input!$AR183)</f>
        <v>-2.9189756750461217E-3</v>
      </c>
      <c r="AM183" s="14">
        <f>(Input!AM183-Input!$AR183)</f>
        <v>4.3762543861715075E-3</v>
      </c>
      <c r="AN183" s="14">
        <f>(Input!AN183-Input!$AR183)</f>
        <v>6.8111908064807372E-4</v>
      </c>
      <c r="AO183" s="14">
        <f>(Input!AO183-Input!$AR183)</f>
        <v>1.9485134562343215E-2</v>
      </c>
      <c r="AP183" s="14">
        <f>(Input!AP183-Input!$AR183)</f>
        <v>-1.422403810885607E-3</v>
      </c>
      <c r="AQ183" s="14">
        <f>(Input!AQ183-Input!$AR183)</f>
        <v>5.0170962125971868E-3</v>
      </c>
      <c r="AR183" s="15">
        <f>(Input!AR183-Input!$AR183)</f>
        <v>0</v>
      </c>
      <c r="AS183" s="14">
        <f>(Input!AS183-Input!$AY183)</f>
        <v>-5.4083291708461045E-2</v>
      </c>
      <c r="AT183" s="14">
        <f>(Input!AT183-Input!$AY183)</f>
        <v>0.12219709247918747</v>
      </c>
      <c r="AU183" s="14">
        <f>(Input!AU183-Input!$AY183)</f>
        <v>7.5690252385339496E-3</v>
      </c>
      <c r="AV183" s="14">
        <f>(Input!AV183-Input!$AY183)</f>
        <v>2.0667817702538782E-2</v>
      </c>
      <c r="AW183" s="14">
        <f>(Input!AW183-Input!$AY183)</f>
        <v>-3.5936655421738295E-3</v>
      </c>
      <c r="AX183" s="14">
        <f>(Input!AX183-Input!$AY183)</f>
        <v>4.5098523523021489E-2</v>
      </c>
      <c r="AY183" s="15">
        <f>(Input!AY183-Input!$AY183)</f>
        <v>0</v>
      </c>
      <c r="AZ183" s="14">
        <f>Input!AZ183-Input!$BF183</f>
        <v>-1.9654064738595059E-2</v>
      </c>
      <c r="BA183" s="14">
        <f>Input!BA183-Input!$BF183</f>
        <v>3.7601807434060927E-2</v>
      </c>
      <c r="BB183" s="14">
        <f>Input!BB183-Input!$BF183</f>
        <v>2.0623767254573981E-2</v>
      </c>
      <c r="BC183" s="14">
        <f>Input!BC183-Input!$BF183</f>
        <v>6.5133094270979353E-2</v>
      </c>
      <c r="BD183" s="14">
        <f>Input!BD183-Input!$BF183</f>
        <v>-1.1661275160448211E-2</v>
      </c>
      <c r="BE183" s="14">
        <f>Input!BE183-Input!$BF183</f>
        <v>0.14574306076897137</v>
      </c>
      <c r="BF183" s="14">
        <f>Input!BF183-Input!$BF183</f>
        <v>0</v>
      </c>
      <c r="BG183" s="14">
        <f>(Input!BG183-Input!$BM183)</f>
        <v>-2.2429746855429557E-2</v>
      </c>
      <c r="BH183" s="14">
        <f>(Input!BH183-Input!$BM183)</f>
        <v>4.7314382587452346E-3</v>
      </c>
      <c r="BI183" s="14">
        <f>(Input!BI183-Input!$BM183)</f>
        <v>2.194988777124476E-2</v>
      </c>
      <c r="BJ183" s="14">
        <f>(Input!BJ183-Input!$BM183)</f>
        <v>3.1370436554984407E-2</v>
      </c>
      <c r="BK183" s="14">
        <f>(Input!BK183-Input!$BM183)</f>
        <v>1.2640801692966146E-2</v>
      </c>
      <c r="BL183" s="14">
        <f>(Input!BL183-Input!$BM183)</f>
        <v>1.4325613211894513E-2</v>
      </c>
      <c r="BM183" s="15">
        <f>(Input!BM183-Input!$BM183)</f>
        <v>0</v>
      </c>
      <c r="BN183" s="14">
        <f>(Input!BN183-Input!$BT183)</f>
        <v>8.3624832928014564E-2</v>
      </c>
      <c r="BO183" s="14">
        <f>(Input!BO183-Input!$BT183)</f>
        <v>-9.907053539506197E-2</v>
      </c>
      <c r="BP183" s="14">
        <f>(Input!BP183-Input!$BT183)</f>
        <v>-3.0938812028339605E-2</v>
      </c>
      <c r="BQ183" s="14">
        <f>(Input!BQ183-Input!$BT183)</f>
        <v>-6.8535693206133813E-2</v>
      </c>
      <c r="BR183" s="14">
        <f>(Input!BR183-Input!$BT183)</f>
        <v>-9.7882158151620657E-3</v>
      </c>
      <c r="BS183" s="14">
        <f>(Input!BS183-Input!$BT183)</f>
        <v>-4.2779258551097391E-2</v>
      </c>
      <c r="BT183" s="15">
        <f>(Input!BT183-Input!$BT183)</f>
        <v>0</v>
      </c>
      <c r="BU183" s="14">
        <f>(Input!BU183-Input!$CA183)</f>
        <v>-4.607446657960779E-3</v>
      </c>
      <c r="BV183" s="14">
        <f>(Input!BV183-Input!$CA183)</f>
        <v>1.4608514408297598E-2</v>
      </c>
      <c r="BW183" s="14">
        <f>(Input!BW183-Input!$CA183)</f>
        <v>-7.0285484732250658E-5</v>
      </c>
      <c r="BX183" s="14">
        <f>(Input!BX183-Input!$CA183)</f>
        <v>5.6526462619321365E-3</v>
      </c>
      <c r="BY183" s="14">
        <f>(Input!BY183-Input!$CA183)</f>
        <v>-3.1773445970204898E-3</v>
      </c>
      <c r="BZ183" s="14">
        <f>(Input!BZ183-Input!$CA183)</f>
        <v>4.5607662866619814E-3</v>
      </c>
      <c r="CA183" s="14">
        <f>(Input!CA183-Input!$CA183)</f>
        <v>0</v>
      </c>
      <c r="CB183" s="11"/>
      <c r="CC183" s="11"/>
      <c r="CD183" s="11"/>
      <c r="CE183" s="11"/>
      <c r="CF183" s="11"/>
      <c r="CG183" s="11"/>
      <c r="CH183" s="12"/>
    </row>
  </sheetData>
  <mergeCells count="13">
    <mergeCell ref="CB1:CH1"/>
    <mergeCell ref="A1:A2"/>
    <mergeCell ref="C1:I1"/>
    <mergeCell ref="J1:P1"/>
    <mergeCell ref="Q1:W1"/>
    <mergeCell ref="X1:AD1"/>
    <mergeCell ref="AE1:AK1"/>
    <mergeCell ref="AL1:AR1"/>
    <mergeCell ref="AS1:AY1"/>
    <mergeCell ref="BG1:BM1"/>
    <mergeCell ref="BN1:BT1"/>
    <mergeCell ref="BU1:CA1"/>
    <mergeCell ref="AZ1:BF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B758-3CDF-8445-B1C6-2526548BB8F0}">
  <sheetPr>
    <tabColor theme="5"/>
  </sheetPr>
  <dimension ref="A1:CO185"/>
  <sheetViews>
    <sheetView zoomScale="86" workbookViewId="0">
      <selection activeCell="CN4" sqref="CN4"/>
    </sheetView>
  </sheetViews>
  <sheetFormatPr baseColWidth="10" defaultRowHeight="16"/>
  <cols>
    <col min="1" max="1" width="39.83203125" style="1" customWidth="1"/>
    <col min="2" max="2" width="11.83203125" style="13" hidden="1" customWidth="1"/>
    <col min="3" max="3" width="11.83203125" style="14" customWidth="1"/>
    <col min="4" max="4" width="10.1640625" style="14" customWidth="1"/>
    <col min="5" max="5" width="11.33203125" style="14" customWidth="1"/>
    <col min="6" max="6" width="9.6640625" style="14" customWidth="1"/>
    <col min="7" max="7" width="9.5" style="14" customWidth="1"/>
    <col min="8" max="8" width="9.33203125" style="14" customWidth="1"/>
    <col min="9" max="9" width="9.33203125" style="15" customWidth="1"/>
    <col min="10" max="10" width="11.83203125" style="14" customWidth="1"/>
    <col min="11" max="11" width="10.1640625" style="14" customWidth="1"/>
    <col min="12" max="12" width="11.33203125" style="14" customWidth="1"/>
    <col min="13" max="13" width="9.6640625" style="14" customWidth="1"/>
    <col min="14" max="14" width="9.5" style="14" customWidth="1"/>
    <col min="15" max="15" width="9.33203125" style="14" customWidth="1"/>
    <col min="16" max="16" width="9.33203125" style="15" customWidth="1"/>
    <col min="17" max="17" width="11.5" style="14" bestFit="1" customWidth="1"/>
    <col min="18" max="22" width="10.83203125" style="14"/>
    <col min="23" max="23" width="10.83203125" style="15"/>
    <col min="24" max="24" width="11.5" style="14" customWidth="1"/>
    <col min="25" max="29" width="10.83203125" style="14"/>
    <col min="30" max="30" width="10.83203125" style="15"/>
    <col min="31" max="31" width="11.6640625" style="14" customWidth="1"/>
    <col min="32" max="36" width="10.83203125" style="14"/>
    <col min="37" max="37" width="10.83203125" style="15"/>
    <col min="38" max="38" width="12.33203125" style="14" customWidth="1"/>
    <col min="39" max="43" width="10.83203125" style="14"/>
    <col min="44" max="44" width="10.83203125" style="15"/>
    <col min="45" max="45" width="11.6640625" style="14" customWidth="1"/>
    <col min="46" max="50" width="10.83203125" style="14"/>
    <col min="51" max="51" width="10.83203125" style="15"/>
    <col min="52" max="58" width="10.83203125" style="14"/>
    <col min="59" max="59" width="12" style="14" customWidth="1"/>
    <col min="60" max="64" width="10.83203125" style="14"/>
    <col min="65" max="65" width="10.83203125" style="15"/>
    <col min="66" max="66" width="11.1640625" style="14" customWidth="1"/>
    <col min="67" max="71" width="10.83203125" style="14"/>
    <col min="72" max="72" width="10.83203125" style="15"/>
    <col min="73" max="73" width="11.5" style="14" customWidth="1"/>
    <col min="74" max="78" width="10.83203125" style="14"/>
    <col min="79" max="79" width="10.83203125" style="15"/>
    <col min="80" max="80" width="11.6640625" style="14" customWidth="1"/>
    <col min="81" max="85" width="10.83203125" style="14"/>
    <col min="86" max="86" width="10.83203125" style="15"/>
    <col min="87" max="87" width="11.83203125" style="14" customWidth="1"/>
    <col min="88" max="92" width="10.83203125" style="14"/>
    <col min="93" max="93" width="10.83203125" style="15"/>
  </cols>
  <sheetData>
    <row r="1" spans="1:93" ht="16" customHeight="1">
      <c r="A1" s="82" t="s">
        <v>2</v>
      </c>
      <c r="B1" s="3"/>
      <c r="C1" s="80" t="s">
        <v>15</v>
      </c>
      <c r="D1" s="80"/>
      <c r="E1" s="80"/>
      <c r="F1" s="80"/>
      <c r="G1" s="80"/>
      <c r="H1" s="80"/>
      <c r="I1" s="81"/>
      <c r="J1" s="79" t="s">
        <v>16</v>
      </c>
      <c r="K1" s="80"/>
      <c r="L1" s="80"/>
      <c r="M1" s="80"/>
      <c r="N1" s="80"/>
      <c r="O1" s="80"/>
      <c r="P1" s="81"/>
      <c r="Q1" s="79" t="s">
        <v>17</v>
      </c>
      <c r="R1" s="80"/>
      <c r="S1" s="80"/>
      <c r="T1" s="80"/>
      <c r="U1" s="80"/>
      <c r="V1" s="80"/>
      <c r="W1" s="81"/>
      <c r="X1" s="79" t="s">
        <v>18</v>
      </c>
      <c r="Y1" s="80"/>
      <c r="Z1" s="80"/>
      <c r="AA1" s="80"/>
      <c r="AB1" s="80"/>
      <c r="AC1" s="80"/>
      <c r="AD1" s="81"/>
      <c r="AE1" s="79" t="s">
        <v>19</v>
      </c>
      <c r="AF1" s="80"/>
      <c r="AG1" s="80"/>
      <c r="AH1" s="80"/>
      <c r="AI1" s="80"/>
      <c r="AJ1" s="80"/>
      <c r="AK1" s="81"/>
      <c r="AL1" s="79" t="s">
        <v>20</v>
      </c>
      <c r="AM1" s="80"/>
      <c r="AN1" s="80"/>
      <c r="AO1" s="80"/>
      <c r="AP1" s="80"/>
      <c r="AQ1" s="80"/>
      <c r="AR1" s="81"/>
      <c r="AS1" s="79" t="s">
        <v>21</v>
      </c>
      <c r="AT1" s="80"/>
      <c r="AU1" s="80"/>
      <c r="AV1" s="80"/>
      <c r="AW1" s="80"/>
      <c r="AX1" s="80"/>
      <c r="AY1" s="81"/>
      <c r="AZ1" s="79" t="s">
        <v>33</v>
      </c>
      <c r="BA1" s="80"/>
      <c r="BB1" s="80"/>
      <c r="BC1" s="80"/>
      <c r="BD1" s="80"/>
      <c r="BE1" s="80"/>
      <c r="BF1" s="81"/>
      <c r="BG1" s="79" t="s">
        <v>22</v>
      </c>
      <c r="BH1" s="80"/>
      <c r="BI1" s="80"/>
      <c r="BJ1" s="80"/>
      <c r="BK1" s="80"/>
      <c r="BL1" s="80"/>
      <c r="BM1" s="81"/>
      <c r="BN1" s="79" t="s">
        <v>23</v>
      </c>
      <c r="BO1" s="80"/>
      <c r="BP1" s="80"/>
      <c r="BQ1" s="80"/>
      <c r="BR1" s="80"/>
      <c r="BS1" s="80"/>
      <c r="BT1" s="81"/>
      <c r="BU1" s="79" t="s">
        <v>24</v>
      </c>
      <c r="BV1" s="80"/>
      <c r="BW1" s="80"/>
      <c r="BX1" s="80"/>
      <c r="BY1" s="80"/>
      <c r="BZ1" s="80"/>
      <c r="CA1" s="81"/>
      <c r="CB1" s="79" t="s">
        <v>13</v>
      </c>
      <c r="CC1" s="80"/>
      <c r="CD1" s="80"/>
      <c r="CE1" s="80"/>
      <c r="CF1" s="80"/>
      <c r="CG1" s="80"/>
      <c r="CH1" s="81"/>
      <c r="CI1" s="84" t="s">
        <v>14</v>
      </c>
      <c r="CJ1" s="85"/>
      <c r="CK1" s="85"/>
      <c r="CL1" s="85"/>
      <c r="CM1" s="85"/>
      <c r="CN1" s="85"/>
      <c r="CO1" s="86"/>
    </row>
    <row r="2" spans="1:93" s="21" customFormat="1" ht="64">
      <c r="A2" s="83"/>
      <c r="B2" s="20"/>
      <c r="C2" s="22" t="s">
        <v>0</v>
      </c>
      <c r="D2" s="22" t="s">
        <v>25</v>
      </c>
      <c r="E2" s="22" t="s">
        <v>26</v>
      </c>
      <c r="F2" s="22" t="s">
        <v>27</v>
      </c>
      <c r="G2" s="22" t="s">
        <v>28</v>
      </c>
      <c r="H2" s="22" t="s">
        <v>13</v>
      </c>
      <c r="I2" s="23" t="s">
        <v>14</v>
      </c>
      <c r="J2" s="22" t="s">
        <v>0</v>
      </c>
      <c r="K2" s="22" t="s">
        <v>25</v>
      </c>
      <c r="L2" s="22" t="s">
        <v>26</v>
      </c>
      <c r="M2" s="22" t="s">
        <v>27</v>
      </c>
      <c r="N2" s="22" t="s">
        <v>28</v>
      </c>
      <c r="O2" s="22" t="s">
        <v>13</v>
      </c>
      <c r="P2" s="23" t="s">
        <v>14</v>
      </c>
      <c r="Q2" s="22" t="s">
        <v>0</v>
      </c>
      <c r="R2" s="22" t="s">
        <v>25</v>
      </c>
      <c r="S2" s="22" t="s">
        <v>26</v>
      </c>
      <c r="T2" s="22" t="s">
        <v>27</v>
      </c>
      <c r="U2" s="22" t="s">
        <v>28</v>
      </c>
      <c r="V2" s="22" t="s">
        <v>13</v>
      </c>
      <c r="W2" s="23" t="s">
        <v>14</v>
      </c>
      <c r="X2" s="22" t="s">
        <v>0</v>
      </c>
      <c r="Y2" s="22" t="s">
        <v>25</v>
      </c>
      <c r="Z2" s="22" t="s">
        <v>26</v>
      </c>
      <c r="AA2" s="22" t="s">
        <v>27</v>
      </c>
      <c r="AB2" s="22" t="s">
        <v>28</v>
      </c>
      <c r="AC2" s="22" t="s">
        <v>13</v>
      </c>
      <c r="AD2" s="23" t="s">
        <v>14</v>
      </c>
      <c r="AE2" s="22" t="s">
        <v>0</v>
      </c>
      <c r="AF2" s="22" t="s">
        <v>25</v>
      </c>
      <c r="AG2" s="22" t="s">
        <v>26</v>
      </c>
      <c r="AH2" s="22" t="s">
        <v>27</v>
      </c>
      <c r="AI2" s="22" t="s">
        <v>28</v>
      </c>
      <c r="AJ2" s="22" t="s">
        <v>13</v>
      </c>
      <c r="AK2" s="23" t="s">
        <v>14</v>
      </c>
      <c r="AL2" s="22" t="s">
        <v>0</v>
      </c>
      <c r="AM2" s="22" t="s">
        <v>25</v>
      </c>
      <c r="AN2" s="22" t="s">
        <v>26</v>
      </c>
      <c r="AO2" s="22" t="s">
        <v>27</v>
      </c>
      <c r="AP2" s="22" t="s">
        <v>28</v>
      </c>
      <c r="AQ2" s="22" t="s">
        <v>13</v>
      </c>
      <c r="AR2" s="23" t="s">
        <v>14</v>
      </c>
      <c r="AS2" s="22" t="s">
        <v>0</v>
      </c>
      <c r="AT2" s="22" t="s">
        <v>25</v>
      </c>
      <c r="AU2" s="22" t="s">
        <v>26</v>
      </c>
      <c r="AV2" s="22" t="s">
        <v>27</v>
      </c>
      <c r="AW2" s="22" t="s">
        <v>28</v>
      </c>
      <c r="AX2" s="22" t="s">
        <v>13</v>
      </c>
      <c r="AY2" s="23" t="s">
        <v>14</v>
      </c>
      <c r="AZ2" s="36" t="s">
        <v>0</v>
      </c>
      <c r="BA2" s="36" t="s">
        <v>25</v>
      </c>
      <c r="BB2" s="36" t="s">
        <v>26</v>
      </c>
      <c r="BC2" s="36" t="s">
        <v>27</v>
      </c>
      <c r="BD2" s="36" t="s">
        <v>28</v>
      </c>
      <c r="BE2" s="36" t="s">
        <v>13</v>
      </c>
      <c r="BF2" s="37" t="s">
        <v>14</v>
      </c>
      <c r="BG2" s="22" t="s">
        <v>0</v>
      </c>
      <c r="BH2" s="22" t="s">
        <v>25</v>
      </c>
      <c r="BI2" s="22" t="s">
        <v>26</v>
      </c>
      <c r="BJ2" s="22" t="s">
        <v>27</v>
      </c>
      <c r="BK2" s="22" t="s">
        <v>28</v>
      </c>
      <c r="BL2" s="22" t="s">
        <v>13</v>
      </c>
      <c r="BM2" s="23" t="s">
        <v>14</v>
      </c>
      <c r="BN2" s="22" t="s">
        <v>0</v>
      </c>
      <c r="BO2" s="22" t="s">
        <v>25</v>
      </c>
      <c r="BP2" s="22" t="s">
        <v>26</v>
      </c>
      <c r="BQ2" s="22" t="s">
        <v>27</v>
      </c>
      <c r="BR2" s="22" t="s">
        <v>28</v>
      </c>
      <c r="BS2" s="22" t="s">
        <v>13</v>
      </c>
      <c r="BT2" s="23" t="s">
        <v>14</v>
      </c>
      <c r="BU2" s="22" t="s">
        <v>0</v>
      </c>
      <c r="BV2" s="22" t="s">
        <v>25</v>
      </c>
      <c r="BW2" s="22" t="s">
        <v>26</v>
      </c>
      <c r="BX2" s="22" t="s">
        <v>27</v>
      </c>
      <c r="BY2" s="22" t="s">
        <v>28</v>
      </c>
      <c r="BZ2" s="22" t="s">
        <v>13</v>
      </c>
      <c r="CA2" s="23" t="s">
        <v>14</v>
      </c>
      <c r="CB2" s="22" t="s">
        <v>0</v>
      </c>
      <c r="CC2" s="22" t="s">
        <v>25</v>
      </c>
      <c r="CD2" s="22" t="s">
        <v>26</v>
      </c>
      <c r="CE2" s="22" t="s">
        <v>27</v>
      </c>
      <c r="CF2" s="22" t="s">
        <v>28</v>
      </c>
      <c r="CG2" s="22" t="s">
        <v>13</v>
      </c>
      <c r="CH2" s="23" t="s">
        <v>14</v>
      </c>
      <c r="CI2" s="24" t="s">
        <v>0</v>
      </c>
      <c r="CJ2" s="24" t="s">
        <v>25</v>
      </c>
      <c r="CK2" s="24" t="s">
        <v>26</v>
      </c>
      <c r="CL2" s="24" t="s">
        <v>27</v>
      </c>
      <c r="CM2" s="24" t="s">
        <v>28</v>
      </c>
      <c r="CN2" s="24" t="s">
        <v>13</v>
      </c>
      <c r="CO2" s="25" t="s">
        <v>14</v>
      </c>
    </row>
    <row r="3" spans="1:93">
      <c r="A3" s="2">
        <v>37621</v>
      </c>
      <c r="B3" s="8">
        <v>2002</v>
      </c>
      <c r="C3" s="9"/>
      <c r="D3" s="9"/>
      <c r="E3" s="9"/>
      <c r="F3" s="9"/>
      <c r="G3" s="9"/>
      <c r="H3" s="9"/>
      <c r="I3" s="10"/>
      <c r="J3" s="11"/>
      <c r="K3" s="11"/>
      <c r="L3" s="11"/>
      <c r="M3" s="11"/>
      <c r="N3" s="11"/>
      <c r="O3" s="11"/>
      <c r="P3" s="12"/>
      <c r="Q3" s="11"/>
      <c r="R3" s="11"/>
      <c r="S3" s="11"/>
      <c r="T3" s="11"/>
      <c r="U3" s="11"/>
      <c r="V3" s="11"/>
      <c r="W3" s="12"/>
      <c r="X3" s="11"/>
      <c r="Y3" s="11"/>
      <c r="Z3" s="11"/>
      <c r="AA3" s="11"/>
      <c r="AB3" s="11"/>
      <c r="AC3" s="11"/>
      <c r="AD3" s="12"/>
      <c r="AE3" s="11"/>
      <c r="AF3" s="11"/>
      <c r="AG3" s="11"/>
      <c r="AH3" s="11"/>
      <c r="AI3" s="11"/>
      <c r="AJ3" s="11"/>
      <c r="AK3" s="12"/>
      <c r="AL3" s="11"/>
      <c r="AM3" s="11"/>
      <c r="AN3" s="11"/>
      <c r="AO3" s="11"/>
      <c r="AP3" s="11"/>
      <c r="AQ3" s="11"/>
      <c r="AR3" s="12"/>
      <c r="AS3" s="11"/>
      <c r="AT3" s="11"/>
      <c r="AU3" s="11"/>
      <c r="AV3" s="11"/>
      <c r="AW3" s="11"/>
      <c r="AX3" s="11"/>
      <c r="AY3" s="12"/>
      <c r="AZ3" s="11"/>
      <c r="BA3" s="11"/>
      <c r="BB3" s="11"/>
      <c r="BC3" s="11"/>
      <c r="BD3" s="11"/>
      <c r="BE3" s="11"/>
      <c r="BF3" s="11"/>
      <c r="BG3" s="11"/>
      <c r="BH3" s="11"/>
      <c r="BI3" s="11"/>
      <c r="BJ3" s="11"/>
      <c r="BK3" s="11"/>
      <c r="BL3" s="11"/>
      <c r="BM3" s="12"/>
      <c r="BN3" s="11"/>
      <c r="BO3" s="11"/>
      <c r="BP3" s="11"/>
      <c r="BQ3" s="11"/>
      <c r="BR3" s="11"/>
      <c r="BS3" s="11"/>
      <c r="BT3" s="12"/>
      <c r="BU3" s="11"/>
      <c r="BV3" s="11"/>
      <c r="BW3" s="11"/>
      <c r="BX3" s="11"/>
      <c r="BY3" s="11"/>
      <c r="BZ3" s="11"/>
      <c r="CA3" s="12"/>
      <c r="CB3" s="11"/>
      <c r="CC3" s="11"/>
      <c r="CD3" s="11"/>
      <c r="CE3" s="11"/>
      <c r="CF3" s="11"/>
      <c r="CG3" s="11"/>
      <c r="CH3" s="12"/>
      <c r="CI3" s="11"/>
      <c r="CJ3" s="11"/>
      <c r="CK3" s="11"/>
      <c r="CL3" s="11"/>
      <c r="CM3" s="11"/>
      <c r="CN3" s="11"/>
      <c r="CO3" s="12"/>
    </row>
    <row r="4" spans="1:93">
      <c r="A4" s="2">
        <v>37622</v>
      </c>
      <c r="B4" s="13">
        <v>2003</v>
      </c>
      <c r="C4" s="14">
        <f>(Input!C3-Input!$I3)*Input!$CP4</f>
        <v>-1.2758959801754559E-2</v>
      </c>
      <c r="D4" s="14">
        <f>(Input!D3-Input!$I3)*Input!$CP4</f>
        <v>1.7758776896035184E-2</v>
      </c>
      <c r="E4" s="14">
        <f>(Input!E3-Input!$I3)*Input!$CP4</f>
        <v>1.0763512339867581E-2</v>
      </c>
      <c r="F4" s="14">
        <f>(Input!F3-Input!$I3)*Input!$CP4</f>
        <v>1.7558185700784032E-2</v>
      </c>
      <c r="G4" s="14">
        <f>(Input!G3-Input!$I3)*Input!$CP4</f>
        <v>2.5132767215405925E-3</v>
      </c>
      <c r="H4" s="14">
        <f>(Input!H3-Input!$I3)*Input!$CP4</f>
        <v>-1.8539509120245334E-2</v>
      </c>
      <c r="I4" s="15">
        <f>(Input!I3-Input!$I3)*Input!$CP4</f>
        <v>0</v>
      </c>
      <c r="J4" s="14">
        <f>(Input!J3-Input!$P3)*Input!$CQ4</f>
        <v>1.3305335242568225E-3</v>
      </c>
      <c r="K4" s="14">
        <f>(Input!K3-Input!$P3)*Input!$CQ4</f>
        <v>-1.5662456273385053E-3</v>
      </c>
      <c r="L4" s="14">
        <f>(Input!L3-Input!$P3)*Input!$CQ4</f>
        <v>-2.2348821202719253E-4</v>
      </c>
      <c r="M4" s="14">
        <f>(Input!M3-Input!$P3)*Input!$CQ4</f>
        <v>4.6934019465564946E-4</v>
      </c>
      <c r="N4" s="14">
        <f>(Input!N3-Input!$P3)*Input!$CQ4</f>
        <v>-1.1089538712140807E-3</v>
      </c>
      <c r="O4" s="14">
        <f>(Input!O3-Input!$P3)*Input!$CQ4</f>
        <v>1.2334209377761905E-3</v>
      </c>
      <c r="P4" s="15">
        <f>(Input!P3-Input!$P3)*Input!$CQ4</f>
        <v>0</v>
      </c>
      <c r="Q4" s="14">
        <f>(Input!Q3-Input!$W3)*Input!$CR4</f>
        <v>4.7356981099786819E-5</v>
      </c>
      <c r="R4" s="14">
        <f>(Input!R3-Input!$W3)*Input!$CR4</f>
        <v>-3.3588174497417673E-5</v>
      </c>
      <c r="S4" s="14">
        <f>(Input!S3-Input!$W3)*Input!$CR4</f>
        <v>-6.6536787996172153E-5</v>
      </c>
      <c r="T4" s="14">
        <f>(Input!T3-Input!$W3)*Input!$CR4</f>
        <v>-2.9721695350689814E-5</v>
      </c>
      <c r="U4" s="14">
        <f>(Input!U3-Input!$W3)*Input!$CR4</f>
        <v>-3.6034564590082227E-5</v>
      </c>
      <c r="V4" s="14">
        <f>(Input!V3-Input!$W3)*Input!$CR4</f>
        <v>4.2611787938911758E-5</v>
      </c>
      <c r="W4" s="15">
        <f>(Input!W3-Input!$W3)*Input!$CR4</f>
        <v>0</v>
      </c>
      <c r="X4" s="14">
        <f>(Input!X3-Input!$AD3)*Input!$CS4</f>
        <v>2.3789855030587224E-3</v>
      </c>
      <c r="Y4" s="14">
        <f>(Input!Y3-Input!$AD3)*Input!$CS4</f>
        <v>-5.6851107837279577E-3</v>
      </c>
      <c r="Z4" s="14">
        <f>(Input!Z3-Input!$AD3)*Input!$CS4</f>
        <v>-2.4643460342415793E-3</v>
      </c>
      <c r="AA4" s="14">
        <f>(Input!AA3-Input!$AD3)*Input!$CS4</f>
        <v>-1.481718443554393E-3</v>
      </c>
      <c r="AB4" s="14">
        <f>(Input!AB3-Input!$AD3)*Input!$CS4</f>
        <v>9.6699635679006464E-4</v>
      </c>
      <c r="AC4" s="14">
        <f>(Input!AC3-Input!$AD3)*Input!$CS4</f>
        <v>1.2994483198302052E-3</v>
      </c>
      <c r="AD4" s="15">
        <f>(Input!AD3-Input!$AD3)*Input!$CS4</f>
        <v>0</v>
      </c>
      <c r="AE4" s="14">
        <f>(Input!AE3-Input!$AK3)*Input!$CT4</f>
        <v>3.9314551569133299E-3</v>
      </c>
      <c r="AF4" s="14">
        <f>(Input!AF3-Input!$AK3)*Input!$CT4</f>
        <v>-5.0336286819580404E-3</v>
      </c>
      <c r="AG4" s="14">
        <f>(Input!AG3-Input!$AK3)*Input!$CT4</f>
        <v>-2.6091461560884968E-3</v>
      </c>
      <c r="AH4" s="14">
        <f>(Input!AH3-Input!$AK3)*Input!$CT4</f>
        <v>-3.3643362971569218E-3</v>
      </c>
      <c r="AI4" s="14">
        <f>(Input!AI3-Input!$AK3)*Input!$CT4</f>
        <v>-1.615799661624904E-3</v>
      </c>
      <c r="AJ4" s="14">
        <f>(Input!AJ3-Input!$AK3)*Input!$CT4</f>
        <v>3.3739466799291751E-3</v>
      </c>
      <c r="AK4" s="15">
        <f>(Input!AK3-Input!$AK3)*Input!$CT4</f>
        <v>0</v>
      </c>
      <c r="AL4" s="14">
        <f>(Input!AL3-Input!$AR3)*Input!$CU4</f>
        <v>6.8072810537884889E-4</v>
      </c>
      <c r="AM4" s="14">
        <f>(Input!AM3-Input!$AR3)*Input!$CU4</f>
        <v>-4.7748534730952179E-4</v>
      </c>
      <c r="AN4" s="14">
        <f>(Input!AN3-Input!$AR3)*Input!$CU4</f>
        <v>-1.3350513945078605E-3</v>
      </c>
      <c r="AO4" s="14">
        <f>(Input!AO3-Input!$AR3)*Input!$CU4</f>
        <v>-1.8361125961171452E-3</v>
      </c>
      <c r="AP4" s="14">
        <f>(Input!AP3-Input!$AR3)*Input!$CU4</f>
        <v>-1.4950314299412752E-4</v>
      </c>
      <c r="AQ4" s="14">
        <f>(Input!AQ3-Input!$AR3)*Input!$CU4</f>
        <v>6.233034106015524E-4</v>
      </c>
      <c r="AR4" s="15">
        <f>(Input!AR3-Input!$AR3)*Input!$CU4</f>
        <v>0</v>
      </c>
      <c r="AS4" s="14">
        <f>(Input!AS3-Input!$AY3)*Input!$CV4</f>
        <v>2.1884319077812467E-4</v>
      </c>
      <c r="AT4" s="14">
        <f>(Input!AT3-Input!$AY3)*Input!$CV4</f>
        <v>-3.0939503748479377E-4</v>
      </c>
      <c r="AU4" s="14">
        <f>(Input!AU3-Input!$AY3)*Input!$CV4</f>
        <v>-2.9210985053516915E-5</v>
      </c>
      <c r="AV4" s="14">
        <f>(Input!AV3-Input!$AY3)*Input!$CV4</f>
        <v>-2.8596786301242528E-4</v>
      </c>
      <c r="AW4" s="14">
        <f>(Input!AW3-Input!$AY3)*Input!$CV4</f>
        <v>-6.5842454554586446E-5</v>
      </c>
      <c r="AX4" s="14">
        <f>(Input!AX3-Input!$AY3)*Input!$CV4</f>
        <v>2.3541432354791099E-4</v>
      </c>
      <c r="AY4" s="15">
        <f>(Input!AY3-Input!$AY3)*Input!$CV4</f>
        <v>0</v>
      </c>
      <c r="AZ4" s="14">
        <f>(Input!AZ3-Input!$BF3)*Input!$CW4</f>
        <v>-4.0317288853563242E-4</v>
      </c>
      <c r="BA4" s="14">
        <f>(Input!BA3-Input!$BF3)*Input!$CW4</f>
        <v>4.622785662704151E-4</v>
      </c>
      <c r="BB4" s="14">
        <f>(Input!BB3-Input!$BF3)*Input!$CW4</f>
        <v>-4.3970110244276399E-4</v>
      </c>
      <c r="BC4" s="14">
        <f>(Input!BC3-Input!$BF3)*Input!$CW4</f>
        <v>3.1007655363879806E-3</v>
      </c>
      <c r="BD4" s="14">
        <f>(Input!BD3-Input!$BF3)*Input!$CW4</f>
        <v>-3.0938231142500625E-4</v>
      </c>
      <c r="BE4" s="14">
        <f>(Input!BE3-Input!$BF3)*Input!$CW4</f>
        <v>3.3090657221664148E-4</v>
      </c>
      <c r="BF4" s="14">
        <f>(Input!BF3-Input!$BF3)*Input!$CW4</f>
        <v>0</v>
      </c>
      <c r="BG4" s="14">
        <f>(Input!BG3-Input!$BM3)*Input!$CX4</f>
        <v>-6.6301654893879264E-4</v>
      </c>
      <c r="BH4" s="14">
        <f>(Input!BH3-Input!$BM3)*Input!$CX4</f>
        <v>3.3644803780212004E-4</v>
      </c>
      <c r="BI4" s="14">
        <f>(Input!BI3-Input!$BM3)*Input!$CX4</f>
        <v>1.1787403783052009E-3</v>
      </c>
      <c r="BJ4" s="14">
        <f>(Input!BJ3-Input!$BM3)*Input!$CX4</f>
        <v>1.6889598671788535E-3</v>
      </c>
      <c r="BK4" s="14">
        <f>(Input!BK3-Input!$BM3)*Input!$CX4</f>
        <v>2.6287414962138165E-4</v>
      </c>
      <c r="BL4" s="14">
        <f>(Input!BL3-Input!$BM3)*Input!$CX4</f>
        <v>3.4034354881187762E-4</v>
      </c>
      <c r="BM4" s="15">
        <f>(Input!BM3-Input!$BM3)*Input!$CX4</f>
        <v>0</v>
      </c>
      <c r="BN4" s="14">
        <f>(Input!BN3-Input!$BT3)*Input!$CY4</f>
        <v>-5.1327185134318895E-3</v>
      </c>
      <c r="BO4" s="14">
        <f>(Input!BO3-Input!$BT3)*Input!$CY4</f>
        <v>4.7511170657467327E-3</v>
      </c>
      <c r="BP4" s="14">
        <f>(Input!BP3-Input!$BT3)*Input!$CY4</f>
        <v>2.6408376611388551E-3</v>
      </c>
      <c r="BQ4" s="14">
        <f>(Input!BQ3-Input!$BT3)*Input!$CY4</f>
        <v>3.8231294975678036E-3</v>
      </c>
      <c r="BR4" s="14">
        <f>(Input!BR3-Input!$BT3)*Input!$CY4</f>
        <v>3.5038681694557713E-3</v>
      </c>
      <c r="BS4" s="14">
        <f>(Input!BS3-Input!$BT3)*Input!$CY4</f>
        <v>5.1385254648902536E-3</v>
      </c>
      <c r="BT4" s="15">
        <f>(Input!BT3-Input!$BT3)*Input!$CY4</f>
        <v>0</v>
      </c>
      <c r="BU4" s="14">
        <f>(Input!BU3-Input!$CA3)*Input!$CZ4</f>
        <v>5.7746680871278953E-5</v>
      </c>
      <c r="BV4" s="14">
        <f>(Input!BV3-Input!$CA3)*Input!$CZ4</f>
        <v>-2.2344031047940969E-4</v>
      </c>
      <c r="BW4" s="14">
        <f>(Input!BW3-Input!$CA3)*Input!$CZ4</f>
        <v>2.4943264324330495E-5</v>
      </c>
      <c r="BX4" s="14">
        <f>(Input!BX3-Input!$CA3)*Input!$CZ4</f>
        <v>3.6523084570470766E-5</v>
      </c>
      <c r="BY4" s="14">
        <f>(Input!BY3-Input!$CA3)*Input!$CZ4</f>
        <v>5.287667270496761E-5</v>
      </c>
      <c r="BZ4" s="14">
        <f>(Input!BZ3-Input!$CA3)*Input!$CZ4</f>
        <v>2.0885885521169505E-4</v>
      </c>
      <c r="CA4" s="15">
        <f>(Input!CA3-Input!$CA3)*Input!$CZ4</f>
        <v>0</v>
      </c>
      <c r="CC4" s="11"/>
      <c r="CD4" s="11"/>
      <c r="CE4" s="11"/>
      <c r="CF4" s="11"/>
      <c r="CG4" s="11"/>
      <c r="CH4" s="12"/>
      <c r="CI4" s="11">
        <f>C4+J4+Q4+X4+AE4+AL4+AS4+AZ4+BG4+BN4+BU4</f>
        <v>-1.031221861030396E-2</v>
      </c>
      <c r="CJ4" s="11">
        <f t="shared" ref="CJ4:CO4" si="0">D4+K4+R4+Y4+AF4+AM4+AT4+BA4+BH4+BO4+BV4</f>
        <v>9.9797266030588073E-3</v>
      </c>
      <c r="CK4" s="11">
        <f t="shared" si="0"/>
        <v>7.4405529712783846E-3</v>
      </c>
      <c r="CL4" s="11">
        <f t="shared" si="0"/>
        <v>1.9679046985953217E-2</v>
      </c>
      <c r="CM4" s="11">
        <f t="shared" si="0"/>
        <v>4.0143760637099905E-3</v>
      </c>
      <c r="CN4" s="11">
        <f t="shared" si="0"/>
        <v>-5.71272921949092E-3</v>
      </c>
      <c r="CO4" s="11">
        <f t="shared" si="0"/>
        <v>0</v>
      </c>
    </row>
    <row r="5" spans="1:93">
      <c r="A5" s="2">
        <v>37653</v>
      </c>
      <c r="B5" s="13">
        <v>2003</v>
      </c>
      <c r="C5" s="14">
        <f>(Input!C4-Input!$I4)*Input!$CP5</f>
        <v>-2.1723623047792654E-3</v>
      </c>
      <c r="D5" s="14">
        <f>(Input!D4-Input!$I4)*Input!$CP5</f>
        <v>2.8704362616567987E-3</v>
      </c>
      <c r="E5" s="14">
        <f>(Input!E4-Input!$I4)*Input!$CP5</f>
        <v>1.7466413692041431E-3</v>
      </c>
      <c r="F5" s="14">
        <f>(Input!F4-Input!$I4)*Input!$CP5</f>
        <v>2.8300939619942921E-3</v>
      </c>
      <c r="G5" s="14">
        <f>(Input!G4-Input!$I4)*Input!$CP5</f>
        <v>3.6300662829702712E-4</v>
      </c>
      <c r="H5" s="14">
        <f>(Input!H4-Input!$I4)*Input!$CP5</f>
        <v>-1.0425796868585194E-3</v>
      </c>
      <c r="I5" s="15">
        <f>(Input!I4-Input!$I4)*Input!$CP5</f>
        <v>0</v>
      </c>
      <c r="J5" s="14">
        <f>(Input!J4-Input!$P4)*Input!$CQ5</f>
        <v>9.7020710707105726E-4</v>
      </c>
      <c r="K5" s="14">
        <f>(Input!K4-Input!$P4)*Input!$CQ5</f>
        <v>-1.0463710072992512E-3</v>
      </c>
      <c r="L5" s="14">
        <f>(Input!L4-Input!$P4)*Input!$CQ5</f>
        <v>-4.2716698843607998E-5</v>
      </c>
      <c r="M5" s="14">
        <f>(Input!M4-Input!$P4)*Input!$CQ5</f>
        <v>2.8681242381169191E-4</v>
      </c>
      <c r="N5" s="14">
        <f>(Input!N4-Input!$P4)*Input!$CQ5</f>
        <v>-8.0968978547448097E-4</v>
      </c>
      <c r="O5" s="14">
        <f>(Input!O4-Input!$P4)*Input!$CQ5</f>
        <v>8.7250912228016369E-4</v>
      </c>
      <c r="P5" s="15">
        <f>(Input!P4-Input!$P4)*Input!$CQ5</f>
        <v>0</v>
      </c>
      <c r="Q5" s="14">
        <f>(Input!Q4-Input!$W4)*Input!$CR5</f>
        <v>6.3384354177327823E-3</v>
      </c>
      <c r="R5" s="14">
        <f>(Input!R4-Input!$W4)*Input!$CR5</f>
        <v>-4.219680148040166E-3</v>
      </c>
      <c r="S5" s="14">
        <f>(Input!S4-Input!$W4)*Input!$CR5</f>
        <v>-8.6975026531073644E-3</v>
      </c>
      <c r="T5" s="14">
        <f>(Input!T4-Input!$W4)*Input!$CR5</f>
        <v>-3.8258004084957254E-3</v>
      </c>
      <c r="U5" s="14">
        <f>(Input!U4-Input!$W4)*Input!$CR5</f>
        <v>-4.6351472996699894E-3</v>
      </c>
      <c r="V5" s="14">
        <f>(Input!V4-Input!$W4)*Input!$CR5</f>
        <v>5.9524379882804884E-3</v>
      </c>
      <c r="W5" s="15">
        <f>(Input!W4-Input!$W4)*Input!$CR5</f>
        <v>0</v>
      </c>
      <c r="X5" s="14">
        <f>(Input!X4-Input!$AD4)*Input!$CS5</f>
        <v>3.5929099409068408E-4</v>
      </c>
      <c r="Y5" s="14">
        <f>(Input!Y4-Input!$AD4)*Input!$CS5</f>
        <v>-8.1675871725952174E-4</v>
      </c>
      <c r="Z5" s="14">
        <f>(Input!Z4-Input!$AD4)*Input!$CS5</f>
        <v>-3.6713445210686873E-4</v>
      </c>
      <c r="AA5" s="14">
        <f>(Input!AA4-Input!$AD4)*Input!$CS5</f>
        <v>-1.9974129588382205E-4</v>
      </c>
      <c r="AB5" s="14">
        <f>(Input!AB4-Input!$AD4)*Input!$CS5</f>
        <v>1.4603246427131487E-4</v>
      </c>
      <c r="AC5" s="14">
        <f>(Input!AC4-Input!$AD4)*Input!$CS5</f>
        <v>1.1119354269540655E-4</v>
      </c>
      <c r="AD5" s="15">
        <f>(Input!AD4-Input!$AD4)*Input!$CS5</f>
        <v>0</v>
      </c>
      <c r="AE5" s="14">
        <f>(Input!AE4-Input!$AK4)*Input!$CT5</f>
        <v>4.0377449502359457E-3</v>
      </c>
      <c r="AF5" s="14">
        <f>(Input!AF4-Input!$AK4)*Input!$CT5</f>
        <v>-5.5707495773125865E-3</v>
      </c>
      <c r="AG5" s="14">
        <f>(Input!AG4-Input!$AK4)*Input!$CT5</f>
        <v>-2.113364949335745E-3</v>
      </c>
      <c r="AH5" s="14">
        <f>(Input!AH4-Input!$AK4)*Input!$CT5</f>
        <v>-2.9096434179261017E-3</v>
      </c>
      <c r="AI5" s="14">
        <f>(Input!AI4-Input!$AK4)*Input!$CT5</f>
        <v>-1.2338323321339827E-3</v>
      </c>
      <c r="AJ5" s="14">
        <f>(Input!AJ4-Input!$AK4)*Input!$CT5</f>
        <v>3.2382016091509905E-3</v>
      </c>
      <c r="AK5" s="15">
        <f>(Input!AK4-Input!$AK4)*Input!$CT5</f>
        <v>0</v>
      </c>
      <c r="AL5" s="14">
        <f>(Input!AL4-Input!$AR4)*Input!$CU5</f>
        <v>7.880924981488027E-4</v>
      </c>
      <c r="AM5" s="14">
        <f>(Input!AM4-Input!$AR4)*Input!$CU5</f>
        <v>-5.6657020784370358E-4</v>
      </c>
      <c r="AN5" s="14">
        <f>(Input!AN4-Input!$AR4)*Input!$CU5</f>
        <v>-1.6375029478813143E-3</v>
      </c>
      <c r="AO5" s="14">
        <f>(Input!AO4-Input!$AR4)*Input!$CU5</f>
        <v>-2.0973365795743273E-3</v>
      </c>
      <c r="AP5" s="14">
        <f>(Input!AP4-Input!$AR4)*Input!$CU5</f>
        <v>-9.0265335581903077E-5</v>
      </c>
      <c r="AQ5" s="14">
        <f>(Input!AQ4-Input!$AR4)*Input!$CU5</f>
        <v>6.230647900421903E-4</v>
      </c>
      <c r="AR5" s="15">
        <f>(Input!AR4-Input!$AR4)*Input!$CU5</f>
        <v>0</v>
      </c>
      <c r="AS5" s="14">
        <f>(Input!AS4-Input!$AY4)*Input!$CV5</f>
        <v>9.0910396230979296E-3</v>
      </c>
      <c r="AT5" s="14">
        <f>(Input!AT4-Input!$AY4)*Input!$CV5</f>
        <v>-1.1256444449022938E-2</v>
      </c>
      <c r="AU5" s="14">
        <f>(Input!AU4-Input!$AY4)*Input!$CV5</f>
        <v>-1.0870903203701813E-3</v>
      </c>
      <c r="AV5" s="14">
        <f>(Input!AV4-Input!$AY4)*Input!$CV5</f>
        <v>-1.0963767404251406E-2</v>
      </c>
      <c r="AW5" s="14">
        <f>(Input!AW4-Input!$AY4)*Input!$CV5</f>
        <v>-2.8715225349807889E-3</v>
      </c>
      <c r="AX5" s="14">
        <f>(Input!AX4-Input!$AY4)*Input!$CV5</f>
        <v>-1.4016210302394994E-2</v>
      </c>
      <c r="AY5" s="15">
        <f>(Input!AY4-Input!$AY4)*Input!$CV5</f>
        <v>0</v>
      </c>
      <c r="AZ5" s="14">
        <f>(Input!AZ4-Input!$BF4)*Input!$CW5</f>
        <v>2.6418024049840085E-4</v>
      </c>
      <c r="BA5" s="14">
        <f>(Input!BA4-Input!$BF4)*Input!$CW5</f>
        <v>-2.8444137142963685E-4</v>
      </c>
      <c r="BB5" s="14">
        <f>(Input!BB4-Input!$BF4)*Input!$CW5</f>
        <v>2.9006902377319647E-4</v>
      </c>
      <c r="BC5" s="14">
        <f>(Input!BC4-Input!$BF4)*Input!$CW5</f>
        <v>-1.9804031606152324E-3</v>
      </c>
      <c r="BD5" s="14">
        <f>(Input!BD4-Input!$BF4)*Input!$CW5</f>
        <v>2.0501656564661001E-4</v>
      </c>
      <c r="BE5" s="14">
        <f>(Input!BE4-Input!$BF4)*Input!$CW5</f>
        <v>-1.598943096297573E-4</v>
      </c>
      <c r="BF5" s="14">
        <f>(Input!BF4-Input!$BF4)*Input!$CW5</f>
        <v>0</v>
      </c>
      <c r="BG5" s="14">
        <f>(Input!BG4-Input!$BM4)*Input!$CX5</f>
        <v>1.5580249465827322E-3</v>
      </c>
      <c r="BH5" s="14">
        <f>(Input!BH4-Input!$BM4)*Input!$CX5</f>
        <v>-7.0320373768304357E-4</v>
      </c>
      <c r="BI5" s="14">
        <f>(Input!BI4-Input!$BM4)*Input!$CX5</f>
        <v>-2.9406529004275751E-3</v>
      </c>
      <c r="BJ5" s="14">
        <f>(Input!BJ4-Input!$BM4)*Input!$CX5</f>
        <v>-3.7596932454310038E-3</v>
      </c>
      <c r="BK5" s="14">
        <f>(Input!BK4-Input!$BM4)*Input!$CX5</f>
        <v>-5.3946608826452151E-4</v>
      </c>
      <c r="BL5" s="14">
        <f>(Input!BL4-Input!$BM4)*Input!$CX5</f>
        <v>-2.7496906112963715E-3</v>
      </c>
      <c r="BM5" s="15">
        <f>(Input!BM4-Input!$BM4)*Input!$CX5</f>
        <v>0</v>
      </c>
      <c r="BN5" s="14">
        <f>(Input!BN4-Input!$BT4)*Input!$CY5</f>
        <v>-2.1219874789129003E-3</v>
      </c>
      <c r="BO5" s="14">
        <f>(Input!BO4-Input!$BT4)*Input!$CY5</f>
        <v>1.8595535749673278E-3</v>
      </c>
      <c r="BP5" s="14">
        <f>(Input!BP4-Input!$BT4)*Input!$CY5</f>
        <v>1.06674253184132E-3</v>
      </c>
      <c r="BQ5" s="14">
        <f>(Input!BQ4-Input!$BT4)*Input!$CY5</f>
        <v>1.5322653594411076E-3</v>
      </c>
      <c r="BR5" s="14">
        <f>(Input!BR4-Input!$BT4)*Input!$CY5</f>
        <v>1.3693038395978993E-3</v>
      </c>
      <c r="BS5" s="14">
        <f>(Input!BS4-Input!$BT4)*Input!$CY5</f>
        <v>2.0319383105816516E-3</v>
      </c>
      <c r="BT5" s="15">
        <f>(Input!BT4-Input!$BT4)*Input!$CY5</f>
        <v>0</v>
      </c>
      <c r="BU5" s="14">
        <f>(Input!BU4-Input!$CA4)*Input!$CZ5</f>
        <v>1.5403319696507401E-4</v>
      </c>
      <c r="BV5" s="14">
        <f>(Input!BV4-Input!$CA4)*Input!$CZ5</f>
        <v>-6.0441491611034725E-4</v>
      </c>
      <c r="BW5" s="14">
        <f>(Input!BW4-Input!$CA4)*Input!$CZ5</f>
        <v>7.7812469341290407E-5</v>
      </c>
      <c r="BX5" s="14">
        <f>(Input!BX4-Input!$CA4)*Input!$CZ5</f>
        <v>1.1536203690695382E-4</v>
      </c>
      <c r="BY5" s="14">
        <f>(Input!BY4-Input!$CA4)*Input!$CZ5</f>
        <v>1.5770220524978062E-4</v>
      </c>
      <c r="BZ5" s="14">
        <f>(Input!BZ4-Input!$CA4)*Input!$CZ5</f>
        <v>5.9628390335145513E-4</v>
      </c>
      <c r="CA5" s="15">
        <f>(Input!CA4-Input!$CA4)*Input!$CZ5</f>
        <v>0</v>
      </c>
      <c r="CB5" s="11"/>
      <c r="CC5" s="11"/>
      <c r="CD5" s="11"/>
      <c r="CE5" s="11"/>
      <c r="CF5" s="11"/>
      <c r="CG5" s="11"/>
      <c r="CH5" s="12"/>
      <c r="CI5" s="11">
        <f t="shared" ref="CI5:CI68" si="1">C5+J5+Q5+X5+AE5+AL5+AS5+AZ5+BG5+BN5+BU5</f>
        <v>1.9266699190731242E-2</v>
      </c>
      <c r="CJ5" s="11">
        <f t="shared" ref="CJ5:CJ68" si="2">D5+K5+R5+Y5+AF5+AM5+AT5+BA5+BH5+BO5+BV5</f>
        <v>-2.0338644295377066E-2</v>
      </c>
      <c r="CK5" s="11">
        <f t="shared" ref="CK5:CK68" si="3">E5+L5+S5+Z5+AG5+AN5+AU5+BB5+BI5+BP5+BW5</f>
        <v>-1.3704699527912707E-2</v>
      </c>
      <c r="CL5" s="11">
        <f t="shared" ref="CL5:CL68" si="4">F5+M5+T5+AA5+AH5+AO5+AV5+BC5+BJ5+BQ5+BX5</f>
        <v>-2.0971851730023573E-2</v>
      </c>
      <c r="CM5" s="11">
        <f t="shared" ref="CM5:CM68" si="5">G5+N5+U5+AB5+AI5+AP5+AW5+BD5+BK5+BR5+BY5</f>
        <v>-7.9388616730430364E-3</v>
      </c>
      <c r="CN5" s="11">
        <f t="shared" ref="CN5:CN68" si="6">H5+O5+V5+AC5+AJ5+AQ5+AX5+BE5+BL5+BS5+BZ5</f>
        <v>-4.5427456437972949E-3</v>
      </c>
      <c r="CO5" s="11">
        <f t="shared" ref="CO5:CO68" si="7">I5+P5+W5+AD5+AK5+AR5+AY5+BF5+BM5+BT5+CA5</f>
        <v>0</v>
      </c>
    </row>
    <row r="6" spans="1:93">
      <c r="A6" s="2">
        <v>37681</v>
      </c>
      <c r="B6" s="13">
        <v>2003</v>
      </c>
      <c r="C6" s="14">
        <f>(Input!C5-Input!$I5)*Input!$CP6</f>
        <v>2.93967194362013E-3</v>
      </c>
      <c r="D6" s="14">
        <f>(Input!D5-Input!$I5)*Input!$CP6</f>
        <v>-4.058543245078719E-3</v>
      </c>
      <c r="E6" s="14">
        <f>(Input!E5-Input!$I5)*Input!$CP6</f>
        <v>-2.4840440423475499E-3</v>
      </c>
      <c r="F6" s="14">
        <f>(Input!F5-Input!$I5)*Input!$CP6</f>
        <v>-4.0357421525997585E-3</v>
      </c>
      <c r="G6" s="14">
        <f>(Input!G5-Input!$I5)*Input!$CP6</f>
        <v>-4.6931834616018118E-4</v>
      </c>
      <c r="H6" s="14">
        <f>(Input!H5-Input!$I5)*Input!$CP6</f>
        <v>-4.0256201270407743E-3</v>
      </c>
      <c r="I6" s="15">
        <f>(Input!I5-Input!$I5)*Input!$CP6</f>
        <v>0</v>
      </c>
      <c r="J6" s="14">
        <f>(Input!J5-Input!$P5)*Input!$CQ6</f>
        <v>-4.5664017146571458E-4</v>
      </c>
      <c r="K6" s="14">
        <f>(Input!K5-Input!$P5)*Input!$CQ6</f>
        <v>4.9649354852660769E-4</v>
      </c>
      <c r="L6" s="14">
        <f>(Input!L5-Input!$P5)*Input!$CQ6</f>
        <v>7.267143459560211E-5</v>
      </c>
      <c r="M6" s="14">
        <f>(Input!M5-Input!$P5)*Input!$CQ6</f>
        <v>-1.2498622146160063E-4</v>
      </c>
      <c r="N6" s="14">
        <f>(Input!N5-Input!$P5)*Input!$CQ6</f>
        <v>3.9397650519638113E-4</v>
      </c>
      <c r="O6" s="14">
        <f>(Input!O5-Input!$P5)*Input!$CQ6</f>
        <v>-2.6837903617505651E-4</v>
      </c>
      <c r="P6" s="15">
        <f>(Input!P5-Input!$P5)*Input!$CQ6</f>
        <v>0</v>
      </c>
      <c r="Q6" s="14">
        <f>(Input!Q5-Input!$W5)*Input!$CR6</f>
        <v>-1.1985501115386601E-3</v>
      </c>
      <c r="R6" s="14">
        <f>(Input!R5-Input!$W5)*Input!$CR6</f>
        <v>8.3587559447913891E-4</v>
      </c>
      <c r="S6" s="14">
        <f>(Input!S5-Input!$W5)*Input!$CR6</f>
        <v>1.7907898495938038E-3</v>
      </c>
      <c r="T6" s="14">
        <f>(Input!T5-Input!$W5)*Input!$CR6</f>
        <v>8.2889383450904209E-4</v>
      </c>
      <c r="U6" s="14">
        <f>(Input!U5-Input!$W5)*Input!$CR6</f>
        <v>8.7179156320872869E-4</v>
      </c>
      <c r="V6" s="14">
        <f>(Input!V5-Input!$W5)*Input!$CR6</f>
        <v>1.4613162025362391E-3</v>
      </c>
      <c r="W6" s="15">
        <f>(Input!W5-Input!$W5)*Input!$CR6</f>
        <v>0</v>
      </c>
      <c r="X6" s="14">
        <f>(Input!X5-Input!$AD5)*Input!$CS6</f>
        <v>-1.0490897118947814E-3</v>
      </c>
      <c r="Y6" s="14">
        <f>(Input!Y5-Input!$AD5)*Input!$CS6</f>
        <v>2.3205764324244118E-3</v>
      </c>
      <c r="Z6" s="14">
        <f>(Input!Z5-Input!$AD5)*Input!$CS6</f>
        <v>9.9166967371615809E-4</v>
      </c>
      <c r="AA6" s="14">
        <f>(Input!AA5-Input!$AD5)*Input!$CS6</f>
        <v>6.0894764368476162E-4</v>
      </c>
      <c r="AB6" s="14">
        <f>(Input!AB5-Input!$AD5)*Input!$CS6</f>
        <v>-3.0955668904542212E-4</v>
      </c>
      <c r="AC6" s="14">
        <f>(Input!AC5-Input!$AD5)*Input!$CS6</f>
        <v>9.2372989984904974E-4</v>
      </c>
      <c r="AD6" s="15">
        <f>(Input!AD5-Input!$AD5)*Input!$CS6</f>
        <v>0</v>
      </c>
      <c r="AE6" s="14">
        <f>(Input!AE5-Input!$AK5)*Input!$CT6</f>
        <v>-2.488150321140371E-3</v>
      </c>
      <c r="AF6" s="14">
        <f>(Input!AF5-Input!$AK5)*Input!$CT6</f>
        <v>3.4966613453372322E-3</v>
      </c>
      <c r="AG6" s="14">
        <f>(Input!AG5-Input!$AK5)*Input!$CT6</f>
        <v>1.4832788614335733E-3</v>
      </c>
      <c r="AH6" s="14">
        <f>(Input!AH5-Input!$AK5)*Input!$CT6</f>
        <v>2.0808635012654528E-3</v>
      </c>
      <c r="AI6" s="14">
        <f>(Input!AI5-Input!$AK5)*Input!$CT6</f>
        <v>7.6183329725035341E-4</v>
      </c>
      <c r="AJ6" s="14">
        <f>(Input!AJ5-Input!$AK5)*Input!$CT6</f>
        <v>-2.4754877405771115E-4</v>
      </c>
      <c r="AK6" s="15">
        <f>(Input!AK5-Input!$AK5)*Input!$CT6</f>
        <v>0</v>
      </c>
      <c r="AL6" s="14">
        <f>(Input!AL5-Input!$AR5)*Input!$CU6</f>
        <v>3.4273094748258103E-5</v>
      </c>
      <c r="AM6" s="14">
        <f>(Input!AM5-Input!$AR5)*Input!$CU6</f>
        <v>-2.3274893021557823E-5</v>
      </c>
      <c r="AN6" s="14">
        <f>(Input!AN5-Input!$AR5)*Input!$CU6</f>
        <v>-8.1676829607453042E-5</v>
      </c>
      <c r="AO6" s="14">
        <f>(Input!AO5-Input!$AR5)*Input!$CU6</f>
        <v>-9.4681615868266904E-5</v>
      </c>
      <c r="AP6" s="14">
        <f>(Input!AP5-Input!$AR5)*Input!$CU6</f>
        <v>-4.6462359365926939E-6</v>
      </c>
      <c r="AQ6" s="14">
        <f>(Input!AQ5-Input!$AR5)*Input!$CU6</f>
        <v>-6.7042545345453894E-5</v>
      </c>
      <c r="AR6" s="15">
        <f>(Input!AR5-Input!$AR5)*Input!$CU6</f>
        <v>0</v>
      </c>
      <c r="AS6" s="14">
        <f>(Input!AS5-Input!$AY5)*Input!$CV6</f>
        <v>-4.984451612205996E-3</v>
      </c>
      <c r="AT6" s="14">
        <f>(Input!AT5-Input!$AY5)*Input!$CV6</f>
        <v>7.3617705713327382E-3</v>
      </c>
      <c r="AU6" s="14">
        <f>(Input!AU5-Input!$AY5)*Input!$CV6</f>
        <v>4.5686798636833463E-4</v>
      </c>
      <c r="AV6" s="14">
        <f>(Input!AV5-Input!$AY5)*Input!$CV6</f>
        <v>5.9589727170141502E-3</v>
      </c>
      <c r="AW6" s="14">
        <f>(Input!AW5-Input!$AY5)*Input!$CV6</f>
        <v>1.2111332492001489E-3</v>
      </c>
      <c r="AX6" s="14">
        <f>(Input!AX5-Input!$AY5)*Input!$CV6</f>
        <v>4.4815474530891918E-3</v>
      </c>
      <c r="AY6" s="15">
        <f>(Input!AY5-Input!$AY5)*Input!$CV6</f>
        <v>0</v>
      </c>
      <c r="AZ6" s="14">
        <f>(Input!AZ5-Input!$BF5)*Input!$CW6</f>
        <v>-4.4947227268201784E-5</v>
      </c>
      <c r="BA6" s="14">
        <f>(Input!BA5-Input!$BF5)*Input!$CW6</f>
        <v>4.9061021890831721E-5</v>
      </c>
      <c r="BB6" s="14">
        <f>(Input!BB5-Input!$BF5)*Input!$CW6</f>
        <v>-4.8948619494423316E-5</v>
      </c>
      <c r="BC6" s="14">
        <f>(Input!BC5-Input!$BF5)*Input!$CW6</f>
        <v>3.4305962609254835E-4</v>
      </c>
      <c r="BD6" s="14">
        <f>(Input!BD5-Input!$BF5)*Input!$CW6</f>
        <v>-3.4484107302764402E-5</v>
      </c>
      <c r="BE6" s="14">
        <f>(Input!BE5-Input!$BF5)*Input!$CW6</f>
        <v>2.3713305700643521E-4</v>
      </c>
      <c r="BF6" s="14">
        <f>(Input!BF5-Input!$BF5)*Input!$CW6</f>
        <v>0</v>
      </c>
      <c r="BG6" s="14">
        <f>(Input!BG5-Input!$BM5)*Input!$CX6</f>
        <v>4.8498488743961435E-3</v>
      </c>
      <c r="BH6" s="14">
        <f>(Input!BH5-Input!$BM5)*Input!$CX6</f>
        <v>-2.6091099054061564E-3</v>
      </c>
      <c r="BI6" s="14">
        <f>(Input!BI5-Input!$BM5)*Input!$CX6</f>
        <v>-9.6986473666317973E-3</v>
      </c>
      <c r="BJ6" s="14">
        <f>(Input!BJ5-Input!$BM5)*Input!$CX6</f>
        <v>-1.2286904094839448E-2</v>
      </c>
      <c r="BK6" s="14">
        <f>(Input!BK5-Input!$BM5)*Input!$CX6</f>
        <v>-1.6355520798554534E-3</v>
      </c>
      <c r="BL6" s="14">
        <f>(Input!BL5-Input!$BM5)*Input!$CX6</f>
        <v>-2.4812817477465964E-2</v>
      </c>
      <c r="BM6" s="15">
        <f>(Input!BM5-Input!$BM5)*Input!$CX6</f>
        <v>0</v>
      </c>
      <c r="BN6" s="14">
        <f>(Input!BN5-Input!$BT5)*Input!$CY6</f>
        <v>-3.4502159184588229E-3</v>
      </c>
      <c r="BO6" s="14">
        <f>(Input!BO5-Input!$BT5)*Input!$CY6</f>
        <v>3.2359431179018066E-3</v>
      </c>
      <c r="BP6" s="14">
        <f>(Input!BP5-Input!$BT5)*Input!$CY6</f>
        <v>2.00809072344388E-3</v>
      </c>
      <c r="BQ6" s="14">
        <f>(Input!BQ5-Input!$BT5)*Input!$CY6</f>
        <v>2.6393158411095945E-3</v>
      </c>
      <c r="BR6" s="14">
        <f>(Input!BR5-Input!$BT5)*Input!$CY6</f>
        <v>2.3114818743093231E-3</v>
      </c>
      <c r="BS6" s="14">
        <f>(Input!BS5-Input!$BT5)*Input!$CY6</f>
        <v>2.7091982942273195E-3</v>
      </c>
      <c r="BT6" s="15">
        <f>(Input!BT5-Input!$BT5)*Input!$CY6</f>
        <v>0</v>
      </c>
      <c r="BU6" s="14">
        <f>(Input!BU5-Input!$CA5)*Input!$CZ6</f>
        <v>-1.93252997038545E-4</v>
      </c>
      <c r="BV6" s="14">
        <f>(Input!BV5-Input!$CA5)*Input!$CZ6</f>
        <v>7.0005873102415097E-4</v>
      </c>
      <c r="BW6" s="14">
        <f>(Input!BW5-Input!$CA5)*Input!$CZ6</f>
        <v>-8.7470399283333448E-5</v>
      </c>
      <c r="BX6" s="14">
        <f>(Input!BX5-Input!$CA5)*Input!$CZ6</f>
        <v>-1.0798287021654848E-4</v>
      </c>
      <c r="BY6" s="14">
        <f>(Input!BY5-Input!$CA5)*Input!$CZ6</f>
        <v>-1.6734530176927871E-4</v>
      </c>
      <c r="BZ6" s="14">
        <f>(Input!BZ5-Input!$CA5)*Input!$CZ6</f>
        <v>-5.2023372531986574E-4</v>
      </c>
      <c r="CA6" s="15">
        <f>(Input!CA5-Input!$CA5)*Input!$CZ6</f>
        <v>0</v>
      </c>
      <c r="CB6" s="11"/>
      <c r="CC6" s="11"/>
      <c r="CD6" s="11"/>
      <c r="CE6" s="11"/>
      <c r="CF6" s="11"/>
      <c r="CG6" s="11"/>
      <c r="CH6" s="12"/>
      <c r="CI6" s="11">
        <f t="shared" si="1"/>
        <v>-6.0415041582465613E-3</v>
      </c>
      <c r="CJ6" s="11">
        <f t="shared" si="2"/>
        <v>1.1805512319410485E-2</v>
      </c>
      <c r="CK6" s="11">
        <f t="shared" si="3"/>
        <v>-5.5974187282132049E-3</v>
      </c>
      <c r="CL6" s="11">
        <f t="shared" si="4"/>
        <v>-4.1902437913100736E-3</v>
      </c>
      <c r="CM6" s="11">
        <f t="shared" si="5"/>
        <v>2.9293137290952432E-3</v>
      </c>
      <c r="CN6" s="11">
        <f t="shared" si="6"/>
        <v>-2.0128716778696588E-2</v>
      </c>
      <c r="CO6" s="11">
        <f t="shared" si="7"/>
        <v>0</v>
      </c>
    </row>
    <row r="7" spans="1:93">
      <c r="A7" s="2">
        <v>37712</v>
      </c>
      <c r="B7" s="13">
        <v>2003</v>
      </c>
      <c r="C7" s="14">
        <f>(Input!C6-Input!$I6)*Input!$CP7</f>
        <v>7.7132483767111785E-3</v>
      </c>
      <c r="D7" s="14">
        <f>(Input!D6-Input!$I6)*Input!$CP7</f>
        <v>-9.4206295327560266E-3</v>
      </c>
      <c r="E7" s="14">
        <f>(Input!E6-Input!$I6)*Input!$CP7</f>
        <v>-6.8228492234158637E-3</v>
      </c>
      <c r="F7" s="14">
        <f>(Input!F6-Input!$I6)*Input!$CP7</f>
        <v>-1.0187085216118143E-2</v>
      </c>
      <c r="G7" s="14">
        <f>(Input!G6-Input!$I6)*Input!$CP7</f>
        <v>-1.6438002351314891E-3</v>
      </c>
      <c r="H7" s="14">
        <f>(Input!H6-Input!$I6)*Input!$CP7</f>
        <v>-1.2221884457413335E-2</v>
      </c>
      <c r="I7" s="15">
        <f>(Input!I6-Input!$I6)*Input!$CP7</f>
        <v>0</v>
      </c>
      <c r="J7" s="14">
        <f>(Input!J6-Input!$P6)*Input!$CQ7</f>
        <v>-2.6683829011610424E-3</v>
      </c>
      <c r="K7" s="14">
        <f>(Input!K6-Input!$P6)*Input!$CQ7</f>
        <v>2.7657637827594055E-3</v>
      </c>
      <c r="L7" s="14">
        <f>(Input!L6-Input!$P6)*Input!$CQ7</f>
        <v>6.646944325421016E-4</v>
      </c>
      <c r="M7" s="14">
        <f>(Input!M6-Input!$P6)*Input!$CQ7</f>
        <v>-6.748233016541851E-4</v>
      </c>
      <c r="N7" s="14">
        <f>(Input!N6-Input!$P6)*Input!$CQ7</f>
        <v>2.3163410450678648E-3</v>
      </c>
      <c r="O7" s="14">
        <f>(Input!O6-Input!$P6)*Input!$CQ7</f>
        <v>-1.2635634995879813E-3</v>
      </c>
      <c r="P7" s="15">
        <f>(Input!P6-Input!$P6)*Input!$CQ7</f>
        <v>0</v>
      </c>
      <c r="Q7" s="14">
        <f>(Input!Q6-Input!$W6)*Input!$CR7</f>
        <v>-4.7103150826972766E-3</v>
      </c>
      <c r="R7" s="14">
        <f>(Input!R6-Input!$W6)*Input!$CR7</f>
        <v>2.4240011652693566E-3</v>
      </c>
      <c r="S7" s="14">
        <f>(Input!S6-Input!$W6)*Input!$CR7</f>
        <v>8.471631158367755E-3</v>
      </c>
      <c r="T7" s="14">
        <f>(Input!T6-Input!$W6)*Input!$CR7</f>
        <v>1.533382284334683E-3</v>
      </c>
      <c r="U7" s="14">
        <f>(Input!U6-Input!$W6)*Input!$CR7</f>
        <v>4.4620365701833666E-3</v>
      </c>
      <c r="V7" s="14">
        <f>(Input!V6-Input!$W6)*Input!$CR7</f>
        <v>2.2934777730067046E-3</v>
      </c>
      <c r="W7" s="15">
        <f>(Input!W6-Input!$W6)*Input!$CR7</f>
        <v>0</v>
      </c>
      <c r="X7" s="14">
        <f>(Input!X6-Input!$AD6)*Input!$CS7</f>
        <v>-4.6420734754883709E-3</v>
      </c>
      <c r="Y7" s="14">
        <f>(Input!Y6-Input!$AD6)*Input!$CS7</f>
        <v>9.4014523013508933E-3</v>
      </c>
      <c r="Z7" s="14">
        <f>(Input!Z6-Input!$AD6)*Input!$CS7</f>
        <v>4.1554029332022775E-3</v>
      </c>
      <c r="AA7" s="14">
        <f>(Input!AA6-Input!$AD6)*Input!$CS7</f>
        <v>2.0669857213204898E-3</v>
      </c>
      <c r="AB7" s="14">
        <f>(Input!AB6-Input!$AD6)*Input!$CS7</f>
        <v>-1.4180389009407449E-3</v>
      </c>
      <c r="AC7" s="14">
        <f>(Input!AC6-Input!$AD6)*Input!$CS7</f>
        <v>5.8237483599448232E-3</v>
      </c>
      <c r="AD7" s="15">
        <f>(Input!AD6-Input!$AD6)*Input!$CS7</f>
        <v>0</v>
      </c>
      <c r="AE7" s="14">
        <f>(Input!AE6-Input!$AK6)*Input!$CT7</f>
        <v>-6.940350801895887E-3</v>
      </c>
      <c r="AF7" s="14">
        <f>(Input!AF6-Input!$AK6)*Input!$CT7</f>
        <v>8.5344376899057148E-3</v>
      </c>
      <c r="AG7" s="14">
        <f>(Input!AG6-Input!$AK6)*Input!$CT7</f>
        <v>2.9428073700109641E-3</v>
      </c>
      <c r="AH7" s="14">
        <f>(Input!AH6-Input!$AK6)*Input!$CT7</f>
        <v>6.0437757317864486E-3</v>
      </c>
      <c r="AI7" s="14">
        <f>(Input!AI6-Input!$AK6)*Input!$CT7</f>
        <v>2.7350547573702301E-3</v>
      </c>
      <c r="AJ7" s="14">
        <f>(Input!AJ6-Input!$AK6)*Input!$CT7</f>
        <v>-1.6095709701599068E-4</v>
      </c>
      <c r="AK7" s="15">
        <f>(Input!AK6-Input!$AK6)*Input!$CT7</f>
        <v>0</v>
      </c>
      <c r="AL7" s="14">
        <f>(Input!AL6-Input!$AR6)*Input!$CU7</f>
        <v>-6.6168802957987675E-4</v>
      </c>
      <c r="AM7" s="14">
        <f>(Input!AM6-Input!$AR6)*Input!$CU7</f>
        <v>3.226989656567578E-4</v>
      </c>
      <c r="AN7" s="14">
        <f>(Input!AN6-Input!$AR6)*Input!$CU7</f>
        <v>1.8796849651218233E-3</v>
      </c>
      <c r="AO7" s="14">
        <f>(Input!AO6-Input!$AR6)*Input!$CU7</f>
        <v>1.9530597209601968E-3</v>
      </c>
      <c r="AP7" s="14">
        <f>(Input!AP6-Input!$AR6)*Input!$CU7</f>
        <v>1.1047306055957101E-4</v>
      </c>
      <c r="AQ7" s="14">
        <f>(Input!AQ6-Input!$AR6)*Input!$CU7</f>
        <v>1.5489084130364905E-3</v>
      </c>
      <c r="AR7" s="15">
        <f>(Input!AR6-Input!$AR6)*Input!$CU7</f>
        <v>0</v>
      </c>
      <c r="AS7" s="14">
        <f>(Input!AS6-Input!$AY6)*Input!$CV7</f>
        <v>-1.1500180142164043E-2</v>
      </c>
      <c r="AT7" s="14">
        <f>(Input!AT6-Input!$AY6)*Input!$CV7</f>
        <v>1.3285336338428445E-2</v>
      </c>
      <c r="AU7" s="14">
        <f>(Input!AU6-Input!$AY6)*Input!$CV7</f>
        <v>3.4567486698907392E-3</v>
      </c>
      <c r="AV7" s="14">
        <f>(Input!AV6-Input!$AY6)*Input!$CV7</f>
        <v>1.3191613361544516E-2</v>
      </c>
      <c r="AW7" s="14">
        <f>(Input!AW6-Input!$AY6)*Input!$CV7</f>
        <v>4.7122936815318659E-3</v>
      </c>
      <c r="AX7" s="14">
        <f>(Input!AX6-Input!$AY6)*Input!$CV7</f>
        <v>1.6444850950349414E-2</v>
      </c>
      <c r="AY7" s="15">
        <f>(Input!AY6-Input!$AY6)*Input!$CV7</f>
        <v>0</v>
      </c>
      <c r="AZ7" s="14">
        <f>(Input!AZ6-Input!$BF6)*Input!$CW7</f>
        <v>-1.721854381664188E-4</v>
      </c>
      <c r="BA7" s="14">
        <f>(Input!BA6-Input!$BF6)*Input!$CW7</f>
        <v>1.5075352503143413E-4</v>
      </c>
      <c r="BB7" s="14">
        <f>(Input!BB6-Input!$BF6)*Input!$CW7</f>
        <v>-1.8757666984893994E-4</v>
      </c>
      <c r="BC7" s="14">
        <f>(Input!BC6-Input!$BF6)*Input!$CW7</f>
        <v>1.3635351287380718E-3</v>
      </c>
      <c r="BD7" s="14">
        <f>(Input!BD6-Input!$BF6)*Input!$CW7</f>
        <v>-1.2947200509877958E-4</v>
      </c>
      <c r="BE7" s="14">
        <f>(Input!BE6-Input!$BF6)*Input!$CW7</f>
        <v>1.0879519182870794E-3</v>
      </c>
      <c r="BF7" s="14">
        <f>(Input!BF6-Input!$BF6)*Input!$CW7</f>
        <v>0</v>
      </c>
      <c r="BG7" s="14">
        <f>(Input!BG6-Input!$BM6)*Input!$CX7</f>
        <v>-6.8707671418597833E-3</v>
      </c>
      <c r="BH7" s="14">
        <f>(Input!BH6-Input!$BM6)*Input!$CX7</f>
        <v>3.5895167013255246E-3</v>
      </c>
      <c r="BI7" s="14">
        <f>(Input!BI6-Input!$BM6)*Input!$CX7</f>
        <v>1.417425635861101E-2</v>
      </c>
      <c r="BJ7" s="14">
        <f>(Input!BJ6-Input!$BM6)*Input!$CX7</f>
        <v>2.0651643232620448E-2</v>
      </c>
      <c r="BK7" s="14">
        <f>(Input!BK6-Input!$BM6)*Input!$CX7</f>
        <v>1.6061886189468399E-3</v>
      </c>
      <c r="BL7" s="14">
        <f>(Input!BL6-Input!$BM6)*Input!$CX7</f>
        <v>4.2562187294749934E-2</v>
      </c>
      <c r="BM7" s="15">
        <f>(Input!BM6-Input!$BM6)*Input!$CX7</f>
        <v>0</v>
      </c>
      <c r="BN7" s="14">
        <f>(Input!BN6-Input!$BT6)*Input!$CY7</f>
        <v>1.6108306514552615E-2</v>
      </c>
      <c r="BO7" s="14">
        <f>(Input!BO6-Input!$BT6)*Input!$CY7</f>
        <v>-1.3334789720015047E-2</v>
      </c>
      <c r="BP7" s="14">
        <f>(Input!BP6-Input!$BT6)*Input!$CY7</f>
        <v>-9.3107577782778859E-3</v>
      </c>
      <c r="BQ7" s="14">
        <f>(Input!BQ6-Input!$BT6)*Input!$CY7</f>
        <v>-1.2168450444768967E-2</v>
      </c>
      <c r="BR7" s="14">
        <f>(Input!BR6-Input!$BT6)*Input!$CY7</f>
        <v>-1.2207226710990681E-2</v>
      </c>
      <c r="BS7" s="14">
        <f>(Input!BS6-Input!$BT6)*Input!$CY7</f>
        <v>-1.1051526633475894E-2</v>
      </c>
      <c r="BT7" s="15">
        <f>(Input!BT6-Input!$BT6)*Input!$CY7</f>
        <v>0</v>
      </c>
      <c r="BU7" s="14">
        <f>(Input!BU6-Input!$CA6)*Input!$CZ7</f>
        <v>-1.2935941892976126E-3</v>
      </c>
      <c r="BV7" s="14">
        <f>(Input!BV6-Input!$CA6)*Input!$CZ7</f>
        <v>3.7209511458478773E-3</v>
      </c>
      <c r="BW7" s="14">
        <f>(Input!BW6-Input!$CA6)*Input!$CZ7</f>
        <v>-3.5468344115524944E-4</v>
      </c>
      <c r="BX7" s="14">
        <f>(Input!BX6-Input!$CA6)*Input!$CZ7</f>
        <v>-6.6266067152343357E-4</v>
      </c>
      <c r="BY7" s="14">
        <f>(Input!BY6-Input!$CA6)*Input!$CZ7</f>
        <v>-8.3005026491345265E-4</v>
      </c>
      <c r="BZ7" s="14">
        <f>(Input!BZ6-Input!$CA6)*Input!$CZ7</f>
        <v>-3.6441329920232283E-3</v>
      </c>
      <c r="CA7" s="15">
        <f>(Input!CA6-Input!$CA6)*Input!$CZ7</f>
        <v>0</v>
      </c>
      <c r="CB7" s="11"/>
      <c r="CC7" s="11"/>
      <c r="CD7" s="11"/>
      <c r="CE7" s="11"/>
      <c r="CF7" s="11"/>
      <c r="CG7" s="11"/>
      <c r="CH7" s="12"/>
      <c r="CI7" s="11">
        <f t="shared" si="1"/>
        <v>-1.5637982311046517E-2</v>
      </c>
      <c r="CJ7" s="11">
        <f t="shared" si="2"/>
        <v>2.1439492362804333E-2</v>
      </c>
      <c r="CK7" s="11">
        <f t="shared" si="3"/>
        <v>1.9069358775048735E-2</v>
      </c>
      <c r="CL7" s="11">
        <f t="shared" si="4"/>
        <v>2.3110975547240124E-2</v>
      </c>
      <c r="CM7" s="11">
        <f t="shared" si="5"/>
        <v>-2.8620038341540719E-4</v>
      </c>
      <c r="CN7" s="11">
        <f t="shared" si="6"/>
        <v>4.1419060029858012E-2</v>
      </c>
      <c r="CO7" s="11">
        <f t="shared" si="7"/>
        <v>0</v>
      </c>
    </row>
    <row r="8" spans="1:93">
      <c r="A8" s="2">
        <v>37742</v>
      </c>
      <c r="B8" s="13">
        <v>2003</v>
      </c>
      <c r="C8" s="14">
        <f>(Input!C7-Input!$I7)*Input!$CP8</f>
        <v>1.5415868240813407E-2</v>
      </c>
      <c r="D8" s="14">
        <f>(Input!D7-Input!$I7)*Input!$CP8</f>
        <v>-2.1784800650639424E-2</v>
      </c>
      <c r="E8" s="14">
        <f>(Input!E7-Input!$I7)*Input!$CP8</f>
        <v>-1.3647937290220643E-2</v>
      </c>
      <c r="F8" s="14">
        <f>(Input!F7-Input!$I7)*Input!$CP8</f>
        <v>-2.145137426390643E-2</v>
      </c>
      <c r="G8" s="14">
        <f>(Input!G7-Input!$I7)*Input!$CP8</f>
        <v>1.3774536404527107E-3</v>
      </c>
      <c r="H8" s="14">
        <f>(Input!H7-Input!$I7)*Input!$CP8</f>
        <v>-3.3198019411759865E-2</v>
      </c>
      <c r="I8" s="15">
        <f>(Input!I7-Input!$I7)*Input!$CP8</f>
        <v>0</v>
      </c>
      <c r="J8" s="14">
        <f>(Input!J7-Input!$P7)*Input!$CQ8</f>
        <v>-9.9738109815952986E-4</v>
      </c>
      <c r="K8" s="14">
        <f>(Input!K7-Input!$P7)*Input!$CQ8</f>
        <v>1.047188753012468E-3</v>
      </c>
      <c r="L8" s="14">
        <f>(Input!L7-Input!$P7)*Input!$CQ8</f>
        <v>2.5931331629188445E-4</v>
      </c>
      <c r="M8" s="14">
        <f>(Input!M7-Input!$P7)*Input!$CQ8</f>
        <v>-2.6925684938999784E-4</v>
      </c>
      <c r="N8" s="14">
        <f>(Input!N7-Input!$P7)*Input!$CQ8</f>
        <v>7.8366313401942791E-4</v>
      </c>
      <c r="O8" s="14">
        <f>(Input!O7-Input!$P7)*Input!$CQ8</f>
        <v>-1.0896598982078991E-3</v>
      </c>
      <c r="P8" s="15">
        <f>(Input!P7-Input!$P7)*Input!$CQ8</f>
        <v>0</v>
      </c>
      <c r="Q8" s="14">
        <f>(Input!Q7-Input!$W7)*Input!$CR8</f>
        <v>-1.8742907268149971E-3</v>
      </c>
      <c r="R8" s="14">
        <f>(Input!R7-Input!$W7)*Input!$CR8</f>
        <v>6.8177944067089504E-4</v>
      </c>
      <c r="S8" s="14">
        <f>(Input!S7-Input!$W7)*Input!$CR8</f>
        <v>3.3258300216669808E-3</v>
      </c>
      <c r="T8" s="14">
        <f>(Input!T7-Input!$W7)*Input!$CR8</f>
        <v>6.1589527157512891E-4</v>
      </c>
      <c r="U8" s="14">
        <f>(Input!U7-Input!$W7)*Input!$CR8</f>
        <v>1.9077111868170933E-3</v>
      </c>
      <c r="V8" s="14">
        <f>(Input!V7-Input!$W7)*Input!$CR8</f>
        <v>-1.746384853215856E-3</v>
      </c>
      <c r="W8" s="15">
        <f>(Input!W7-Input!$W7)*Input!$CR8</f>
        <v>0</v>
      </c>
      <c r="X8" s="14">
        <f>(Input!X7-Input!$AD7)*Input!$CS8</f>
        <v>-2.4517121172444489E-3</v>
      </c>
      <c r="Y8" s="14">
        <f>(Input!Y7-Input!$AD7)*Input!$CS8</f>
        <v>4.8629221413891525E-3</v>
      </c>
      <c r="Z8" s="14">
        <f>(Input!Z7-Input!$AD7)*Input!$CS8</f>
        <v>2.0711961008877434E-3</v>
      </c>
      <c r="AA8" s="14">
        <f>(Input!AA7-Input!$AD7)*Input!$CS8</f>
        <v>1.3963469046515584E-3</v>
      </c>
      <c r="AB8" s="14">
        <f>(Input!AB7-Input!$AD7)*Input!$CS8</f>
        <v>-8.882020914852438E-4</v>
      </c>
      <c r="AC8" s="14">
        <f>(Input!AC7-Input!$AD7)*Input!$CS8</f>
        <v>-5.9338973595305256E-4</v>
      </c>
      <c r="AD8" s="15">
        <f>(Input!AD7-Input!$AD7)*Input!$CS8</f>
        <v>0</v>
      </c>
      <c r="AE8" s="14">
        <f>(Input!AE7-Input!$AK7)*Input!$CT8</f>
        <v>-5.1088982569467999E-4</v>
      </c>
      <c r="AF8" s="14">
        <f>(Input!AF7-Input!$AK7)*Input!$CT8</f>
        <v>6.6019969421461449E-4</v>
      </c>
      <c r="AG8" s="14">
        <f>(Input!AG7-Input!$AK7)*Input!$CT8</f>
        <v>1.8796786587346452E-4</v>
      </c>
      <c r="AH8" s="14">
        <f>(Input!AH7-Input!$AK7)*Input!$CT8</f>
        <v>4.5879844485811726E-4</v>
      </c>
      <c r="AI8" s="14">
        <f>(Input!AI7-Input!$AK7)*Input!$CT8</f>
        <v>1.4070920310860921E-4</v>
      </c>
      <c r="AJ8" s="14">
        <f>(Input!AJ7-Input!$AK7)*Input!$CT8</f>
        <v>-5.2707929187898784E-4</v>
      </c>
      <c r="AK8" s="15">
        <f>(Input!AK7-Input!$AK7)*Input!$CT8</f>
        <v>0</v>
      </c>
      <c r="AL8" s="14">
        <f>(Input!AL7-Input!$AR7)*Input!$CU8</f>
        <v>-4.5604569965876579E-4</v>
      </c>
      <c r="AM8" s="14">
        <f>(Input!AM7-Input!$AR7)*Input!$CU8</f>
        <v>2.1606235827989302E-4</v>
      </c>
      <c r="AN8" s="14">
        <f>(Input!AN7-Input!$AR7)*Input!$CU8</f>
        <v>1.3405899273492776E-3</v>
      </c>
      <c r="AO8" s="14">
        <f>(Input!AO7-Input!$AR7)*Input!$CU8</f>
        <v>1.4069744304081473E-3</v>
      </c>
      <c r="AP8" s="14">
        <f>(Input!AP7-Input!$AR7)*Input!$CU8</f>
        <v>3.4861724359351211E-5</v>
      </c>
      <c r="AQ8" s="14">
        <f>(Input!AQ7-Input!$AR7)*Input!$CU8</f>
        <v>-1.8070327619425905E-4</v>
      </c>
      <c r="AR8" s="15">
        <f>(Input!AR7-Input!$AR7)*Input!$CU8</f>
        <v>0</v>
      </c>
      <c r="AS8" s="14">
        <f>(Input!AS7-Input!$AY7)*Input!$CV8</f>
        <v>-4.1984111309050064E-3</v>
      </c>
      <c r="AT8" s="14">
        <f>(Input!AT7-Input!$AY7)*Input!$CV8</f>
        <v>6.369625077933933E-3</v>
      </c>
      <c r="AU8" s="14">
        <f>(Input!AU7-Input!$AY7)*Input!$CV8</f>
        <v>1.3668144345771892E-3</v>
      </c>
      <c r="AV8" s="14">
        <f>(Input!AV7-Input!$AY7)*Input!$CV8</f>
        <v>5.1003005308792671E-3</v>
      </c>
      <c r="AW8" s="14">
        <f>(Input!AW7-Input!$AY7)*Input!$CV8</f>
        <v>5.2469000368033222E-5</v>
      </c>
      <c r="AX8" s="14">
        <f>(Input!AX7-Input!$AY7)*Input!$CV8</f>
        <v>-6.0329854127139197E-3</v>
      </c>
      <c r="AY8" s="15">
        <f>(Input!AY7-Input!$AY7)*Input!$CV8</f>
        <v>0</v>
      </c>
      <c r="AZ8" s="14">
        <f>(Input!AZ7-Input!$BF7)*Input!$CW8</f>
        <v>-1.1399038052225679E-3</v>
      </c>
      <c r="BA8" s="14">
        <f>(Input!BA7-Input!$BF7)*Input!$CW8</f>
        <v>9.1476176737411276E-4</v>
      </c>
      <c r="BB8" s="14">
        <f>(Input!BB7-Input!$BF7)*Input!$CW8</f>
        <v>-1.240051138765531E-3</v>
      </c>
      <c r="BC8" s="14">
        <f>(Input!BC7-Input!$BF7)*Input!$CW8</f>
        <v>9.1440422972300477E-3</v>
      </c>
      <c r="BD8" s="14">
        <f>(Input!BD7-Input!$BF7)*Input!$CW8</f>
        <v>-8.5141877785095937E-4</v>
      </c>
      <c r="BE8" s="14">
        <f>(Input!BE7-Input!$BF7)*Input!$CW8</f>
        <v>8.9077755628173838E-4</v>
      </c>
      <c r="BF8" s="14">
        <f>(Input!BF7-Input!$BF7)*Input!$CW8</f>
        <v>0</v>
      </c>
      <c r="BG8" s="14">
        <f>(Input!BG7-Input!$BM7)*Input!$CX8</f>
        <v>-1.8025907147693197E-3</v>
      </c>
      <c r="BH8" s="14">
        <f>(Input!BH7-Input!$BM7)*Input!$CX8</f>
        <v>8.2507836974388506E-4</v>
      </c>
      <c r="BI8" s="14">
        <f>(Input!BI7-Input!$BM7)*Input!$CX8</f>
        <v>3.6274813982999643E-3</v>
      </c>
      <c r="BJ8" s="14">
        <f>(Input!BJ7-Input!$BM7)*Input!$CX8</f>
        <v>5.1937123342583186E-3</v>
      </c>
      <c r="BK8" s="14">
        <f>(Input!BK7-Input!$BM7)*Input!$CX8</f>
        <v>4.7552900717232196E-4</v>
      </c>
      <c r="BL8" s="14">
        <f>(Input!BL7-Input!$BM7)*Input!$CX8</f>
        <v>1.7312165887547015E-3</v>
      </c>
      <c r="BM8" s="15">
        <f>(Input!BM7-Input!$BM7)*Input!$CX8</f>
        <v>0</v>
      </c>
      <c r="BN8" s="14">
        <f>(Input!BN7-Input!$BT7)*Input!$CY8</f>
        <v>9.0215424336720328E-3</v>
      </c>
      <c r="BO8" s="14">
        <f>(Input!BO7-Input!$BT7)*Input!$CY8</f>
        <v>-6.8392071431426062E-3</v>
      </c>
      <c r="BP8" s="14">
        <f>(Input!BP7-Input!$BT7)*Input!$CY8</f>
        <v>-4.987486387953077E-3</v>
      </c>
      <c r="BQ8" s="14">
        <f>(Input!BQ7-Input!$BT7)*Input!$CY8</f>
        <v>-6.4719954284750501E-3</v>
      </c>
      <c r="BR8" s="14">
        <f>(Input!BR7-Input!$BT7)*Input!$CY8</f>
        <v>-6.6229008213761677E-3</v>
      </c>
      <c r="BS8" s="14">
        <f>(Input!BS7-Input!$BT7)*Input!$CY8</f>
        <v>-8.6915386263261233E-3</v>
      </c>
      <c r="BT8" s="15">
        <f>(Input!BT7-Input!$BT7)*Input!$CY8</f>
        <v>0</v>
      </c>
      <c r="BU8" s="14">
        <f>(Input!BU7-Input!$CA7)*Input!$CZ8</f>
        <v>-1.687602845388622E-4</v>
      </c>
      <c r="BV8" s="14">
        <f>(Input!BV7-Input!$CA7)*Input!$CZ8</f>
        <v>5.2300953765453966E-4</v>
      </c>
      <c r="BW8" s="14">
        <f>(Input!BW7-Input!$CA7)*Input!$CZ8</f>
        <v>-7.4766718432560007E-5</v>
      </c>
      <c r="BX8" s="14">
        <f>(Input!BX7-Input!$CA7)*Input!$CZ8</f>
        <v>-1.5846460803276588E-4</v>
      </c>
      <c r="BY8" s="14">
        <f>(Input!BY7-Input!$CA7)*Input!$CZ8</f>
        <v>-7.3258321256231679E-4</v>
      </c>
      <c r="BZ8" s="14">
        <f>(Input!BZ7-Input!$CA7)*Input!$CZ8</f>
        <v>3.3326896760803651E-2</v>
      </c>
      <c r="CA8" s="15">
        <f>(Input!CA7-Input!$CA7)*Input!$CZ8</f>
        <v>0</v>
      </c>
      <c r="CB8" s="11"/>
      <c r="CC8" s="11"/>
      <c r="CD8" s="11"/>
      <c r="CE8" s="11"/>
      <c r="CF8" s="11"/>
      <c r="CG8" s="11"/>
      <c r="CH8" s="12"/>
      <c r="CI8" s="11">
        <f t="shared" si="1"/>
        <v>1.0837425271477262E-2</v>
      </c>
      <c r="CJ8" s="11">
        <f t="shared" si="2"/>
        <v>-1.2523380653508533E-2</v>
      </c>
      <c r="CK8" s="11">
        <f t="shared" si="3"/>
        <v>-7.7710484704253072E-3</v>
      </c>
      <c r="CL8" s="11">
        <f t="shared" si="4"/>
        <v>-5.0350209359436579E-3</v>
      </c>
      <c r="CM8" s="11">
        <f t="shared" si="5"/>
        <v>-4.32270800697714E-3</v>
      </c>
      <c r="CN8" s="11">
        <f t="shared" si="6"/>
        <v>-1.6110869600409874E-2</v>
      </c>
      <c r="CO8" s="11">
        <f t="shared" si="7"/>
        <v>0</v>
      </c>
    </row>
    <row r="9" spans="1:93">
      <c r="A9" s="2">
        <v>37773</v>
      </c>
      <c r="B9" s="13">
        <v>2003</v>
      </c>
      <c r="C9" s="14">
        <f>(Input!C8-Input!$I8)*Input!$CP9</f>
        <v>1.9994120483657608E-2</v>
      </c>
      <c r="D9" s="14">
        <f>(Input!D8-Input!$I8)*Input!$CP9</f>
        <v>-2.3627975340263271E-2</v>
      </c>
      <c r="E9" s="14">
        <f>(Input!E8-Input!$I8)*Input!$CP9</f>
        <v>-1.6959699061407429E-2</v>
      </c>
      <c r="F9" s="14">
        <f>(Input!F8-Input!$I8)*Input!$CP9</f>
        <v>-2.9038217391877195E-2</v>
      </c>
      <c r="G9" s="14">
        <f>(Input!G8-Input!$I8)*Input!$CP9</f>
        <v>-6.1657081245553567E-4</v>
      </c>
      <c r="H9" s="14">
        <f>(Input!H8-Input!$I8)*Input!$CP9</f>
        <v>-4.956837818267805E-2</v>
      </c>
      <c r="I9" s="15">
        <f>(Input!I8-Input!$I8)*Input!$CP9</f>
        <v>0</v>
      </c>
      <c r="J9" s="14">
        <f>(Input!J8-Input!$P8)*Input!$CQ9</f>
        <v>-3.1158186324201191E-3</v>
      </c>
      <c r="K9" s="14">
        <f>(Input!K8-Input!$P8)*Input!$CQ9</f>
        <v>2.9240109114885E-3</v>
      </c>
      <c r="L9" s="14">
        <f>(Input!L8-Input!$P8)*Input!$CQ9</f>
        <v>8.8379288002194052E-4</v>
      </c>
      <c r="M9" s="14">
        <f>(Input!M8-Input!$P8)*Input!$CQ9</f>
        <v>-7.7151204367717854E-4</v>
      </c>
      <c r="N9" s="14">
        <f>(Input!N8-Input!$P8)*Input!$CQ9</f>
        <v>2.9310401912007486E-3</v>
      </c>
      <c r="O9" s="14">
        <f>(Input!O8-Input!$P8)*Input!$CQ9</f>
        <v>-3.6739231711970491E-3</v>
      </c>
      <c r="P9" s="15">
        <f>(Input!P8-Input!$P8)*Input!$CQ9</f>
        <v>0</v>
      </c>
      <c r="Q9" s="14">
        <f>(Input!Q8-Input!$W8)*Input!$CR9</f>
        <v>-3.050143129021768E-3</v>
      </c>
      <c r="R9" s="14">
        <f>(Input!R8-Input!$W8)*Input!$CR9</f>
        <v>7.4089537791732513E-4</v>
      </c>
      <c r="S9" s="14">
        <f>(Input!S8-Input!$W8)*Input!$CR9</f>
        <v>5.1688793077318057E-3</v>
      </c>
      <c r="T9" s="14">
        <f>(Input!T8-Input!$W8)*Input!$CR9</f>
        <v>9.6774836851186517E-4</v>
      </c>
      <c r="U9" s="14">
        <f>(Input!U8-Input!$W8)*Input!$CR9</f>
        <v>1.8485664404527928E-3</v>
      </c>
      <c r="V9" s="14">
        <f>(Input!V8-Input!$W8)*Input!$CR9</f>
        <v>3.1988415253421623E-2</v>
      </c>
      <c r="W9" s="15">
        <f>(Input!W8-Input!$W8)*Input!$CR9</f>
        <v>0</v>
      </c>
      <c r="X9" s="14">
        <f>(Input!X8-Input!$AD8)*Input!$CS9</f>
        <v>-5.1709650823548716E-3</v>
      </c>
      <c r="Y9" s="14">
        <f>(Input!Y8-Input!$AD8)*Input!$CS9</f>
        <v>1.0201539961824596E-2</v>
      </c>
      <c r="Z9" s="14">
        <f>(Input!Z8-Input!$AD8)*Input!$CS9</f>
        <v>4.296500487595876E-3</v>
      </c>
      <c r="AA9" s="14">
        <f>(Input!AA8-Input!$AD8)*Input!$CS9</f>
        <v>3.0751619260289136E-3</v>
      </c>
      <c r="AB9" s="14">
        <f>(Input!AB8-Input!$AD8)*Input!$CS9</f>
        <v>-1.6382191308671233E-3</v>
      </c>
      <c r="AC9" s="14">
        <f>(Input!AC8-Input!$AD8)*Input!$CS9</f>
        <v>-4.982573403775491E-3</v>
      </c>
      <c r="AD9" s="15">
        <f>(Input!AD8-Input!$AD8)*Input!$CS9</f>
        <v>0</v>
      </c>
      <c r="AE9" s="14">
        <f>(Input!AE8-Input!$AK8)*Input!$CT9</f>
        <v>-5.8007316003074935E-4</v>
      </c>
      <c r="AF9" s="14">
        <f>(Input!AF8-Input!$AK8)*Input!$CT9</f>
        <v>6.1402257599483807E-4</v>
      </c>
      <c r="AG9" s="14">
        <f>(Input!AG8-Input!$AK8)*Input!$CT9</f>
        <v>2.4067761948053719E-4</v>
      </c>
      <c r="AH9" s="14">
        <f>(Input!AH8-Input!$AK8)*Input!$CT9</f>
        <v>5.485594203109706E-4</v>
      </c>
      <c r="AI9" s="14">
        <f>(Input!AI8-Input!$AK8)*Input!$CT9</f>
        <v>3.0429482820411064E-4</v>
      </c>
      <c r="AJ9" s="14">
        <f>(Input!AJ8-Input!$AK8)*Input!$CT9</f>
        <v>-6.4842477848034885E-4</v>
      </c>
      <c r="AK9" s="15">
        <f>(Input!AK8-Input!$AK8)*Input!$CT9</f>
        <v>0</v>
      </c>
      <c r="AL9" s="14">
        <f>(Input!AL8-Input!$AR8)*Input!$CU9</f>
        <v>-8.2819616228893187E-4</v>
      </c>
      <c r="AM9" s="14">
        <f>(Input!AM8-Input!$AR8)*Input!$CU9</f>
        <v>4.9260561678674344E-4</v>
      </c>
      <c r="AN9" s="14">
        <f>(Input!AN8-Input!$AR8)*Input!$CU9</f>
        <v>2.5698659484704187E-3</v>
      </c>
      <c r="AO9" s="14">
        <f>(Input!AO8-Input!$AR8)*Input!$CU9</f>
        <v>2.4840688654770536E-3</v>
      </c>
      <c r="AP9" s="14">
        <f>(Input!AP8-Input!$AR8)*Input!$CU9</f>
        <v>2.173907196724361E-5</v>
      </c>
      <c r="AQ9" s="14">
        <f>(Input!AQ8-Input!$AR8)*Input!$CU9</f>
        <v>-8.7782511588485493E-4</v>
      </c>
      <c r="AR9" s="15">
        <f>(Input!AR8-Input!$AR8)*Input!$CU9</f>
        <v>0</v>
      </c>
      <c r="AS9" s="14">
        <f>(Input!AS8-Input!$AY8)*Input!$CV9</f>
        <v>5.3713861164373321E-4</v>
      </c>
      <c r="AT9" s="14">
        <f>(Input!AT8-Input!$AY8)*Input!$CV9</f>
        <v>-6.7805710574877836E-4</v>
      </c>
      <c r="AU9" s="14">
        <f>(Input!AU8-Input!$AY8)*Input!$CV9</f>
        <v>-1.7367534645601926E-4</v>
      </c>
      <c r="AV9" s="14">
        <f>(Input!AV8-Input!$AY8)*Input!$CV9</f>
        <v>-5.9811295214957027E-4</v>
      </c>
      <c r="AW9" s="14">
        <f>(Input!AW8-Input!$AY8)*Input!$CV9</f>
        <v>-1.9099870480525621E-4</v>
      </c>
      <c r="AX9" s="14">
        <f>(Input!AX8-Input!$AY8)*Input!$CV9</f>
        <v>1.0508955321550508E-3</v>
      </c>
      <c r="AY9" s="15">
        <f>(Input!AY8-Input!$AY8)*Input!$CV9</f>
        <v>0</v>
      </c>
      <c r="AZ9" s="14">
        <f>(Input!AZ8-Input!$BF8)*Input!$CW9</f>
        <v>-3.9559457975185843E-4</v>
      </c>
      <c r="BA9" s="14">
        <f>(Input!BA8-Input!$BF8)*Input!$CW9</f>
        <v>3.1254096488771507E-4</v>
      </c>
      <c r="BB9" s="14">
        <f>(Input!BB8-Input!$BF8)*Input!$CW9</f>
        <v>-4.3082082821171991E-4</v>
      </c>
      <c r="BC9" s="14">
        <f>(Input!BC8-Input!$BF8)*Input!$CW9</f>
        <v>3.2239495890581502E-3</v>
      </c>
      <c r="BD9" s="14">
        <f>(Input!BD8-Input!$BF8)*Input!$CW9</f>
        <v>-2.7893336853529845E-4</v>
      </c>
      <c r="BE9" s="14">
        <f>(Input!BE8-Input!$BF8)*Input!$CW9</f>
        <v>-1.7274071674540262E-4</v>
      </c>
      <c r="BF9" s="14">
        <f>(Input!BF8-Input!$BF8)*Input!$CW9</f>
        <v>0</v>
      </c>
      <c r="BG9" s="14">
        <f>(Input!BG8-Input!$BM8)*Input!$CX9</f>
        <v>-3.7099183477129565E-3</v>
      </c>
      <c r="BH9" s="14">
        <f>(Input!BH8-Input!$BM8)*Input!$CX9</f>
        <v>1.5109851675699803E-3</v>
      </c>
      <c r="BI9" s="14">
        <f>(Input!BI8-Input!$BM8)*Input!$CX9</f>
        <v>7.6600430752364586E-3</v>
      </c>
      <c r="BJ9" s="14">
        <f>(Input!BJ8-Input!$BM8)*Input!$CX9</f>
        <v>1.1063605094306452E-2</v>
      </c>
      <c r="BK9" s="14">
        <f>(Input!BK8-Input!$BM8)*Input!$CX9</f>
        <v>1.3009134547097472E-3</v>
      </c>
      <c r="BL9" s="14">
        <f>(Input!BL8-Input!$BM8)*Input!$CX9</f>
        <v>-2.2084777564114759E-3</v>
      </c>
      <c r="BM9" s="15">
        <f>(Input!BM8-Input!$BM8)*Input!$CX9</f>
        <v>0</v>
      </c>
      <c r="BN9" s="14">
        <f>(Input!BN8-Input!$BT8)*Input!$CY9</f>
        <v>-6.3332409418175495E-4</v>
      </c>
      <c r="BO9" s="14">
        <f>(Input!BO8-Input!$BT8)*Input!$CY9</f>
        <v>5.1187965065289107E-4</v>
      </c>
      <c r="BP9" s="14">
        <f>(Input!BP8-Input!$BT8)*Input!$CY9</f>
        <v>3.3439294696280611E-4</v>
      </c>
      <c r="BQ9" s="14">
        <f>(Input!BQ8-Input!$BT8)*Input!$CY9</f>
        <v>4.4852254752050303E-4</v>
      </c>
      <c r="BR9" s="14">
        <f>(Input!BR8-Input!$BT8)*Input!$CY9</f>
        <v>4.3076975813315831E-4</v>
      </c>
      <c r="BS9" s="14">
        <f>(Input!BS8-Input!$BT8)*Input!$CY9</f>
        <v>6.5645311107152598E-4</v>
      </c>
      <c r="BT9" s="15">
        <f>(Input!BT8-Input!$BT8)*Input!$CY9</f>
        <v>0</v>
      </c>
      <c r="BU9" s="14">
        <f>(Input!BU8-Input!$CA8)*Input!$CZ9</f>
        <v>5.7547819740098578E-4</v>
      </c>
      <c r="BV9" s="14">
        <f>(Input!BV8-Input!$CA8)*Input!$CZ9</f>
        <v>-8.5360091450126132E-4</v>
      </c>
      <c r="BW9" s="14">
        <f>(Input!BW8-Input!$CA8)*Input!$CZ9</f>
        <v>2.245179806691124E-3</v>
      </c>
      <c r="BX9" s="14">
        <f>(Input!BX8-Input!$CA8)*Input!$CZ9</f>
        <v>6.9180906843788713E-4</v>
      </c>
      <c r="BY9" s="14">
        <f>(Input!BY8-Input!$CA8)*Input!$CZ9</f>
        <v>2.610399143153243E-3</v>
      </c>
      <c r="BZ9" s="14">
        <f>(Input!BZ8-Input!$CA8)*Input!$CZ9</f>
        <v>-6.3687199918717477E-2</v>
      </c>
      <c r="CA9" s="15">
        <f>(Input!CA8-Input!$CA8)*Input!$CZ9</f>
        <v>0</v>
      </c>
      <c r="CB9" s="11"/>
      <c r="CC9" s="11"/>
      <c r="CD9" s="11"/>
      <c r="CE9" s="11"/>
      <c r="CF9" s="11"/>
      <c r="CG9" s="11"/>
      <c r="CH9" s="12"/>
      <c r="CI9" s="11">
        <f t="shared" si="1"/>
        <v>3.6227041049393164E-3</v>
      </c>
      <c r="CJ9" s="11">
        <f t="shared" si="2"/>
        <v>-7.8511531333907234E-3</v>
      </c>
      <c r="CK9" s="11">
        <f t="shared" si="3"/>
        <v>5.835136836115801E-3</v>
      </c>
      <c r="CL9" s="11">
        <f t="shared" si="4"/>
        <v>-7.9044175080521493E-3</v>
      </c>
      <c r="CM9" s="11">
        <f t="shared" si="5"/>
        <v>6.7230008711578297E-3</v>
      </c>
      <c r="CN9" s="11">
        <f t="shared" si="6"/>
        <v>-9.2123779147241958E-2</v>
      </c>
      <c r="CO9" s="11">
        <f t="shared" si="7"/>
        <v>0</v>
      </c>
    </row>
    <row r="10" spans="1:93">
      <c r="A10" s="2">
        <v>37803</v>
      </c>
      <c r="B10" s="13">
        <v>2003</v>
      </c>
      <c r="C10" s="14">
        <f>(Input!C9-Input!$I9)*Input!$CP10</f>
        <v>1.0689098887049773E-2</v>
      </c>
      <c r="D10" s="14">
        <f>(Input!D9-Input!$I9)*Input!$CP10</f>
        <v>-1.5393636288038972E-2</v>
      </c>
      <c r="E10" s="14">
        <f>(Input!E9-Input!$I9)*Input!$CP10</f>
        <v>-9.1116848110530339E-3</v>
      </c>
      <c r="F10" s="14">
        <f>(Input!F9-Input!$I9)*Input!$CP10</f>
        <v>-1.5732074094867758E-2</v>
      </c>
      <c r="G10" s="14">
        <f>(Input!G9-Input!$I9)*Input!$CP10</f>
        <v>2.47026251487021E-4</v>
      </c>
      <c r="H10" s="14">
        <f>(Input!H9-Input!$I9)*Input!$CP10</f>
        <v>-1.2858405850647507E-2</v>
      </c>
      <c r="I10" s="15">
        <f>(Input!I9-Input!$I9)*Input!$CP10</f>
        <v>0</v>
      </c>
      <c r="J10" s="14">
        <f>(Input!J9-Input!$P9)*Input!$CQ10</f>
        <v>-3.2518542885854201E-3</v>
      </c>
      <c r="K10" s="14">
        <f>(Input!K9-Input!$P9)*Input!$CQ10</f>
        <v>3.1415083926288217E-3</v>
      </c>
      <c r="L10" s="14">
        <f>(Input!L9-Input!$P9)*Input!$CQ10</f>
        <v>1.242895716772621E-3</v>
      </c>
      <c r="M10" s="14">
        <f>(Input!M9-Input!$P9)*Input!$CQ10</f>
        <v>-8.6125890781807955E-4</v>
      </c>
      <c r="N10" s="14">
        <f>(Input!N9-Input!$P9)*Input!$CQ10</f>
        <v>2.6087806842961104E-3</v>
      </c>
      <c r="O10" s="14">
        <f>(Input!O9-Input!$P9)*Input!$CQ10</f>
        <v>-1.5918470182202842E-3</v>
      </c>
      <c r="P10" s="15">
        <f>(Input!P9-Input!$P9)*Input!$CQ10</f>
        <v>0</v>
      </c>
      <c r="Q10" s="14">
        <f>(Input!Q9-Input!$W9)*Input!$CR10</f>
        <v>-4.1297940233955728E-3</v>
      </c>
      <c r="R10" s="14">
        <f>(Input!R9-Input!$W9)*Input!$CR10</f>
        <v>1.929743581170752E-3</v>
      </c>
      <c r="S10" s="14">
        <f>(Input!S9-Input!$W9)*Input!$CR10</f>
        <v>8.4899262859187228E-3</v>
      </c>
      <c r="T10" s="14">
        <f>(Input!T9-Input!$W9)*Input!$CR10</f>
        <v>2.366064996684591E-3</v>
      </c>
      <c r="U10" s="14">
        <f>(Input!U9-Input!$W9)*Input!$CR10</f>
        <v>3.1541218628763608E-3</v>
      </c>
      <c r="V10" s="14">
        <f>(Input!V9-Input!$W9)*Input!$CR10</f>
        <v>2.7954961473963557E-3</v>
      </c>
      <c r="W10" s="15">
        <f>(Input!W9-Input!$W9)*Input!$CR10</f>
        <v>0</v>
      </c>
      <c r="X10" s="14">
        <f>(Input!X9-Input!$AD9)*Input!$CS10</f>
        <v>-5.8061126134117767E-3</v>
      </c>
      <c r="Y10" s="14">
        <f>(Input!Y9-Input!$AD9)*Input!$CS10</f>
        <v>1.2275042223104479E-2</v>
      </c>
      <c r="Z10" s="14">
        <f>(Input!Z9-Input!$AD9)*Input!$CS10</f>
        <v>3.8776588317196831E-3</v>
      </c>
      <c r="AA10" s="14">
        <f>(Input!AA9-Input!$AD9)*Input!$CS10</f>
        <v>1.8479032864645818E-3</v>
      </c>
      <c r="AB10" s="14">
        <f>(Input!AB9-Input!$AD9)*Input!$CS10</f>
        <v>-1.6821195762826409E-3</v>
      </c>
      <c r="AC10" s="14">
        <f>(Input!AC9-Input!$AD9)*Input!$CS10</f>
        <v>3.1310075746341431E-3</v>
      </c>
      <c r="AD10" s="15">
        <f>(Input!AD9-Input!$AD9)*Input!$CS10</f>
        <v>0</v>
      </c>
      <c r="AE10" s="14">
        <f>(Input!AE9-Input!$AK9)*Input!$CT10</f>
        <v>-2.1419911288691629E-3</v>
      </c>
      <c r="AF10" s="14">
        <f>(Input!AF9-Input!$AK9)*Input!$CT10</f>
        <v>2.313941730196712E-3</v>
      </c>
      <c r="AG10" s="14">
        <f>(Input!AG9-Input!$AK9)*Input!$CT10</f>
        <v>6.9848441476750124E-4</v>
      </c>
      <c r="AH10" s="14">
        <f>(Input!AH9-Input!$AK9)*Input!$CT10</f>
        <v>1.9708798997610166E-3</v>
      </c>
      <c r="AI10" s="14">
        <f>(Input!AI9-Input!$AK9)*Input!$CT10</f>
        <v>1.0013655435021404E-3</v>
      </c>
      <c r="AJ10" s="14">
        <f>(Input!AJ9-Input!$AK9)*Input!$CT10</f>
        <v>-5.9743903925692135E-4</v>
      </c>
      <c r="AK10" s="15">
        <f>(Input!AK9-Input!$AK9)*Input!$CT10</f>
        <v>0</v>
      </c>
      <c r="AL10" s="14">
        <f>(Input!AL9-Input!$AR9)*Input!$CU10</f>
        <v>-3.9404946661932022E-4</v>
      </c>
      <c r="AM10" s="14">
        <f>(Input!AM9-Input!$AR9)*Input!$CU10</f>
        <v>3.1082032269280066E-4</v>
      </c>
      <c r="AN10" s="14">
        <f>(Input!AN9-Input!$AR9)*Input!$CU10</f>
        <v>1.1257601359084594E-3</v>
      </c>
      <c r="AO10" s="14">
        <f>(Input!AO9-Input!$AR9)*Input!$CU10</f>
        <v>1.1187875426397584E-3</v>
      </c>
      <c r="AP10" s="14">
        <f>(Input!AP9-Input!$AR9)*Input!$CU10</f>
        <v>-3.9962711154711258E-5</v>
      </c>
      <c r="AQ10" s="14">
        <f>(Input!AQ9-Input!$AR9)*Input!$CU10</f>
        <v>7.2761838248336743E-4</v>
      </c>
      <c r="AR10" s="15">
        <f>(Input!AR9-Input!$AR9)*Input!$CU10</f>
        <v>0</v>
      </c>
      <c r="AS10" s="14">
        <f>(Input!AS9-Input!$AY9)*Input!$CV10</f>
        <v>-3.079466843571908E-3</v>
      </c>
      <c r="AT10" s="14">
        <f>(Input!AT9-Input!$AY9)*Input!$CV10</f>
        <v>3.9319948729492045E-3</v>
      </c>
      <c r="AU10" s="14">
        <f>(Input!AU9-Input!$AY9)*Input!$CV10</f>
        <v>6.2849826938435544E-4</v>
      </c>
      <c r="AV10" s="14">
        <f>(Input!AV9-Input!$AY9)*Input!$CV10</f>
        <v>3.7322144772863764E-3</v>
      </c>
      <c r="AW10" s="14">
        <f>(Input!AW9-Input!$AY9)*Input!$CV10</f>
        <v>8.0983067082891335E-4</v>
      </c>
      <c r="AX10" s="14">
        <f>(Input!AX9-Input!$AY9)*Input!$CV10</f>
        <v>4.1858664662327806E-3</v>
      </c>
      <c r="AY10" s="15">
        <f>(Input!AY9-Input!$AY9)*Input!$CV10</f>
        <v>0</v>
      </c>
      <c r="AZ10" s="14">
        <f>(Input!AZ9-Input!$BF9)*Input!$CW10</f>
        <v>-7.3351254225369937E-4</v>
      </c>
      <c r="BA10" s="14">
        <f>(Input!BA9-Input!$BF9)*Input!$CW10</f>
        <v>6.5243671589090271E-4</v>
      </c>
      <c r="BB10" s="14">
        <f>(Input!BB9-Input!$BF9)*Input!$CW10</f>
        <v>-7.7208240446016024E-4</v>
      </c>
      <c r="BC10" s="14">
        <f>(Input!BC9-Input!$BF9)*Input!$CW10</f>
        <v>6.1005253432266943E-3</v>
      </c>
      <c r="BD10" s="14">
        <f>(Input!BD9-Input!$BF9)*Input!$CW10</f>
        <v>-5.4626827417830228E-4</v>
      </c>
      <c r="BE10" s="14">
        <f>(Input!BE9-Input!$BF9)*Input!$CW10</f>
        <v>3.1499345529953644E-3</v>
      </c>
      <c r="BF10" s="14">
        <f>(Input!BF9-Input!$BF9)*Input!$CW10</f>
        <v>0</v>
      </c>
      <c r="BG10" s="14">
        <f>(Input!BG9-Input!$BM9)*Input!$CX10</f>
        <v>-5.1960132477718111E-3</v>
      </c>
      <c r="BH10" s="14">
        <f>(Input!BH9-Input!$BM9)*Input!$CX10</f>
        <v>2.4935817110074486E-3</v>
      </c>
      <c r="BI10" s="14">
        <f>(Input!BI9-Input!$BM9)*Input!$CX10</f>
        <v>1.1836194697725025E-2</v>
      </c>
      <c r="BJ10" s="14">
        <f>(Input!BJ9-Input!$BM9)*Input!$CX10</f>
        <v>1.5564852877300969E-2</v>
      </c>
      <c r="BK10" s="14">
        <f>(Input!BK9-Input!$BM9)*Input!$CX10</f>
        <v>1.0199151993833964E-3</v>
      </c>
      <c r="BL10" s="14">
        <f>(Input!BL9-Input!$BM9)*Input!$CX10</f>
        <v>2.5113719662898652E-2</v>
      </c>
      <c r="BM10" s="15">
        <f>(Input!BM9-Input!$BM9)*Input!$CX10</f>
        <v>0</v>
      </c>
      <c r="BN10" s="14">
        <f>(Input!BN9-Input!$BT9)*Input!$CY10</f>
        <v>5.4464284871133268E-3</v>
      </c>
      <c r="BO10" s="14">
        <f>(Input!BO9-Input!$BT9)*Input!$CY10</f>
        <v>-4.4563138801014804E-3</v>
      </c>
      <c r="BP10" s="14">
        <f>(Input!BP9-Input!$BT9)*Input!$CY10</f>
        <v>-3.1207396649915297E-3</v>
      </c>
      <c r="BQ10" s="14">
        <f>(Input!BQ9-Input!$BT9)*Input!$CY10</f>
        <v>-3.9878792449926951E-3</v>
      </c>
      <c r="BR10" s="14">
        <f>(Input!BR9-Input!$BT9)*Input!$CY10</f>
        <v>-3.6889281612189958E-3</v>
      </c>
      <c r="BS10" s="14">
        <f>(Input!BS9-Input!$BT9)*Input!$CY10</f>
        <v>-4.0296038742410412E-3</v>
      </c>
      <c r="BT10" s="15">
        <f>(Input!BT9-Input!$BT9)*Input!$CY10</f>
        <v>0</v>
      </c>
      <c r="BU10" s="14">
        <f>(Input!BU9-Input!$CA9)*Input!$CZ10</f>
        <v>-9.4445630846979277E-5</v>
      </c>
      <c r="BV10" s="14">
        <f>(Input!BV9-Input!$CA9)*Input!$CZ10</f>
        <v>7.1158876719326191E-4</v>
      </c>
      <c r="BW10" s="14">
        <f>(Input!BW9-Input!$CA9)*Input!$CZ10</f>
        <v>-3.0544216137033393E-4</v>
      </c>
      <c r="BX10" s="14">
        <f>(Input!BX9-Input!$CA9)*Input!$CZ10</f>
        <v>-6.2297989398269832E-5</v>
      </c>
      <c r="BY10" s="14">
        <f>(Input!BY9-Input!$CA9)*Input!$CZ10</f>
        <v>-3.6114617729309726E-4</v>
      </c>
      <c r="BZ10" s="14">
        <f>(Input!BZ9-Input!$CA9)*Input!$CZ10</f>
        <v>-2.6006261551183435E-4</v>
      </c>
      <c r="CA10" s="15">
        <f>(Input!CA9-Input!$CA9)*Input!$CZ10</f>
        <v>0</v>
      </c>
      <c r="CB10" s="11"/>
      <c r="CC10" s="11"/>
      <c r="CD10" s="11"/>
      <c r="CE10" s="11"/>
      <c r="CF10" s="11"/>
      <c r="CG10" s="11"/>
      <c r="CH10" s="12"/>
      <c r="CI10" s="11">
        <f t="shared" si="1"/>
        <v>-8.6917124111625492E-3</v>
      </c>
      <c r="CJ10" s="11">
        <f t="shared" si="2"/>
        <v>7.9107081486939311E-3</v>
      </c>
      <c r="CK10" s="11">
        <f t="shared" si="3"/>
        <v>1.4589469310321309E-2</v>
      </c>
      <c r="CL10" s="11">
        <f t="shared" si="4"/>
        <v>1.2057718186287184E-2</v>
      </c>
      <c r="CM10" s="11">
        <f t="shared" si="5"/>
        <v>2.5226153122461948E-3</v>
      </c>
      <c r="CN10" s="11">
        <f t="shared" si="6"/>
        <v>1.9766284388763076E-2</v>
      </c>
      <c r="CO10" s="11">
        <f t="shared" si="7"/>
        <v>0</v>
      </c>
    </row>
    <row r="11" spans="1:93">
      <c r="A11" s="2">
        <v>37834</v>
      </c>
      <c r="B11" s="13">
        <v>2003</v>
      </c>
      <c r="C11" s="14">
        <f>(Input!C10-Input!$I10)*Input!$CP11</f>
        <v>8.9439463086320552E-3</v>
      </c>
      <c r="D11" s="14">
        <f>(Input!D10-Input!$I10)*Input!$CP11</f>
        <v>-1.1965543559357117E-2</v>
      </c>
      <c r="E11" s="14">
        <f>(Input!E10-Input!$I10)*Input!$CP11</f>
        <v>-6.7844615030744409E-3</v>
      </c>
      <c r="F11" s="14">
        <f>(Input!F10-Input!$I10)*Input!$CP11</f>
        <v>-1.1678527323844806E-2</v>
      </c>
      <c r="G11" s="14">
        <f>(Input!G10-Input!$I10)*Input!$CP11</f>
        <v>-4.6496603900629622E-4</v>
      </c>
      <c r="H11" s="14">
        <f>(Input!H10-Input!$I10)*Input!$CP11</f>
        <v>-1.0844768304824016E-2</v>
      </c>
      <c r="I11" s="15">
        <f>(Input!I10-Input!$I10)*Input!$CP11</f>
        <v>0</v>
      </c>
      <c r="J11" s="14">
        <f>(Input!J10-Input!$P10)*Input!$CQ11</f>
        <v>-2.1807843690428365E-3</v>
      </c>
      <c r="K11" s="14">
        <f>(Input!K10-Input!$P10)*Input!$CQ11</f>
        <v>2.1645497818963007E-3</v>
      </c>
      <c r="L11" s="14">
        <f>(Input!L10-Input!$P10)*Input!$CQ11</f>
        <v>7.1741185011974028E-4</v>
      </c>
      <c r="M11" s="14">
        <f>(Input!M10-Input!$P10)*Input!$CQ11</f>
        <v>-6.1334351291528395E-4</v>
      </c>
      <c r="N11" s="14">
        <f>(Input!N10-Input!$P10)*Input!$CQ11</f>
        <v>1.5158167705979163E-3</v>
      </c>
      <c r="O11" s="14">
        <f>(Input!O10-Input!$P10)*Input!$CQ11</f>
        <v>-1.084306361515454E-3</v>
      </c>
      <c r="P11" s="15">
        <f>(Input!P10-Input!$P10)*Input!$CQ11</f>
        <v>0</v>
      </c>
      <c r="Q11" s="14">
        <f>(Input!Q10-Input!$W10)*Input!$CR11</f>
        <v>-2.5852114171731107E-3</v>
      </c>
      <c r="R11" s="14">
        <f>(Input!R10-Input!$W10)*Input!$CR11</f>
        <v>1.3551151210375804E-3</v>
      </c>
      <c r="S11" s="14">
        <f>(Input!S10-Input!$W10)*Input!$CR11</f>
        <v>5.0680949426688549E-3</v>
      </c>
      <c r="T11" s="14">
        <f>(Input!T10-Input!$W10)*Input!$CR11</f>
        <v>1.3651450027692639E-3</v>
      </c>
      <c r="U11" s="14">
        <f>(Input!U10-Input!$W10)*Input!$CR11</f>
        <v>1.6226375846778332E-3</v>
      </c>
      <c r="V11" s="14">
        <f>(Input!V10-Input!$W10)*Input!$CR11</f>
        <v>1.9083069417629201E-3</v>
      </c>
      <c r="W11" s="15">
        <f>(Input!W10-Input!$W10)*Input!$CR11</f>
        <v>0</v>
      </c>
      <c r="X11" s="14">
        <f>(Input!X10-Input!$AD10)*Input!$CS11</f>
        <v>-4.7151499164473911E-3</v>
      </c>
      <c r="Y11" s="14">
        <f>(Input!Y10-Input!$AD10)*Input!$CS11</f>
        <v>1.0783355634520046E-2</v>
      </c>
      <c r="Z11" s="14">
        <f>(Input!Z10-Input!$AD10)*Input!$CS11</f>
        <v>2.6020332952293615E-3</v>
      </c>
      <c r="AA11" s="14">
        <f>(Input!AA10-Input!$AD10)*Input!$CS11</f>
        <v>1.2518157160109522E-3</v>
      </c>
      <c r="AB11" s="14">
        <f>(Input!AB10-Input!$AD10)*Input!$CS11</f>
        <v>-1.8910834654966859E-3</v>
      </c>
      <c r="AC11" s="14">
        <f>(Input!AC10-Input!$AD10)*Input!$CS11</f>
        <v>2.9051926302479029E-3</v>
      </c>
      <c r="AD11" s="15">
        <f>(Input!AD10-Input!$AD10)*Input!$CS11</f>
        <v>0</v>
      </c>
      <c r="AE11" s="14">
        <f>(Input!AE10-Input!$AK10)*Input!$CT11</f>
        <v>-3.2675573073860623E-3</v>
      </c>
      <c r="AF11" s="14">
        <f>(Input!AF10-Input!$AK10)*Input!$CT11</f>
        <v>3.5130131532580306E-3</v>
      </c>
      <c r="AG11" s="14">
        <f>(Input!AG10-Input!$AK10)*Input!$CT11</f>
        <v>9.7251117916675924E-4</v>
      </c>
      <c r="AH11" s="14">
        <f>(Input!AH10-Input!$AK10)*Input!$CT11</f>
        <v>2.9288247743917213E-3</v>
      </c>
      <c r="AI11" s="14">
        <f>(Input!AI10-Input!$AK10)*Input!$CT11</f>
        <v>1.3075053927943067E-3</v>
      </c>
      <c r="AJ11" s="14">
        <f>(Input!AJ10-Input!$AK10)*Input!$CT11</f>
        <v>-1.0588594802508802E-3</v>
      </c>
      <c r="AK11" s="15">
        <f>(Input!AK10-Input!$AK10)*Input!$CT11</f>
        <v>0</v>
      </c>
      <c r="AL11" s="14">
        <f>(Input!AL10-Input!$AR10)*Input!$CU11</f>
        <v>-2.2369240095420167E-4</v>
      </c>
      <c r="AM11" s="14">
        <f>(Input!AM10-Input!$AR10)*Input!$CU11</f>
        <v>1.9672467286021078E-4</v>
      </c>
      <c r="AN11" s="14">
        <f>(Input!AN10-Input!$AR10)*Input!$CU11</f>
        <v>6.935948767147871E-4</v>
      </c>
      <c r="AO11" s="14">
        <f>(Input!AO10-Input!$AR10)*Input!$CU11</f>
        <v>6.6440412705316134E-4</v>
      </c>
      <c r="AP11" s="14">
        <f>(Input!AP10-Input!$AR10)*Input!$CU11</f>
        <v>-6.7578128977208778E-5</v>
      </c>
      <c r="AQ11" s="14">
        <f>(Input!AQ10-Input!$AR10)*Input!$CU11</f>
        <v>5.183498754474297E-4</v>
      </c>
      <c r="AR11" s="15">
        <f>(Input!AR10-Input!$AR10)*Input!$CU11</f>
        <v>0</v>
      </c>
      <c r="AS11" s="14">
        <f>(Input!AS10-Input!$AY10)*Input!$CV11</f>
        <v>4.9739222433735548E-4</v>
      </c>
      <c r="AT11" s="14">
        <f>(Input!AT10-Input!$AY10)*Input!$CV11</f>
        <v>-6.9761199830632086E-4</v>
      </c>
      <c r="AU11" s="14">
        <f>(Input!AU10-Input!$AY10)*Input!$CV11</f>
        <v>-6.2810977428266935E-5</v>
      </c>
      <c r="AV11" s="14">
        <f>(Input!AV10-Input!$AY10)*Input!$CV11</f>
        <v>-5.7645737724501339E-4</v>
      </c>
      <c r="AW11" s="14">
        <f>(Input!AW10-Input!$AY10)*Input!$CV11</f>
        <v>-6.3945653104625758E-5</v>
      </c>
      <c r="AX11" s="14">
        <f>(Input!AX10-Input!$AY10)*Input!$CV11</f>
        <v>-6.7418725067628282E-4</v>
      </c>
      <c r="AY11" s="15">
        <f>(Input!AY10-Input!$AY10)*Input!$CV11</f>
        <v>0</v>
      </c>
      <c r="AZ11" s="14">
        <f>(Input!AZ10-Input!$BF10)*Input!$CW11</f>
        <v>-1.0152720310451688E-3</v>
      </c>
      <c r="BA11" s="14">
        <f>(Input!BA10-Input!$BF10)*Input!$CW11</f>
        <v>9.2190287306841482E-4</v>
      </c>
      <c r="BB11" s="14">
        <f>(Input!BB10-Input!$BF10)*Input!$CW11</f>
        <v>-1.0768673755489925E-3</v>
      </c>
      <c r="BC11" s="14">
        <f>(Input!BC10-Input!$BF10)*Input!$CW11</f>
        <v>8.3820175769609324E-3</v>
      </c>
      <c r="BD11" s="14">
        <f>(Input!BD10-Input!$BF10)*Input!$CW11</f>
        <v>-7.882026085439946E-4</v>
      </c>
      <c r="BE11" s="14">
        <f>(Input!BE10-Input!$BF10)*Input!$CW11</f>
        <v>4.4265945499550596E-3</v>
      </c>
      <c r="BF11" s="14">
        <f>(Input!BF10-Input!$BF10)*Input!$CW11</f>
        <v>0</v>
      </c>
      <c r="BG11" s="14">
        <f>(Input!BG10-Input!$BM10)*Input!$CX11</f>
        <v>-2.0146311551883459E-3</v>
      </c>
      <c r="BH11" s="14">
        <f>(Input!BH10-Input!$BM10)*Input!$CX11</f>
        <v>9.3927569847251241E-4</v>
      </c>
      <c r="BI11" s="14">
        <f>(Input!BI10-Input!$BM10)*Input!$CX11</f>
        <v>4.6350783247326452E-3</v>
      </c>
      <c r="BJ11" s="14">
        <f>(Input!BJ10-Input!$BM10)*Input!$CX11</f>
        <v>6.0279833400217545E-3</v>
      </c>
      <c r="BK11" s="14">
        <f>(Input!BK10-Input!$BM10)*Input!$CX11</f>
        <v>2.2170846571436154E-4</v>
      </c>
      <c r="BL11" s="14">
        <f>(Input!BL10-Input!$BM10)*Input!$CX11</f>
        <v>1.0133562254629044E-2</v>
      </c>
      <c r="BM11" s="15">
        <f>(Input!BM10-Input!$BM10)*Input!$CX11</f>
        <v>0</v>
      </c>
      <c r="BN11" s="14">
        <f>(Input!BN10-Input!$BT10)*Input!$CY11</f>
        <v>3.973258343044921E-4</v>
      </c>
      <c r="BO11" s="14">
        <f>(Input!BO10-Input!$BT10)*Input!$CY11</f>
        <v>-4.6340838609548117E-4</v>
      </c>
      <c r="BP11" s="14">
        <f>(Input!BP10-Input!$BT10)*Input!$CY11</f>
        <v>-2.597645729256924E-4</v>
      </c>
      <c r="BQ11" s="14">
        <f>(Input!BQ10-Input!$BT10)*Input!$CY11</f>
        <v>-3.3895539421088252E-4</v>
      </c>
      <c r="BR11" s="14">
        <f>(Input!BR10-Input!$BT10)*Input!$CY11</f>
        <v>-1.1366035625795579E-4</v>
      </c>
      <c r="BS11" s="14">
        <f>(Input!BS10-Input!$BT10)*Input!$CY11</f>
        <v>-3.3404760378983922E-4</v>
      </c>
      <c r="BT11" s="15">
        <f>(Input!BT10-Input!$BT10)*Input!$CY11</f>
        <v>0</v>
      </c>
      <c r="BU11" s="14">
        <f>(Input!BU10-Input!$CA10)*Input!$CZ11</f>
        <v>-1.0041456359616162E-4</v>
      </c>
      <c r="BV11" s="14">
        <f>(Input!BV10-Input!$CA10)*Input!$CZ11</f>
        <v>8.883859014567286E-4</v>
      </c>
      <c r="BW11" s="14">
        <f>(Input!BW10-Input!$CA10)*Input!$CZ11</f>
        <v>-3.5315461407803598E-4</v>
      </c>
      <c r="BX11" s="14">
        <f>(Input!BX10-Input!$CA10)*Input!$CZ11</f>
        <v>-8.3841777033430599E-5</v>
      </c>
      <c r="BY11" s="14">
        <f>(Input!BY10-Input!$CA10)*Input!$CZ11</f>
        <v>-4.3903868797097543E-4</v>
      </c>
      <c r="BZ11" s="14">
        <f>(Input!BZ10-Input!$CA10)*Input!$CZ11</f>
        <v>-3.2677221796193715E-4</v>
      </c>
      <c r="CA11" s="15">
        <f>(Input!CA10-Input!$CA10)*Input!$CZ11</f>
        <v>0</v>
      </c>
      <c r="CB11" s="11"/>
      <c r="CC11" s="11"/>
      <c r="CD11" s="11"/>
      <c r="CE11" s="11"/>
      <c r="CF11" s="11"/>
      <c r="CG11" s="11"/>
      <c r="CH11" s="12"/>
      <c r="CI11" s="11">
        <f t="shared" si="1"/>
        <v>-6.2640487935593766E-3</v>
      </c>
      <c r="CJ11" s="11">
        <f t="shared" si="2"/>
        <v>7.6357588928109045E-3</v>
      </c>
      <c r="CK11" s="11">
        <f t="shared" si="3"/>
        <v>6.1516654255767203E-3</v>
      </c>
      <c r="CL11" s="11">
        <f t="shared" si="4"/>
        <v>7.3290651519583678E-3</v>
      </c>
      <c r="CM11" s="11">
        <f t="shared" si="5"/>
        <v>8.3919327442667519E-4</v>
      </c>
      <c r="CN11" s="11">
        <f t="shared" si="6"/>
        <v>5.5690650330239462E-3</v>
      </c>
      <c r="CO11" s="11">
        <f t="shared" si="7"/>
        <v>0</v>
      </c>
    </row>
    <row r="12" spans="1:93">
      <c r="A12" s="2">
        <v>37865</v>
      </c>
      <c r="B12" s="13">
        <v>2003</v>
      </c>
      <c r="C12" s="14">
        <f>(Input!C11-Input!$I11)*Input!$CP12</f>
        <v>-1.5682823769783572E-2</v>
      </c>
      <c r="D12" s="14">
        <f>(Input!D11-Input!$I11)*Input!$CP12</f>
        <v>1.9238491789402113E-2</v>
      </c>
      <c r="E12" s="14">
        <f>(Input!E11-Input!$I11)*Input!$CP12</f>
        <v>1.1318336866306756E-2</v>
      </c>
      <c r="F12" s="14">
        <f>(Input!F11-Input!$I11)*Input!$CP12</f>
        <v>1.903665540811084E-2</v>
      </c>
      <c r="G12" s="14">
        <f>(Input!G11-Input!$I11)*Input!$CP12</f>
        <v>2.6079221065217111E-3</v>
      </c>
      <c r="H12" s="14">
        <f>(Input!H11-Input!$I11)*Input!$CP12</f>
        <v>2.1770853039841838E-2</v>
      </c>
      <c r="I12" s="15">
        <f>(Input!I11-Input!$I11)*Input!$CP12</f>
        <v>0</v>
      </c>
      <c r="J12" s="14">
        <f>(Input!J11-Input!$P11)*Input!$CQ12</f>
        <v>2.752556201939768E-3</v>
      </c>
      <c r="K12" s="14">
        <f>(Input!K11-Input!$P11)*Input!$CQ12</f>
        <v>-2.8026730366543461E-3</v>
      </c>
      <c r="L12" s="14">
        <f>(Input!L11-Input!$P11)*Input!$CQ12</f>
        <v>-1.2582290950411154E-3</v>
      </c>
      <c r="M12" s="14">
        <f>(Input!M11-Input!$P11)*Input!$CQ12</f>
        <v>7.1072357857915509E-4</v>
      </c>
      <c r="N12" s="14">
        <f>(Input!N11-Input!$P11)*Input!$CQ12</f>
        <v>-1.9402384966874481E-3</v>
      </c>
      <c r="O12" s="14">
        <f>(Input!O11-Input!$P11)*Input!$CQ12</f>
        <v>1.2560857903146641E-3</v>
      </c>
      <c r="P12" s="15">
        <f>(Input!P11-Input!$P11)*Input!$CQ12</f>
        <v>0</v>
      </c>
      <c r="Q12" s="14">
        <f>(Input!Q11-Input!$W11)*Input!$CR12</f>
        <v>1.6879140427988977E-3</v>
      </c>
      <c r="R12" s="14">
        <f>(Input!R11-Input!$W11)*Input!$CR12</f>
        <v>-6.2339050039429277E-4</v>
      </c>
      <c r="S12" s="14">
        <f>(Input!S11-Input!$W11)*Input!$CR12</f>
        <v>-3.2067551133654918E-3</v>
      </c>
      <c r="T12" s="14">
        <f>(Input!T11-Input!$W11)*Input!$CR12</f>
        <v>-8.9787460422993855E-4</v>
      </c>
      <c r="U12" s="14">
        <f>(Input!U11-Input!$W11)*Input!$CR12</f>
        <v>-1.3237757595993731E-3</v>
      </c>
      <c r="V12" s="14">
        <f>(Input!V11-Input!$W11)*Input!$CR12</f>
        <v>-1.2761428456817376E-3</v>
      </c>
      <c r="W12" s="15">
        <f>(Input!W11-Input!$W11)*Input!$CR12</f>
        <v>0</v>
      </c>
      <c r="X12" s="14">
        <f>(Input!X11-Input!$AD11)*Input!$CS12</f>
        <v>3.0527244097806241E-3</v>
      </c>
      <c r="Y12" s="14">
        <f>(Input!Y11-Input!$AD11)*Input!$CS12</f>
        <v>-7.0006148447236682E-3</v>
      </c>
      <c r="Z12" s="14">
        <f>(Input!Z11-Input!$AD11)*Input!$CS12</f>
        <v>-1.1692846216777189E-3</v>
      </c>
      <c r="AA12" s="14">
        <f>(Input!AA11-Input!$AD11)*Input!$CS12</f>
        <v>-6.311722738996079E-4</v>
      </c>
      <c r="AB12" s="14">
        <f>(Input!AB11-Input!$AD11)*Input!$CS12</f>
        <v>1.1071537752476628E-3</v>
      </c>
      <c r="AC12" s="14">
        <f>(Input!AC11-Input!$AD11)*Input!$CS12</f>
        <v>1.8164242203802547E-3</v>
      </c>
      <c r="AD12" s="15">
        <f>(Input!AD11-Input!$AD11)*Input!$CS12</f>
        <v>0</v>
      </c>
      <c r="AE12" s="14">
        <f>(Input!AE11-Input!$AK11)*Input!$CT12</f>
        <v>5.3030289641528908E-4</v>
      </c>
      <c r="AF12" s="14">
        <f>(Input!AF11-Input!$AK11)*Input!$CT12</f>
        <v>-5.1979351776763319E-4</v>
      </c>
      <c r="AG12" s="14">
        <f>(Input!AG11-Input!$AK11)*Input!$CT12</f>
        <v>-1.4130866943882605E-4</v>
      </c>
      <c r="AH12" s="14">
        <f>(Input!AH11-Input!$AK11)*Input!$CT12</f>
        <v>-4.3706552606145502E-4</v>
      </c>
      <c r="AI12" s="14">
        <f>(Input!AI11-Input!$AK11)*Input!$CT12</f>
        <v>-2.7993761670562939E-4</v>
      </c>
      <c r="AJ12" s="14">
        <f>(Input!AJ11-Input!$AK11)*Input!$CT12</f>
        <v>3.0908627453589074E-4</v>
      </c>
      <c r="AK12" s="15">
        <f>(Input!AK11-Input!$AK11)*Input!$CT12</f>
        <v>0</v>
      </c>
      <c r="AL12" s="14">
        <f>(Input!AL11-Input!$AR11)*Input!$CU12</f>
        <v>4.4436090347630406E-4</v>
      </c>
      <c r="AM12" s="14">
        <f>(Input!AM11-Input!$AR11)*Input!$CU12</f>
        <v>-3.5000184964077702E-4</v>
      </c>
      <c r="AN12" s="14">
        <f>(Input!AN11-Input!$AR11)*Input!$CU12</f>
        <v>-1.2676178024120545E-3</v>
      </c>
      <c r="AO12" s="14">
        <f>(Input!AO11-Input!$AR11)*Input!$CU12</f>
        <v>-1.1724718791336283E-3</v>
      </c>
      <c r="AP12" s="14">
        <f>(Input!AP11-Input!$AR11)*Input!$CU12</f>
        <v>6.912070194948144E-5</v>
      </c>
      <c r="AQ12" s="14">
        <f>(Input!AQ11-Input!$AR11)*Input!$CU12</f>
        <v>-2.1877798725060659E-4</v>
      </c>
      <c r="AR12" s="15">
        <f>(Input!AR11-Input!$AR11)*Input!$CU12</f>
        <v>0</v>
      </c>
      <c r="AS12" s="14">
        <f>(Input!AS11-Input!$AY11)*Input!$CV12</f>
        <v>2.2130441506081375E-3</v>
      </c>
      <c r="AT12" s="14">
        <f>(Input!AT11-Input!$AY11)*Input!$CV12</f>
        <v>-3.133125650028437E-3</v>
      </c>
      <c r="AU12" s="14">
        <f>(Input!AU11-Input!$AY11)*Input!$CV12</f>
        <v>-1.3315545894888956E-4</v>
      </c>
      <c r="AV12" s="14">
        <f>(Input!AV11-Input!$AY11)*Input!$CV12</f>
        <v>-2.325722573463666E-3</v>
      </c>
      <c r="AW12" s="14">
        <f>(Input!AW11-Input!$AY11)*Input!$CV12</f>
        <v>-3.855190044816489E-4</v>
      </c>
      <c r="AX12" s="14">
        <f>(Input!AX11-Input!$AY11)*Input!$CV12</f>
        <v>-9.233537407007146E-6</v>
      </c>
      <c r="AY12" s="15">
        <f>(Input!AY11-Input!$AY11)*Input!$CV12</f>
        <v>0</v>
      </c>
      <c r="AZ12" s="14">
        <f>(Input!AZ11-Input!$BF11)*Input!$CW12</f>
        <v>-3.1834074018473329E-4</v>
      </c>
      <c r="BA12" s="14">
        <f>(Input!BA11-Input!$BF11)*Input!$CW12</f>
        <v>2.7750408962457976E-4</v>
      </c>
      <c r="BB12" s="14">
        <f>(Input!BB11-Input!$BF11)*Input!$CW12</f>
        <v>-3.348034746176979E-4</v>
      </c>
      <c r="BC12" s="14">
        <f>(Input!BC11-Input!$BF11)*Input!$CW12</f>
        <v>2.5134010647150061E-3</v>
      </c>
      <c r="BD12" s="14">
        <f>(Input!BD11-Input!$BF11)*Input!$CW12</f>
        <v>-2.4081863143285675E-4</v>
      </c>
      <c r="BE12" s="14">
        <f>(Input!BE11-Input!$BF11)*Input!$CW12</f>
        <v>1.2852061840783874E-3</v>
      </c>
      <c r="BF12" s="14">
        <f>(Input!BF11-Input!$BF11)*Input!$CW12</f>
        <v>0</v>
      </c>
      <c r="BG12" s="14">
        <f>(Input!BG11-Input!$BM11)*Input!$CX12</f>
        <v>2.1024155352001406E-3</v>
      </c>
      <c r="BH12" s="14">
        <f>(Input!BH11-Input!$BM11)*Input!$CX12</f>
        <v>-1.0857761689495988E-3</v>
      </c>
      <c r="BI12" s="14">
        <f>(Input!BI11-Input!$BM11)*Input!$CX12</f>
        <v>-4.6830251829410793E-3</v>
      </c>
      <c r="BJ12" s="14">
        <f>(Input!BJ11-Input!$BM11)*Input!$CX12</f>
        <v>-5.6999623066488741E-3</v>
      </c>
      <c r="BK12" s="14">
        <f>(Input!BK11-Input!$BM11)*Input!$CX12</f>
        <v>-2.7844928193731009E-4</v>
      </c>
      <c r="BL12" s="14">
        <f>(Input!BL11-Input!$BM11)*Input!$CX12</f>
        <v>-3.4639880491427627E-3</v>
      </c>
      <c r="BM12" s="15">
        <f>(Input!BM11-Input!$BM11)*Input!$CX12</f>
        <v>0</v>
      </c>
      <c r="BN12" s="14">
        <f>(Input!BN11-Input!$BT11)*Input!$CY12</f>
        <v>-1.1306486076502024E-3</v>
      </c>
      <c r="BO12" s="14">
        <f>(Input!BO11-Input!$BT11)*Input!$CY12</f>
        <v>1.3083693401318777E-3</v>
      </c>
      <c r="BP12" s="14">
        <f>(Input!BP11-Input!$BT11)*Input!$CY12</f>
        <v>7.5217358254659871E-4</v>
      </c>
      <c r="BQ12" s="14">
        <f>(Input!BQ11-Input!$BT11)*Input!$CY12</f>
        <v>1.0318834344534905E-3</v>
      </c>
      <c r="BR12" s="14">
        <f>(Input!BR11-Input!$BT11)*Input!$CY12</f>
        <v>3.3751381212433751E-4</v>
      </c>
      <c r="BS12" s="14">
        <f>(Input!BS11-Input!$BT11)*Input!$CY12</f>
        <v>9.5006122412961361E-4</v>
      </c>
      <c r="BT12" s="15">
        <f>(Input!BT11-Input!$BT11)*Input!$CY12</f>
        <v>0</v>
      </c>
      <c r="BU12" s="14">
        <f>(Input!BU11-Input!$CA11)*Input!$CZ12</f>
        <v>1.5519822159312271E-5</v>
      </c>
      <c r="BV12" s="14">
        <f>(Input!BV11-Input!$CA11)*Input!$CZ12</f>
        <v>-1.0608357575868062E-4</v>
      </c>
      <c r="BW12" s="14">
        <f>(Input!BW11-Input!$CA11)*Input!$CZ12</f>
        <v>4.6560992646021033E-5</v>
      </c>
      <c r="BX12" s="14">
        <f>(Input!BX11-Input!$CA11)*Input!$CZ12</f>
        <v>9.2556647451813418E-6</v>
      </c>
      <c r="BY12" s="14">
        <f>(Input!BY11-Input!$CA11)*Input!$CZ12</f>
        <v>5.6684483055443269E-5</v>
      </c>
      <c r="BZ12" s="14">
        <f>(Input!BZ11-Input!$CA11)*Input!$CZ12</f>
        <v>-1.3860709304191552E-3</v>
      </c>
      <c r="CA12" s="15">
        <f>(Input!CA11-Input!$CA11)*Input!$CZ12</f>
        <v>0</v>
      </c>
      <c r="CB12" s="11"/>
      <c r="CC12" s="11"/>
      <c r="CD12" s="11"/>
      <c r="CE12" s="11"/>
      <c r="CF12" s="11"/>
      <c r="CG12" s="11"/>
      <c r="CH12" s="12"/>
      <c r="CI12" s="11">
        <f t="shared" si="1"/>
        <v>-4.3329751552400346E-3</v>
      </c>
      <c r="CJ12" s="11">
        <f t="shared" si="2"/>
        <v>5.2029060752411382E-3</v>
      </c>
      <c r="CK12" s="11">
        <f t="shared" si="3"/>
        <v>-7.7107976943497839E-5</v>
      </c>
      <c r="CL12" s="11">
        <f t="shared" si="4"/>
        <v>1.2137649987166509E-2</v>
      </c>
      <c r="CM12" s="11">
        <f t="shared" si="5"/>
        <v>-2.7034391194563016E-4</v>
      </c>
      <c r="CN12" s="11">
        <f t="shared" si="6"/>
        <v>2.1033503383379379E-2</v>
      </c>
      <c r="CO12" s="11">
        <f t="shared" si="7"/>
        <v>0</v>
      </c>
    </row>
    <row r="13" spans="1:93">
      <c r="A13" s="2">
        <v>37895</v>
      </c>
      <c r="B13" s="13">
        <v>2003</v>
      </c>
      <c r="C13" s="14">
        <f>(Input!C12-Input!$I12)*Input!$CP13</f>
        <v>1.699562038282567E-2</v>
      </c>
      <c r="D13" s="14">
        <f>(Input!D12-Input!$I12)*Input!$CP13</f>
        <v>-2.0437871809597288E-2</v>
      </c>
      <c r="E13" s="14">
        <f>(Input!E12-Input!$I12)*Input!$CP13</f>
        <v>-1.2339593004019237E-2</v>
      </c>
      <c r="F13" s="14">
        <f>(Input!F12-Input!$I12)*Input!$CP13</f>
        <v>-2.0394079655692069E-2</v>
      </c>
      <c r="G13" s="14">
        <f>(Input!G12-Input!$I12)*Input!$CP13</f>
        <v>-2.9019593612732274E-3</v>
      </c>
      <c r="H13" s="14">
        <f>(Input!H12-Input!$I12)*Input!$CP13</f>
        <v>-2.1097746370141897E-2</v>
      </c>
      <c r="I13" s="15">
        <f>(Input!I12-Input!$I12)*Input!$CP13</f>
        <v>0</v>
      </c>
      <c r="J13" s="14">
        <f>(Input!J12-Input!$P12)*Input!$CQ13</f>
        <v>-4.2171976722416207E-3</v>
      </c>
      <c r="K13" s="14">
        <f>(Input!K12-Input!$P12)*Input!$CQ13</f>
        <v>4.3071930923653445E-3</v>
      </c>
      <c r="L13" s="14">
        <f>(Input!L12-Input!$P12)*Input!$CQ13</f>
        <v>1.7864272862389504E-3</v>
      </c>
      <c r="M13" s="14">
        <f>(Input!M12-Input!$P12)*Input!$CQ13</f>
        <v>-9.3261987284936037E-4</v>
      </c>
      <c r="N13" s="14">
        <f>(Input!N12-Input!$P12)*Input!$CQ13</f>
        <v>2.9207171343177091E-3</v>
      </c>
      <c r="O13" s="14">
        <f>(Input!O12-Input!$P12)*Input!$CQ13</f>
        <v>-1.5503482820089832E-3</v>
      </c>
      <c r="P13" s="15">
        <f>(Input!P12-Input!$P12)*Input!$CQ13</f>
        <v>0</v>
      </c>
      <c r="Q13" s="14">
        <f>(Input!Q12-Input!$W12)*Input!$CR13</f>
        <v>-2.8914571679627831E-3</v>
      </c>
      <c r="R13" s="14">
        <f>(Input!R12-Input!$W12)*Input!$CR13</f>
        <v>1.2366082679928102E-3</v>
      </c>
      <c r="S13" s="14">
        <f>(Input!S12-Input!$W12)*Input!$CR13</f>
        <v>5.4231213494028282E-3</v>
      </c>
      <c r="T13" s="14">
        <f>(Input!T12-Input!$W12)*Input!$CR13</f>
        <v>1.3861530079024643E-3</v>
      </c>
      <c r="U13" s="14">
        <f>(Input!U12-Input!$W12)*Input!$CR13</f>
        <v>2.1600915819743214E-3</v>
      </c>
      <c r="V13" s="14">
        <f>(Input!V12-Input!$W12)*Input!$CR13</f>
        <v>1.7791868784167979E-3</v>
      </c>
      <c r="W13" s="15">
        <f>(Input!W12-Input!$W12)*Input!$CR13</f>
        <v>0</v>
      </c>
      <c r="X13" s="14">
        <f>(Input!X12-Input!$AD12)*Input!$CS13</f>
        <v>-2.6905256258102747E-3</v>
      </c>
      <c r="Y13" s="14">
        <f>(Input!Y12-Input!$AD12)*Input!$CS13</f>
        <v>6.0391859519580184E-3</v>
      </c>
      <c r="Z13" s="14">
        <f>(Input!Z12-Input!$AD12)*Input!$CS13</f>
        <v>7.8137870137903786E-4</v>
      </c>
      <c r="AA13" s="14">
        <f>(Input!AA12-Input!$AD12)*Input!$CS13</f>
        <v>6.2729244279462919E-4</v>
      </c>
      <c r="AB13" s="14">
        <f>(Input!AB12-Input!$AD12)*Input!$CS13</f>
        <v>-9.1852450053407132E-4</v>
      </c>
      <c r="AC13" s="14">
        <f>(Input!AC12-Input!$AD12)*Input!$CS13</f>
        <v>8.8457310592644312E-4</v>
      </c>
      <c r="AD13" s="15">
        <f>(Input!AD12-Input!$AD12)*Input!$CS13</f>
        <v>0</v>
      </c>
      <c r="AE13" s="14">
        <f>(Input!AE12-Input!$AK12)*Input!$CT13</f>
        <v>-3.0147664898133187E-3</v>
      </c>
      <c r="AF13" s="14">
        <f>(Input!AF12-Input!$AK12)*Input!$CT13</f>
        <v>2.8254612694078442E-3</v>
      </c>
      <c r="AG13" s="14">
        <f>(Input!AG12-Input!$AK12)*Input!$CT13</f>
        <v>5.8444797628599138E-4</v>
      </c>
      <c r="AH13" s="14">
        <f>(Input!AH12-Input!$AK12)*Input!$CT13</f>
        <v>2.39368229010164E-3</v>
      </c>
      <c r="AI13" s="14">
        <f>(Input!AI12-Input!$AK12)*Input!$CT13</f>
        <v>1.688490369434823E-3</v>
      </c>
      <c r="AJ13" s="14">
        <f>(Input!AJ12-Input!$AK12)*Input!$CT13</f>
        <v>2.7046155063710623E-3</v>
      </c>
      <c r="AK13" s="15">
        <f>(Input!AK12-Input!$AK12)*Input!$CT13</f>
        <v>0</v>
      </c>
      <c r="AL13" s="14">
        <f>(Input!AL12-Input!$AR12)*Input!$CU13</f>
        <v>-2.7411535496321628E-3</v>
      </c>
      <c r="AM13" s="14">
        <f>(Input!AM12-Input!$AR12)*Input!$CU13</f>
        <v>1.7503536968354562E-3</v>
      </c>
      <c r="AN13" s="14">
        <f>(Input!AN12-Input!$AR12)*Input!$CU13</f>
        <v>6.8961351774469567E-3</v>
      </c>
      <c r="AO13" s="14">
        <f>(Input!AO12-Input!$AR12)*Input!$CU13</f>
        <v>7.1729972468926022E-3</v>
      </c>
      <c r="AP13" s="14">
        <f>(Input!AP12-Input!$AR12)*Input!$CU13</f>
        <v>-4.5762869056546019E-5</v>
      </c>
      <c r="AQ13" s="14">
        <f>(Input!AQ12-Input!$AR12)*Input!$CU13</f>
        <v>4.012088307544381E-3</v>
      </c>
      <c r="AR13" s="15">
        <f>(Input!AR12-Input!$AR12)*Input!$CU13</f>
        <v>0</v>
      </c>
      <c r="AS13" s="14">
        <f>(Input!AS12-Input!$AY12)*Input!$CV13</f>
        <v>-9.800758755427524E-3</v>
      </c>
      <c r="AT13" s="14">
        <f>(Input!AT12-Input!$AY12)*Input!$CV13</f>
        <v>1.3347741015555612E-2</v>
      </c>
      <c r="AU13" s="14">
        <f>(Input!AU12-Input!$AY12)*Input!$CV13</f>
        <v>3.0456067472644558E-3</v>
      </c>
      <c r="AV13" s="14">
        <f>(Input!AV12-Input!$AY12)*Input!$CV13</f>
        <v>1.0336549518028327E-2</v>
      </c>
      <c r="AW13" s="14">
        <f>(Input!AW12-Input!$AY12)*Input!$CV13</f>
        <v>1.4690481186362733E-3</v>
      </c>
      <c r="AX13" s="14">
        <f>(Input!AX12-Input!$AY12)*Input!$CV13</f>
        <v>1.2079729339867196E-2</v>
      </c>
      <c r="AY13" s="15">
        <f>(Input!AY12-Input!$AY12)*Input!$CV13</f>
        <v>0</v>
      </c>
      <c r="AZ13" s="14">
        <f>(Input!AZ12-Input!$BF12)*Input!$CW13</f>
        <v>-1.175434624627371E-3</v>
      </c>
      <c r="BA13" s="14">
        <f>(Input!BA12-Input!$BF12)*Input!$CW13</f>
        <v>9.1345614780815232E-4</v>
      </c>
      <c r="BB13" s="14">
        <f>(Input!BB12-Input!$BF12)*Input!$CW13</f>
        <v>-1.0335610554942979E-3</v>
      </c>
      <c r="BC13" s="14">
        <f>(Input!BC12-Input!$BF12)*Input!$CW13</f>
        <v>9.1827346911518056E-3</v>
      </c>
      <c r="BD13" s="14">
        <f>(Input!BD12-Input!$BF12)*Input!$CW13</f>
        <v>-8.8687747731469623E-4</v>
      </c>
      <c r="BE13" s="14">
        <f>(Input!BE12-Input!$BF12)*Input!$CW13</f>
        <v>4.7031848819964273E-3</v>
      </c>
      <c r="BF13" s="14">
        <f>(Input!BF12-Input!$BF12)*Input!$CW13</f>
        <v>0</v>
      </c>
      <c r="BG13" s="14">
        <f>(Input!BG12-Input!$BM12)*Input!$CX13</f>
        <v>-5.4383786462640716E-3</v>
      </c>
      <c r="BH13" s="14">
        <f>(Input!BH12-Input!$BM12)*Input!$CX13</f>
        <v>2.7638420901441277E-3</v>
      </c>
      <c r="BI13" s="14">
        <f>(Input!BI12-Input!$BM12)*Input!$CX13</f>
        <v>1.2377710542769219E-2</v>
      </c>
      <c r="BJ13" s="14">
        <f>(Input!BJ12-Input!$BM12)*Input!$CX13</f>
        <v>1.421286826913412E-2</v>
      </c>
      <c r="BK13" s="14">
        <f>(Input!BK12-Input!$BM12)*Input!$CX13</f>
        <v>6.439270233170824E-4</v>
      </c>
      <c r="BL13" s="14">
        <f>(Input!BL12-Input!$BM12)*Input!$CX13</f>
        <v>2.2211865114817774E-2</v>
      </c>
      <c r="BM13" s="15">
        <f>(Input!BM12-Input!$BM12)*Input!$CX13</f>
        <v>0</v>
      </c>
      <c r="BN13" s="14">
        <f>(Input!BN12-Input!$BT12)*Input!$CY13</f>
        <v>1.4289548413303517E-2</v>
      </c>
      <c r="BO13" s="14">
        <f>(Input!BO12-Input!$BT12)*Input!$CY13</f>
        <v>-1.6484416450195199E-2</v>
      </c>
      <c r="BP13" s="14">
        <f>(Input!BP12-Input!$BT12)*Input!$CY13</f>
        <v>-9.5841057421636143E-3</v>
      </c>
      <c r="BQ13" s="14">
        <f>(Input!BQ12-Input!$BT12)*Input!$CY13</f>
        <v>-1.3969269494803069E-2</v>
      </c>
      <c r="BR13" s="14">
        <f>(Input!BR12-Input!$BT12)*Input!$CY13</f>
        <v>-3.8606298980896686E-3</v>
      </c>
      <c r="BS13" s="14">
        <f>(Input!BS12-Input!$BT12)*Input!$CY13</f>
        <v>-1.1821209298247409E-2</v>
      </c>
      <c r="BT13" s="15">
        <f>(Input!BT12-Input!$BT12)*Input!$CY13</f>
        <v>0</v>
      </c>
      <c r="BU13" s="14">
        <f>(Input!BU12-Input!$CA12)*Input!$CZ13</f>
        <v>-2.5151611405458053E-4</v>
      </c>
      <c r="BV13" s="14">
        <f>(Input!BV12-Input!$CA12)*Input!$CZ13</f>
        <v>1.9705782311857404E-3</v>
      </c>
      <c r="BW13" s="14">
        <f>(Input!BW12-Input!$CA12)*Input!$CZ13</f>
        <v>-7.7382645996232249E-4</v>
      </c>
      <c r="BX13" s="14">
        <f>(Input!BX12-Input!$CA12)*Input!$CZ13</f>
        <v>-1.8379281632155232E-4</v>
      </c>
      <c r="BY13" s="14">
        <f>(Input!BY12-Input!$CA12)*Input!$CZ13</f>
        <v>-9.7817726136116318E-4</v>
      </c>
      <c r="BZ13" s="14">
        <f>(Input!BZ12-Input!$CA12)*Input!$CZ13</f>
        <v>-7.6852066788111063E-4</v>
      </c>
      <c r="CA13" s="15">
        <f>(Input!CA12-Input!$CA12)*Input!$CZ13</f>
        <v>0</v>
      </c>
      <c r="CB13" s="11"/>
      <c r="CC13" s="11"/>
      <c r="CD13" s="11"/>
      <c r="CE13" s="11"/>
      <c r="CF13" s="11"/>
      <c r="CG13" s="11"/>
      <c r="CH13" s="12"/>
      <c r="CI13" s="11">
        <f t="shared" si="1"/>
        <v>-9.3601984970451851E-4</v>
      </c>
      <c r="CJ13" s="11">
        <f t="shared" si="2"/>
        <v>-1.7678684965393805E-3</v>
      </c>
      <c r="CK13" s="11">
        <f t="shared" si="3"/>
        <v>7.1637415191479663E-3</v>
      </c>
      <c r="CL13" s="11">
        <f t="shared" si="4"/>
        <v>9.8325156263395341E-3</v>
      </c>
      <c r="CM13" s="11">
        <f t="shared" si="5"/>
        <v>-7.0965713994916428E-4</v>
      </c>
      <c r="CN13" s="11">
        <f t="shared" si="6"/>
        <v>1.3137418516660684E-2</v>
      </c>
      <c r="CO13" s="11">
        <f t="shared" si="7"/>
        <v>0</v>
      </c>
    </row>
    <row r="14" spans="1:93">
      <c r="A14" s="2">
        <v>37926</v>
      </c>
      <c r="B14" s="13">
        <v>2003</v>
      </c>
      <c r="C14" s="14">
        <f>(Input!C13-Input!$I13)*Input!$CP14</f>
        <v>1.4130634063742192E-3</v>
      </c>
      <c r="D14" s="14">
        <f>(Input!D13-Input!$I13)*Input!$CP14</f>
        <v>-1.7245035100667185E-3</v>
      </c>
      <c r="E14" s="14">
        <f>(Input!E13-Input!$I13)*Input!$CP14</f>
        <v>-1.0482402788210743E-3</v>
      </c>
      <c r="F14" s="14">
        <f>(Input!F13-Input!$I13)*Input!$CP14</f>
        <v>-1.7336783854232857E-3</v>
      </c>
      <c r="G14" s="14">
        <f>(Input!G13-Input!$I13)*Input!$CP14</f>
        <v>-2.1120253430779426E-4</v>
      </c>
      <c r="H14" s="14">
        <f>(Input!H13-Input!$I13)*Input!$CP14</f>
        <v>-1.8165387380811463E-3</v>
      </c>
      <c r="I14" s="15">
        <f>(Input!I13-Input!$I13)*Input!$CP14</f>
        <v>0</v>
      </c>
      <c r="J14" s="14">
        <f>(Input!J13-Input!$P13)*Input!$CQ14</f>
        <v>4.3084989888809918E-4</v>
      </c>
      <c r="K14" s="14">
        <f>(Input!K13-Input!$P13)*Input!$CQ14</f>
        <v>-4.4932378667031543E-4</v>
      </c>
      <c r="L14" s="14">
        <f>(Input!L13-Input!$P13)*Input!$CQ14</f>
        <v>-2.707921497242502E-4</v>
      </c>
      <c r="M14" s="14">
        <f>(Input!M13-Input!$P13)*Input!$CQ14</f>
        <v>8.9131248402611981E-5</v>
      </c>
      <c r="N14" s="14">
        <f>(Input!N13-Input!$P13)*Input!$CQ14</f>
        <v>-2.7146083018976611E-4</v>
      </c>
      <c r="O14" s="14">
        <f>(Input!O13-Input!$P13)*Input!$CQ14</f>
        <v>1.6528190464035802E-4</v>
      </c>
      <c r="P14" s="15">
        <f>(Input!P13-Input!$P13)*Input!$CQ14</f>
        <v>0</v>
      </c>
      <c r="Q14" s="14">
        <f>(Input!Q13-Input!$W13)*Input!$CR14</f>
        <v>2.7140979168103487E-4</v>
      </c>
      <c r="R14" s="14">
        <f>(Input!R13-Input!$W13)*Input!$CR14</f>
        <v>-1.2526748883934116E-4</v>
      </c>
      <c r="S14" s="14">
        <f>(Input!S13-Input!$W13)*Input!$CR14</f>
        <v>-5.1216446781934225E-4</v>
      </c>
      <c r="T14" s="14">
        <f>(Input!T13-Input!$W13)*Input!$CR14</f>
        <v>-1.5989088235813479E-4</v>
      </c>
      <c r="U14" s="14">
        <f>(Input!U13-Input!$W13)*Input!$CR14</f>
        <v>-1.8429885090286781E-4</v>
      </c>
      <c r="V14" s="14">
        <f>(Input!V13-Input!$W13)*Input!$CR14</f>
        <v>-3.8077181773427105E-4</v>
      </c>
      <c r="W14" s="15">
        <f>(Input!W13-Input!$W13)*Input!$CR14</f>
        <v>0</v>
      </c>
      <c r="X14" s="14">
        <f>(Input!X13-Input!$AD13)*Input!$CS14</f>
        <v>1.4883024033731688E-3</v>
      </c>
      <c r="Y14" s="14">
        <f>(Input!Y13-Input!$AD13)*Input!$CS14</f>
        <v>-3.3536629397774758E-3</v>
      </c>
      <c r="Z14" s="14">
        <f>(Input!Z13-Input!$AD13)*Input!$CS14</f>
        <v>-4.2176818226820654E-4</v>
      </c>
      <c r="AA14" s="14">
        <f>(Input!AA13-Input!$AD13)*Input!$CS14</f>
        <v>-2.7278779312009518E-4</v>
      </c>
      <c r="AB14" s="14">
        <f>(Input!AB13-Input!$AD13)*Input!$CS14</f>
        <v>4.8051029682815555E-4</v>
      </c>
      <c r="AC14" s="14">
        <f>(Input!AC13-Input!$AD13)*Input!$CS14</f>
        <v>-3.6145751632984328E-4</v>
      </c>
      <c r="AD14" s="15">
        <f>(Input!AD13-Input!$AD13)*Input!$CS14</f>
        <v>0</v>
      </c>
      <c r="AE14" s="14">
        <f>(Input!AE13-Input!$AK13)*Input!$CT14</f>
        <v>-1.0857262288822798E-3</v>
      </c>
      <c r="AF14" s="14">
        <f>(Input!AF13-Input!$AK13)*Input!$CT14</f>
        <v>1.1006299747320053E-3</v>
      </c>
      <c r="AG14" s="14">
        <f>(Input!AG13-Input!$AK13)*Input!$CT14</f>
        <v>1.4936163828392632E-4</v>
      </c>
      <c r="AH14" s="14">
        <f>(Input!AH13-Input!$AK13)*Input!$CT14</f>
        <v>8.2435521201898324E-4</v>
      </c>
      <c r="AI14" s="14">
        <f>(Input!AI13-Input!$AK13)*Input!$CT14</f>
        <v>5.5756971276865004E-4</v>
      </c>
      <c r="AJ14" s="14">
        <f>(Input!AJ13-Input!$AK13)*Input!$CT14</f>
        <v>9.104898980753386E-4</v>
      </c>
      <c r="AK14" s="15">
        <f>(Input!AK13-Input!$AK13)*Input!$CT14</f>
        <v>0</v>
      </c>
      <c r="AL14" s="14">
        <f>(Input!AL13-Input!$AR13)*Input!$CU14</f>
        <v>-1.0079838176548644E-4</v>
      </c>
      <c r="AM14" s="14">
        <f>(Input!AM13-Input!$AR13)*Input!$CU14</f>
        <v>5.7923166827073458E-5</v>
      </c>
      <c r="AN14" s="14">
        <f>(Input!AN13-Input!$AR13)*Input!$CU14</f>
        <v>1.4057272614915136E-4</v>
      </c>
      <c r="AO14" s="14">
        <f>(Input!AO13-Input!$AR13)*Input!$CU14</f>
        <v>2.8389384200960501E-4</v>
      </c>
      <c r="AP14" s="14">
        <f>(Input!AP13-Input!$AR13)*Input!$CU14</f>
        <v>1.7671966424583874E-5</v>
      </c>
      <c r="AQ14" s="14">
        <f>(Input!AQ13-Input!$AR13)*Input!$CU14</f>
        <v>1.2911881731103366E-4</v>
      </c>
      <c r="AR14" s="15">
        <f>(Input!AR13-Input!$AR13)*Input!$CU14</f>
        <v>0</v>
      </c>
      <c r="AS14" s="14">
        <f>(Input!AS13-Input!$AY13)*Input!$CV14</f>
        <v>-1.6655433401362425E-3</v>
      </c>
      <c r="AT14" s="14">
        <f>(Input!AT13-Input!$AY13)*Input!$CV14</f>
        <v>2.3062134148631864E-3</v>
      </c>
      <c r="AU14" s="14">
        <f>(Input!AU13-Input!$AY13)*Input!$CV14</f>
        <v>5.216134476431762E-4</v>
      </c>
      <c r="AV14" s="14">
        <f>(Input!AV13-Input!$AY13)*Input!$CV14</f>
        <v>1.7309277784382979E-3</v>
      </c>
      <c r="AW14" s="14">
        <f>(Input!AW13-Input!$AY13)*Input!$CV14</f>
        <v>2.3203333941393422E-4</v>
      </c>
      <c r="AX14" s="14">
        <f>(Input!AX13-Input!$AY13)*Input!$CV14</f>
        <v>1.3564948602658631E-3</v>
      </c>
      <c r="AY14" s="15">
        <f>(Input!AY13-Input!$AY13)*Input!$CV14</f>
        <v>0</v>
      </c>
      <c r="AZ14" s="14">
        <f>(Input!AZ13-Input!$BF13)*Input!$CW14</f>
        <v>-7.1001051899146974E-5</v>
      </c>
      <c r="BA14" s="14">
        <f>(Input!BA13-Input!$BF13)*Input!$CW14</f>
        <v>5.1430256149923924E-5</v>
      </c>
      <c r="BB14" s="14">
        <f>(Input!BB13-Input!$BF13)*Input!$CW14</f>
        <v>-6.2736348770183771E-5</v>
      </c>
      <c r="BC14" s="14">
        <f>(Input!BC13-Input!$BF13)*Input!$CW14</f>
        <v>5.716614755490448E-4</v>
      </c>
      <c r="BD14" s="14">
        <f>(Input!BD13-Input!$BF13)*Input!$CW14</f>
        <v>-5.2802478997857438E-5</v>
      </c>
      <c r="BE14" s="14">
        <f>(Input!BE13-Input!$BF13)*Input!$CW14</f>
        <v>3.1576425284642913E-4</v>
      </c>
      <c r="BF14" s="14">
        <f>(Input!BF13-Input!$BF13)*Input!$CW14</f>
        <v>0</v>
      </c>
      <c r="BG14" s="14">
        <f>(Input!BG13-Input!$BM13)*Input!$CX14</f>
        <v>-8.7184433611047266E-4</v>
      </c>
      <c r="BH14" s="14">
        <f>(Input!BH13-Input!$BM13)*Input!$CX14</f>
        <v>4.5304118437591894E-4</v>
      </c>
      <c r="BI14" s="14">
        <f>(Input!BI13-Input!$BM13)*Input!$CX14</f>
        <v>2.23760894443761E-3</v>
      </c>
      <c r="BJ14" s="14">
        <f>(Input!BJ13-Input!$BM13)*Input!$CX14</f>
        <v>2.2939724641292138E-3</v>
      </c>
      <c r="BK14" s="14">
        <f>(Input!BK13-Input!$BM13)*Input!$CX14</f>
        <v>4.795726121579095E-5</v>
      </c>
      <c r="BL14" s="14">
        <f>(Input!BL13-Input!$BM13)*Input!$CX14</f>
        <v>3.7436060889324018E-3</v>
      </c>
      <c r="BM14" s="15">
        <f>(Input!BM13-Input!$BM13)*Input!$CX14</f>
        <v>0</v>
      </c>
      <c r="BN14" s="14">
        <f>(Input!BN13-Input!$BT13)*Input!$CY14</f>
        <v>4.7443996642515208E-3</v>
      </c>
      <c r="BO14" s="14">
        <f>(Input!BO13-Input!$BT13)*Input!$CY14</f>
        <v>-5.5710318625860804E-3</v>
      </c>
      <c r="BP14" s="14">
        <f>(Input!BP13-Input!$BT13)*Input!$CY14</f>
        <v>-3.4468716352622952E-3</v>
      </c>
      <c r="BQ14" s="14">
        <f>(Input!BQ13-Input!$BT13)*Input!$CY14</f>
        <v>-4.8185433843852656E-3</v>
      </c>
      <c r="BR14" s="14">
        <f>(Input!BR13-Input!$BT13)*Input!$CY14</f>
        <v>-1.1175630823484057E-3</v>
      </c>
      <c r="BS14" s="14">
        <f>(Input!BS13-Input!$BT13)*Input!$CY14</f>
        <v>-4.4694273952761458E-3</v>
      </c>
      <c r="BT14" s="15">
        <f>(Input!BT13-Input!$BT13)*Input!$CY14</f>
        <v>0</v>
      </c>
      <c r="BU14" s="14">
        <f>(Input!BU13-Input!$CA13)*Input!$CZ14</f>
        <v>-5.5140865022196922E-5</v>
      </c>
      <c r="BV14" s="14">
        <f>(Input!BV13-Input!$CA13)*Input!$CZ14</f>
        <v>4.5516787935960675E-4</v>
      </c>
      <c r="BW14" s="14">
        <f>(Input!BW13-Input!$CA13)*Input!$CZ14</f>
        <v>-1.7048934286418785E-4</v>
      </c>
      <c r="BX14" s="14">
        <f>(Input!BX13-Input!$CA13)*Input!$CZ14</f>
        <v>-4.677118556198764E-5</v>
      </c>
      <c r="BY14" s="14">
        <f>(Input!BY13-Input!$CA13)*Input!$CZ14</f>
        <v>-2.252816418959765E-4</v>
      </c>
      <c r="BZ14" s="14">
        <f>(Input!BZ13-Input!$CA13)*Input!$CZ14</f>
        <v>-1.7653238616910383E-4</v>
      </c>
      <c r="CA14" s="15">
        <f>(Input!CA13-Input!$CA13)*Input!$CZ14</f>
        <v>0</v>
      </c>
      <c r="CB14" s="11"/>
      <c r="CC14" s="11"/>
      <c r="CD14" s="11"/>
      <c r="CE14" s="11"/>
      <c r="CF14" s="11"/>
      <c r="CG14" s="11"/>
      <c r="CH14" s="12"/>
      <c r="CI14" s="11">
        <f t="shared" si="1"/>
        <v>4.4979709607522178E-3</v>
      </c>
      <c r="CJ14" s="11">
        <f t="shared" si="2"/>
        <v>-6.7993837116322158E-3</v>
      </c>
      <c r="CK14" s="11">
        <f t="shared" si="3"/>
        <v>-2.8839056490156762E-3</v>
      </c>
      <c r="CL14" s="11">
        <f t="shared" si="4"/>
        <v>-1.2377296103010125E-3</v>
      </c>
      <c r="CM14" s="11">
        <f t="shared" si="5"/>
        <v>-7.2686684199155325E-4</v>
      </c>
      <c r="CN14" s="11">
        <f t="shared" si="6"/>
        <v>-5.8397203151908637E-4</v>
      </c>
      <c r="CO14" s="11">
        <f t="shared" si="7"/>
        <v>0</v>
      </c>
    </row>
    <row r="15" spans="1:93">
      <c r="A15" s="2">
        <v>37956</v>
      </c>
      <c r="B15" s="13">
        <v>2003</v>
      </c>
      <c r="C15" s="14">
        <f>(Input!C14-Input!$I14)*Input!$CP15</f>
        <v>1.6715351000387346E-2</v>
      </c>
      <c r="D15" s="14">
        <f>(Input!D14-Input!$I14)*Input!$CP15</f>
        <v>-2.1220819078447972E-2</v>
      </c>
      <c r="E15" s="14">
        <f>(Input!E14-Input!$I14)*Input!$CP15</f>
        <v>-1.3106224233010808E-2</v>
      </c>
      <c r="F15" s="14">
        <f>(Input!F14-Input!$I14)*Input!$CP15</f>
        <v>-2.2094144384256244E-2</v>
      </c>
      <c r="G15" s="14">
        <f>(Input!G14-Input!$I14)*Input!$CP15</f>
        <v>-1.6108268095823893E-3</v>
      </c>
      <c r="H15" s="14">
        <f>(Input!H14-Input!$I14)*Input!$CP15</f>
        <v>-2.4134579862628281E-2</v>
      </c>
      <c r="I15" s="15">
        <f>(Input!I14-Input!$I14)*Input!$CP15</f>
        <v>0</v>
      </c>
      <c r="J15" s="14">
        <f>(Input!J14-Input!$P14)*Input!$CQ15</f>
        <v>-2.8353087486558757E-4</v>
      </c>
      <c r="K15" s="14">
        <f>(Input!K14-Input!$P14)*Input!$CQ15</f>
        <v>3.0791599948434378E-4</v>
      </c>
      <c r="L15" s="14">
        <f>(Input!L14-Input!$P14)*Input!$CQ15</f>
        <v>1.6081033489981876E-4</v>
      </c>
      <c r="M15" s="14">
        <f>(Input!M14-Input!$P14)*Input!$CQ15</f>
        <v>-4.8085128500227228E-5</v>
      </c>
      <c r="N15" s="14">
        <f>(Input!N14-Input!$P14)*Input!$CQ15</f>
        <v>1.7168968614624999E-4</v>
      </c>
      <c r="O15" s="14">
        <f>(Input!O14-Input!$P14)*Input!$CQ15</f>
        <v>2.1649949400815681E-5</v>
      </c>
      <c r="P15" s="15">
        <f>(Input!P14-Input!$P14)*Input!$CQ15</f>
        <v>0</v>
      </c>
      <c r="Q15" s="14">
        <f>(Input!Q14-Input!$W14)*Input!$CR15</f>
        <v>-3.4815771042688839E-3</v>
      </c>
      <c r="R15" s="14">
        <f>(Input!R14-Input!$W14)*Input!$CR15</f>
        <v>1.8663147751279941E-3</v>
      </c>
      <c r="S15" s="14">
        <f>(Input!S14-Input!$W14)*Input!$CR15</f>
        <v>6.9429468488731568E-3</v>
      </c>
      <c r="T15" s="14">
        <f>(Input!T14-Input!$W14)*Input!$CR15</f>
        <v>2.2740814507081369E-3</v>
      </c>
      <c r="U15" s="14">
        <f>(Input!U14-Input!$W14)*Input!$CR15</f>
        <v>2.0726652734343455E-3</v>
      </c>
      <c r="V15" s="14">
        <f>(Input!V14-Input!$W14)*Input!$CR15</f>
        <v>2.3579524466540423E-3</v>
      </c>
      <c r="W15" s="15">
        <f>(Input!W14-Input!$W14)*Input!$CR15</f>
        <v>0</v>
      </c>
      <c r="X15" s="14">
        <f>(Input!X14-Input!$AD14)*Input!$CS15</f>
        <v>-2.9083928798767198E-3</v>
      </c>
      <c r="Y15" s="14">
        <f>(Input!Y14-Input!$AD14)*Input!$CS15</f>
        <v>6.541501086717613E-3</v>
      </c>
      <c r="Z15" s="14">
        <f>(Input!Z14-Input!$AD14)*Input!$CS15</f>
        <v>1.1112448604534198E-3</v>
      </c>
      <c r="AA15" s="14">
        <f>(Input!AA14-Input!$AD14)*Input!$CS15</f>
        <v>7.0363604280710194E-4</v>
      </c>
      <c r="AB15" s="14">
        <f>(Input!AB14-Input!$AD14)*Input!$CS15</f>
        <v>-9.3825849828205849E-4</v>
      </c>
      <c r="AC15" s="14">
        <f>(Input!AC14-Input!$AD14)*Input!$CS15</f>
        <v>1.0576536469377666E-3</v>
      </c>
      <c r="AD15" s="15">
        <f>(Input!AD14-Input!$AD14)*Input!$CS15</f>
        <v>0</v>
      </c>
      <c r="AE15" s="14">
        <f>(Input!AE14-Input!$AK14)*Input!$CT15</f>
        <v>4.1633630716637703E-4</v>
      </c>
      <c r="AF15" s="14">
        <f>(Input!AF14-Input!$AK14)*Input!$CT15</f>
        <v>-4.3340994128334022E-4</v>
      </c>
      <c r="AG15" s="14">
        <f>(Input!AG14-Input!$AK14)*Input!$CT15</f>
        <v>-9.1276705640618201E-5</v>
      </c>
      <c r="AH15" s="14">
        <f>(Input!AH14-Input!$AK14)*Input!$CT15</f>
        <v>-3.4428194202279396E-4</v>
      </c>
      <c r="AI15" s="14">
        <f>(Input!AI14-Input!$AK14)*Input!$CT15</f>
        <v>-1.9699811216498204E-4</v>
      </c>
      <c r="AJ15" s="14">
        <f>(Input!AJ14-Input!$AK14)*Input!$CT15</f>
        <v>-6.0137934933877581E-5</v>
      </c>
      <c r="AK15" s="15">
        <f>(Input!AK14-Input!$AK14)*Input!$CT15</f>
        <v>0</v>
      </c>
      <c r="AL15" s="14">
        <f>(Input!AL14-Input!$AR14)*Input!$CU15</f>
        <v>-4.0136165071925407E-4</v>
      </c>
      <c r="AM15" s="14">
        <f>(Input!AM14-Input!$AR14)*Input!$CU15</f>
        <v>2.6174497641216966E-4</v>
      </c>
      <c r="AN15" s="14">
        <f>(Input!AN14-Input!$AR14)*Input!$CU15</f>
        <v>3.1189053881967139E-4</v>
      </c>
      <c r="AO15" s="14">
        <f>(Input!AO14-Input!$AR14)*Input!$CU15</f>
        <v>1.3244865644444844E-3</v>
      </c>
      <c r="AP15" s="14">
        <f>(Input!AP14-Input!$AR14)*Input!$CU15</f>
        <v>4.5832001196921595E-5</v>
      </c>
      <c r="AQ15" s="14">
        <f>(Input!AQ14-Input!$AR14)*Input!$CU15</f>
        <v>6.8344282023204931E-4</v>
      </c>
      <c r="AR15" s="15">
        <f>(Input!AR14-Input!$AR14)*Input!$CU15</f>
        <v>0</v>
      </c>
      <c r="AS15" s="14">
        <f>(Input!AS14-Input!$AY14)*Input!$CV15</f>
        <v>-3.627342542577309E-3</v>
      </c>
      <c r="AT15" s="14">
        <f>(Input!AT14-Input!$AY14)*Input!$CV15</f>
        <v>5.2652351147671082E-3</v>
      </c>
      <c r="AU15" s="14">
        <f>(Input!AU14-Input!$AY14)*Input!$CV15</f>
        <v>1.2209814315474262E-3</v>
      </c>
      <c r="AV15" s="14">
        <f>(Input!AV14-Input!$AY14)*Input!$CV15</f>
        <v>3.7398310229236464E-3</v>
      </c>
      <c r="AW15" s="14">
        <f>(Input!AW14-Input!$AY14)*Input!$CV15</f>
        <v>3.6493551507116095E-4</v>
      </c>
      <c r="AX15" s="14">
        <f>(Input!AX14-Input!$AY14)*Input!$CV15</f>
        <v>3.4414263800804927E-3</v>
      </c>
      <c r="AY15" s="15">
        <f>(Input!AY14-Input!$AY14)*Input!$CV15</f>
        <v>0</v>
      </c>
      <c r="AZ15" s="14">
        <f>(Input!AZ14-Input!$BF14)*Input!$CW15</f>
        <v>-7.1787631504141591E-4</v>
      </c>
      <c r="BA15" s="14">
        <f>(Input!BA14-Input!$BF14)*Input!$CW15</f>
        <v>5.0595819089162644E-4</v>
      </c>
      <c r="BB15" s="14">
        <f>(Input!BB14-Input!$BF14)*Input!$CW15</f>
        <v>-6.1937808845483869E-4</v>
      </c>
      <c r="BC15" s="14">
        <f>(Input!BC14-Input!$BF14)*Input!$CW15</f>
        <v>5.8128721070906308E-3</v>
      </c>
      <c r="BD15" s="14">
        <f>(Input!BD14-Input!$BF14)*Input!$CW15</f>
        <v>-5.2759320674196819E-4</v>
      </c>
      <c r="BE15" s="14">
        <f>(Input!BE14-Input!$BF14)*Input!$CW15</f>
        <v>2.9991234039855514E-3</v>
      </c>
      <c r="BF15" s="14">
        <f>(Input!BF14-Input!$BF14)*Input!$CW15</f>
        <v>0</v>
      </c>
      <c r="BG15" s="14">
        <f>(Input!BG14-Input!$BM14)*Input!$CX15</f>
        <v>-1.7763657702373232E-3</v>
      </c>
      <c r="BH15" s="14">
        <f>(Input!BH14-Input!$BM14)*Input!$CX15</f>
        <v>9.286956478476657E-4</v>
      </c>
      <c r="BI15" s="14">
        <f>(Input!BI14-Input!$BM14)*Input!$CX15</f>
        <v>4.6218610977491782E-3</v>
      </c>
      <c r="BJ15" s="14">
        <f>(Input!BJ14-Input!$BM14)*Input!$CX15</f>
        <v>4.5414422635036179E-3</v>
      </c>
      <c r="BK15" s="14">
        <f>(Input!BK14-Input!$BM14)*Input!$CX15</f>
        <v>1.2072983429931414E-4</v>
      </c>
      <c r="BL15" s="14">
        <f>(Input!BL14-Input!$BM14)*Input!$CX15</f>
        <v>9.2842811873216826E-3</v>
      </c>
      <c r="BM15" s="15">
        <f>(Input!BM14-Input!$BM14)*Input!$CX15</f>
        <v>0</v>
      </c>
      <c r="BN15" s="14">
        <f>(Input!BN14-Input!$BT14)*Input!$CY15</f>
        <v>4.2945015895736157E-3</v>
      </c>
      <c r="BO15" s="14">
        <f>(Input!BO14-Input!$BT14)*Input!$CY15</f>
        <v>-4.8899431491033329E-3</v>
      </c>
      <c r="BP15" s="14">
        <f>(Input!BP14-Input!$BT14)*Input!$CY15</f>
        <v>-3.1061851179383397E-3</v>
      </c>
      <c r="BQ15" s="14">
        <f>(Input!BQ14-Input!$BT14)*Input!$CY15</f>
        <v>-4.2910884603595727E-3</v>
      </c>
      <c r="BR15" s="14">
        <f>(Input!BR14-Input!$BT14)*Input!$CY15</f>
        <v>-1.1940569267380843E-3</v>
      </c>
      <c r="BS15" s="14">
        <f>(Input!BS14-Input!$BT14)*Input!$CY15</f>
        <v>-2.6808944296729908E-3</v>
      </c>
      <c r="BT15" s="15">
        <f>(Input!BT14-Input!$BT14)*Input!$CY15</f>
        <v>0</v>
      </c>
      <c r="BU15" s="14">
        <f>(Input!BU14-Input!$CA14)*Input!$CZ15</f>
        <v>9.1404623031605857E-6</v>
      </c>
      <c r="BV15" s="14">
        <f>(Input!BV14-Input!$CA14)*Input!$CZ15</f>
        <v>-7.4467455009211126E-5</v>
      </c>
      <c r="BW15" s="14">
        <f>(Input!BW14-Input!$CA14)*Input!$CZ15</f>
        <v>2.8266627545214941E-5</v>
      </c>
      <c r="BX15" s="14">
        <f>(Input!BX14-Input!$CA14)*Input!$CZ15</f>
        <v>-1.8278824985616344E-6</v>
      </c>
      <c r="BY15" s="14">
        <f>(Input!BY14-Input!$CA14)*Input!$CZ15</f>
        <v>3.7699072246122306E-5</v>
      </c>
      <c r="BZ15" s="14">
        <f>(Input!BZ14-Input!$CA14)*Input!$CZ15</f>
        <v>2.6615483429917359E-5</v>
      </c>
      <c r="CA15" s="15">
        <f>(Input!CA14-Input!$CA14)*Input!$CZ15</f>
        <v>0</v>
      </c>
      <c r="CB15" s="11"/>
      <c r="CC15" s="11"/>
      <c r="CD15" s="11"/>
      <c r="CE15" s="11"/>
      <c r="CF15" s="11"/>
      <c r="CG15" s="11"/>
      <c r="CH15" s="12"/>
      <c r="CI15" s="11">
        <f t="shared" si="1"/>
        <v>8.2388822218440062E-3</v>
      </c>
      <c r="CJ15" s="11">
        <f t="shared" si="2"/>
        <v>-1.0941273832595334E-2</v>
      </c>
      <c r="CK15" s="11">
        <f t="shared" si="3"/>
        <v>-2.5250624051567183E-3</v>
      </c>
      <c r="CL15" s="11">
        <f t="shared" si="4"/>
        <v>-8.3830783461597818E-3</v>
      </c>
      <c r="CM15" s="11">
        <f t="shared" si="5"/>
        <v>-1.6541821711153681E-3</v>
      </c>
      <c r="CN15" s="11">
        <f t="shared" si="6"/>
        <v>-7.0034669091928329E-3</v>
      </c>
      <c r="CO15" s="11">
        <f t="shared" si="7"/>
        <v>0</v>
      </c>
    </row>
    <row r="16" spans="1:93">
      <c r="A16" s="2">
        <v>37987</v>
      </c>
      <c r="B16" s="13">
        <v>2004</v>
      </c>
      <c r="C16" s="14">
        <f>(Input!C15-Input!$I15)*Input!$CP16</f>
        <v>1.2568605914295981E-2</v>
      </c>
      <c r="D16" s="14">
        <f>(Input!D15-Input!$I15)*Input!$CP16</f>
        <v>-1.6188832976092589E-2</v>
      </c>
      <c r="E16" s="14">
        <f>(Input!E15-Input!$I15)*Input!$CP16</f>
        <v>-1.0156369546612278E-2</v>
      </c>
      <c r="F16" s="14">
        <f>(Input!F15-Input!$I15)*Input!$CP16</f>
        <v>-1.7251400142841392E-2</v>
      </c>
      <c r="G16" s="14">
        <f>(Input!G15-Input!$I15)*Input!$CP16</f>
        <v>-1.578784266595523E-3</v>
      </c>
      <c r="H16" s="14">
        <f>(Input!H15-Input!$I15)*Input!$CP16</f>
        <v>-1.7769661110293194E-2</v>
      </c>
      <c r="I16" s="15">
        <f>(Input!I15-Input!$I15)*Input!$CP16</f>
        <v>0</v>
      </c>
      <c r="J16" s="14">
        <f>(Input!J15-Input!$P15)*Input!$CQ16</f>
        <v>-1.5039353967471365E-3</v>
      </c>
      <c r="K16" s="14">
        <f>(Input!K15-Input!$P15)*Input!$CQ16</f>
        <v>1.7594875244520186E-3</v>
      </c>
      <c r="L16" s="14">
        <f>(Input!L15-Input!$P15)*Input!$CQ16</f>
        <v>6.7533997638749425E-4</v>
      </c>
      <c r="M16" s="14">
        <f>(Input!M15-Input!$P15)*Input!$CQ16</f>
        <v>-2.201352045157081E-4</v>
      </c>
      <c r="N16" s="14">
        <f>(Input!N15-Input!$P15)*Input!$CQ16</f>
        <v>9.2162443874509842E-4</v>
      </c>
      <c r="O16" s="14">
        <f>(Input!O15-Input!$P15)*Input!$CQ16</f>
        <v>4.855048286391221E-4</v>
      </c>
      <c r="P16" s="15">
        <f>(Input!P15-Input!$P15)*Input!$CQ16</f>
        <v>0</v>
      </c>
      <c r="Q16" s="14">
        <f>(Input!Q15-Input!$W15)*Input!$CR16</f>
        <v>-5.6186218929116499E-3</v>
      </c>
      <c r="R16" s="14">
        <f>(Input!R15-Input!$W15)*Input!$CR16</f>
        <v>3.4746406962837839E-3</v>
      </c>
      <c r="S16" s="14">
        <f>(Input!S15-Input!$W15)*Input!$CR16</f>
        <v>1.0738706360581033E-2</v>
      </c>
      <c r="T16" s="14">
        <f>(Input!T15-Input!$W15)*Input!$CR16</f>
        <v>3.7885243118530713E-3</v>
      </c>
      <c r="U16" s="14">
        <f>(Input!U15-Input!$W15)*Input!$CR16</f>
        <v>3.3132687969176485E-3</v>
      </c>
      <c r="V16" s="14">
        <f>(Input!V15-Input!$W15)*Input!$CR16</f>
        <v>3.3287322964118556E-3</v>
      </c>
      <c r="W16" s="15">
        <f>(Input!W15-Input!$W15)*Input!$CR16</f>
        <v>0</v>
      </c>
      <c r="X16" s="14">
        <f>(Input!X15-Input!$AD15)*Input!$CS16</f>
        <v>-6.6198877991319131E-3</v>
      </c>
      <c r="Y16" s="14">
        <f>(Input!Y15-Input!$AD15)*Input!$CS16</f>
        <v>1.5628287438839091E-2</v>
      </c>
      <c r="Z16" s="14">
        <f>(Input!Z15-Input!$AD15)*Input!$CS16</f>
        <v>3.2196505091245998E-3</v>
      </c>
      <c r="AA16" s="14">
        <f>(Input!AA15-Input!$AD15)*Input!$CS16</f>
        <v>1.7220464880917685E-3</v>
      </c>
      <c r="AB16" s="14">
        <f>(Input!AB15-Input!$AD15)*Input!$CS16</f>
        <v>-2.336832404449758E-3</v>
      </c>
      <c r="AC16" s="14">
        <f>(Input!AC15-Input!$AD15)*Input!$CS16</f>
        <v>2.8900674647731558E-3</v>
      </c>
      <c r="AD16" s="15">
        <f>(Input!AD15-Input!$AD15)*Input!$CS16</f>
        <v>0</v>
      </c>
      <c r="AE16" s="14">
        <f>(Input!AE15-Input!$AK15)*Input!$CT16</f>
        <v>-1.3851868665858416E-3</v>
      </c>
      <c r="AF16" s="14">
        <f>(Input!AF15-Input!$AK15)*Input!$CT16</f>
        <v>1.6465921339769553E-3</v>
      </c>
      <c r="AG16" s="14">
        <f>(Input!AG15-Input!$AK15)*Input!$CT16</f>
        <v>4.8307641838010729E-4</v>
      </c>
      <c r="AH16" s="14">
        <f>(Input!AH15-Input!$AK15)*Input!$CT16</f>
        <v>1.2150099499547264E-3</v>
      </c>
      <c r="AI16" s="14">
        <f>(Input!AI15-Input!$AK15)*Input!$CT16</f>
        <v>5.3605298622455056E-4</v>
      </c>
      <c r="AJ16" s="14">
        <f>(Input!AJ15-Input!$AK15)*Input!$CT16</f>
        <v>2.6047849148768597E-4</v>
      </c>
      <c r="AK16" s="15">
        <f>(Input!AK15-Input!$AK15)*Input!$CT16</f>
        <v>0</v>
      </c>
      <c r="AL16" s="14">
        <f>(Input!AL15-Input!$AR15)*Input!$CU16</f>
        <v>-6.6525281020706829E-4</v>
      </c>
      <c r="AM16" s="14">
        <f>(Input!AM15-Input!$AR15)*Input!$CU16</f>
        <v>6.6855833534790296E-4</v>
      </c>
      <c r="AN16" s="14">
        <f>(Input!AN15-Input!$AR15)*Input!$CU16</f>
        <v>6.2045185947602838E-4</v>
      </c>
      <c r="AO16" s="14">
        <f>(Input!AO15-Input!$AR15)*Input!$CU16</f>
        <v>1.6808622371479417E-3</v>
      </c>
      <c r="AP16" s="14">
        <f>(Input!AP15-Input!$AR15)*Input!$CU16</f>
        <v>3.4743556875368412E-5</v>
      </c>
      <c r="AQ16" s="14">
        <f>(Input!AQ15-Input!$AR15)*Input!$CU16</f>
        <v>1.3420571147048008E-3</v>
      </c>
      <c r="AR16" s="15">
        <f>(Input!AR15-Input!$AR15)*Input!$CU16</f>
        <v>0</v>
      </c>
      <c r="AS16" s="14">
        <f>(Input!AS15-Input!$AY15)*Input!$CV16</f>
        <v>1.0040322274491697E-3</v>
      </c>
      <c r="AT16" s="14">
        <f>(Input!AT15-Input!$AY15)*Input!$CV16</f>
        <v>-1.2615457104425919E-3</v>
      </c>
      <c r="AU16" s="14">
        <f>(Input!AU15-Input!$AY15)*Input!$CV16</f>
        <v>-2.9437264828030127E-5</v>
      </c>
      <c r="AV16" s="14">
        <f>(Input!AV15-Input!$AY15)*Input!$CV16</f>
        <v>-1.1621058179455571E-3</v>
      </c>
      <c r="AW16" s="14">
        <f>(Input!AW15-Input!$AY15)*Input!$CV16</f>
        <v>-3.2538975384926072E-4</v>
      </c>
      <c r="AX16" s="14">
        <f>(Input!AX15-Input!$AY15)*Input!$CV16</f>
        <v>-2.0287797355401987E-3</v>
      </c>
      <c r="AY16" s="15">
        <f>(Input!AY15-Input!$AY15)*Input!$CV16</f>
        <v>0</v>
      </c>
      <c r="AZ16" s="14">
        <f>(Input!AZ15-Input!$BF15)*Input!$CW16</f>
        <v>-2.9113640611798689E-4</v>
      </c>
      <c r="BA16" s="14">
        <f>(Input!BA15-Input!$BF15)*Input!$CW16</f>
        <v>2.1588740918196238E-4</v>
      </c>
      <c r="BB16" s="14">
        <f>(Input!BB15-Input!$BF15)*Input!$CW16</f>
        <v>-2.4052901887576598E-4</v>
      </c>
      <c r="BC16" s="14">
        <f>(Input!BC15-Input!$BF15)*Input!$CW16</f>
        <v>2.3719933477613676E-3</v>
      </c>
      <c r="BD16" s="14">
        <f>(Input!BD15-Input!$BF15)*Input!$CW16</f>
        <v>-2.1089657888153764E-4</v>
      </c>
      <c r="BE16" s="14">
        <f>(Input!BE15-Input!$BF15)*Input!$CW16</f>
        <v>8.6402413616148196E-4</v>
      </c>
      <c r="BF16" s="14">
        <f>(Input!BF15-Input!$BF15)*Input!$CW16</f>
        <v>0</v>
      </c>
      <c r="BG16" s="14">
        <f>(Input!BG15-Input!$BM15)*Input!$CX16</f>
        <v>-5.0484132279974897E-3</v>
      </c>
      <c r="BH16" s="14">
        <f>(Input!BH15-Input!$BM15)*Input!$CX16</f>
        <v>2.810523750087033E-3</v>
      </c>
      <c r="BI16" s="14">
        <f>(Input!BI15-Input!$BM15)*Input!$CX16</f>
        <v>1.3617166481991348E-2</v>
      </c>
      <c r="BJ16" s="14">
        <f>(Input!BJ15-Input!$BM15)*Input!$CX16</f>
        <v>1.3137263328309832E-2</v>
      </c>
      <c r="BK16" s="14">
        <f>(Input!BK15-Input!$BM15)*Input!$CX16</f>
        <v>3.3750586766262793E-4</v>
      </c>
      <c r="BL16" s="14">
        <f>(Input!BL15-Input!$BM15)*Input!$CX16</f>
        <v>2.1301860117203718E-2</v>
      </c>
      <c r="BM16" s="15">
        <f>(Input!BM15-Input!$BM15)*Input!$CX16</f>
        <v>0</v>
      </c>
      <c r="BN16" s="14">
        <f>(Input!BN15-Input!$BT15)*Input!$CY16</f>
        <v>9.4727991220261275E-3</v>
      </c>
      <c r="BO16" s="14">
        <f>(Input!BO15-Input!$BT15)*Input!$CY16</f>
        <v>-1.114432673464285E-2</v>
      </c>
      <c r="BP16" s="14">
        <f>(Input!BP15-Input!$BT15)*Input!$CY16</f>
        <v>-6.9475516363065887E-3</v>
      </c>
      <c r="BQ16" s="14">
        <f>(Input!BQ15-Input!$BT15)*Input!$CY16</f>
        <v>-9.7415135490418817E-3</v>
      </c>
      <c r="BR16" s="14">
        <f>(Input!BR15-Input!$BT15)*Input!$CY16</f>
        <v>-2.8128648644308273E-3</v>
      </c>
      <c r="BS16" s="14">
        <f>(Input!BS15-Input!$BT15)*Input!$CY16</f>
        <v>-1.0186933793512503E-2</v>
      </c>
      <c r="BT16" s="15">
        <f>(Input!BT15-Input!$BT15)*Input!$CY16</f>
        <v>0</v>
      </c>
      <c r="BU16" s="14">
        <f>(Input!BU15-Input!$CA15)*Input!$CZ16</f>
        <v>-3.7352118723047232E-6</v>
      </c>
      <c r="BV16" s="14">
        <f>(Input!BV15-Input!$CA15)*Input!$CZ16</f>
        <v>3.0729531952531954E-5</v>
      </c>
      <c r="BW16" s="14">
        <f>(Input!BW15-Input!$CA15)*Input!$CZ16</f>
        <v>-1.1110361478751907E-5</v>
      </c>
      <c r="BX16" s="14">
        <f>(Input!BX15-Input!$CA15)*Input!$CZ16</f>
        <v>3.6682277993162562E-7</v>
      </c>
      <c r="BY16" s="14">
        <f>(Input!BY15-Input!$CA15)*Input!$CZ16</f>
        <v>-1.5011275463195622E-5</v>
      </c>
      <c r="BZ16" s="14">
        <f>(Input!BZ15-Input!$CA15)*Input!$CZ16</f>
        <v>-8.3616559542272556E-6</v>
      </c>
      <c r="CA16" s="15">
        <f>(Input!CA15-Input!$CA15)*Input!$CZ16</f>
        <v>0</v>
      </c>
      <c r="CB16" s="11"/>
      <c r="CC16" s="11"/>
      <c r="CD16" s="11"/>
      <c r="CE16" s="11"/>
      <c r="CF16" s="11"/>
      <c r="CG16" s="11"/>
      <c r="CH16" s="12"/>
      <c r="CI16" s="11">
        <f t="shared" si="1"/>
        <v>1.9092676521998879E-3</v>
      </c>
      <c r="CJ16" s="11">
        <f t="shared" si="2"/>
        <v>-2.359998601056752E-3</v>
      </c>
      <c r="CK16" s="11">
        <f t="shared" si="3"/>
        <v>1.1969393777839196E-2</v>
      </c>
      <c r="CL16" s="11">
        <f t="shared" si="4"/>
        <v>-4.4590882284459019E-3</v>
      </c>
      <c r="CM16" s="11">
        <f t="shared" si="5"/>
        <v>-2.1365834972448088E-3</v>
      </c>
      <c r="CN16" s="11">
        <f t="shared" si="6"/>
        <v>4.7898815408169973E-4</v>
      </c>
      <c r="CO16" s="11">
        <f t="shared" si="7"/>
        <v>0</v>
      </c>
    </row>
    <row r="17" spans="1:93">
      <c r="A17" s="2">
        <v>38018</v>
      </c>
      <c r="B17" s="13">
        <v>2004</v>
      </c>
      <c r="C17" s="14">
        <f>(Input!C16-Input!$I16)*Input!$CP17</f>
        <v>2.0481435908669632E-2</v>
      </c>
      <c r="D17" s="14">
        <f>(Input!D16-Input!$I16)*Input!$CP17</f>
        <v>-2.6175564670885838E-2</v>
      </c>
      <c r="E17" s="14">
        <f>(Input!E16-Input!$I16)*Input!$CP17</f>
        <v>-1.6648737097909993E-2</v>
      </c>
      <c r="F17" s="14">
        <f>(Input!F16-Input!$I16)*Input!$CP17</f>
        <v>-2.90233722216123E-2</v>
      </c>
      <c r="G17" s="14">
        <f>(Input!G16-Input!$I16)*Input!$CP17</f>
        <v>-1.9344957444560333E-3</v>
      </c>
      <c r="H17" s="14">
        <f>(Input!H16-Input!$I16)*Input!$CP17</f>
        <v>-2.7263113898588216E-2</v>
      </c>
      <c r="I17" s="15">
        <f>(Input!I16-Input!$I16)*Input!$CP17</f>
        <v>0</v>
      </c>
      <c r="J17" s="14">
        <f>(Input!J16-Input!$P16)*Input!$CQ17</f>
        <v>-2.6702211302517226E-3</v>
      </c>
      <c r="K17" s="14">
        <f>(Input!K16-Input!$P16)*Input!$CQ17</f>
        <v>3.1175295638614718E-3</v>
      </c>
      <c r="L17" s="14">
        <f>(Input!L16-Input!$P16)*Input!$CQ17</f>
        <v>1.3882555927827364E-3</v>
      </c>
      <c r="M17" s="14">
        <f>(Input!M16-Input!$P16)*Input!$CQ17</f>
        <v>-2.6004160744460896E-4</v>
      </c>
      <c r="N17" s="14">
        <f>(Input!N16-Input!$P16)*Input!$CQ17</f>
        <v>1.4925329289790306E-3</v>
      </c>
      <c r="O17" s="14">
        <f>(Input!O16-Input!$P16)*Input!$CQ17</f>
        <v>9.1194862344756277E-4</v>
      </c>
      <c r="P17" s="15">
        <f>(Input!P16-Input!$P16)*Input!$CQ17</f>
        <v>0</v>
      </c>
      <c r="Q17" s="14">
        <f>(Input!Q16-Input!$W16)*Input!$CR17</f>
        <v>-4.4403439020014417E-3</v>
      </c>
      <c r="R17" s="14">
        <f>(Input!R16-Input!$W16)*Input!$CR17</f>
        <v>2.1803146480349842E-3</v>
      </c>
      <c r="S17" s="14">
        <f>(Input!S16-Input!$W16)*Input!$CR17</f>
        <v>7.8515128485292622E-3</v>
      </c>
      <c r="T17" s="14">
        <f>(Input!T16-Input!$W16)*Input!$CR17</f>
        <v>2.9227025072922305E-3</v>
      </c>
      <c r="U17" s="14">
        <f>(Input!U16-Input!$W16)*Input!$CR17</f>
        <v>2.976987003504595E-3</v>
      </c>
      <c r="V17" s="14">
        <f>(Input!V16-Input!$W16)*Input!$CR17</f>
        <v>4.5943412632112957E-3</v>
      </c>
      <c r="W17" s="15">
        <f>(Input!W16-Input!$W16)*Input!$CR17</f>
        <v>0</v>
      </c>
      <c r="X17" s="14">
        <f>(Input!X16-Input!$AD16)*Input!$CS17</f>
        <v>-3.3424171937324206E-3</v>
      </c>
      <c r="Y17" s="14">
        <f>(Input!Y16-Input!$AD16)*Input!$CS17</f>
        <v>8.0520461610962737E-3</v>
      </c>
      <c r="Z17" s="14">
        <f>(Input!Z16-Input!$AD16)*Input!$CS17</f>
        <v>1.4975313621081573E-3</v>
      </c>
      <c r="AA17" s="14">
        <f>(Input!AA16-Input!$AD16)*Input!$CS17</f>
        <v>4.9449571652493147E-4</v>
      </c>
      <c r="AB17" s="14">
        <f>(Input!AB16-Input!$AD16)*Input!$CS17</f>
        <v>-1.272860830227412E-3</v>
      </c>
      <c r="AC17" s="14">
        <f>(Input!AC16-Input!$AD16)*Input!$CS17</f>
        <v>1.3299258024263805E-4</v>
      </c>
      <c r="AD17" s="15">
        <f>(Input!AD16-Input!$AD16)*Input!$CS17</f>
        <v>0</v>
      </c>
      <c r="AE17" s="14">
        <f>(Input!AE16-Input!$AK16)*Input!$CT17</f>
        <v>-1.0766598626581483E-2</v>
      </c>
      <c r="AF17" s="14">
        <f>(Input!AF16-Input!$AK16)*Input!$CT17</f>
        <v>1.2480313499842811E-2</v>
      </c>
      <c r="AG17" s="14">
        <f>(Input!AG16-Input!$AK16)*Input!$CT17</f>
        <v>4.8064294245244929E-3</v>
      </c>
      <c r="AH17" s="14">
        <f>(Input!AH16-Input!$AK16)*Input!$CT17</f>
        <v>1.0826225202449583E-2</v>
      </c>
      <c r="AI17" s="14">
        <f>(Input!AI16-Input!$AK16)*Input!$CT17</f>
        <v>3.6060881775356653E-3</v>
      </c>
      <c r="AJ17" s="14">
        <f>(Input!AJ16-Input!$AK16)*Input!$CT17</f>
        <v>4.9062414349297428E-3</v>
      </c>
      <c r="AK17" s="15">
        <f>(Input!AK16-Input!$AK16)*Input!$CT17</f>
        <v>0</v>
      </c>
      <c r="AL17" s="14">
        <f>(Input!AL16-Input!$AR16)*Input!$CU17</f>
        <v>-2.0620749987789965E-4</v>
      </c>
      <c r="AM17" s="14">
        <f>(Input!AM16-Input!$AR16)*Input!$CU17</f>
        <v>2.315208057156691E-4</v>
      </c>
      <c r="AN17" s="14">
        <f>(Input!AN16-Input!$AR16)*Input!$CU17</f>
        <v>1.3937093216343497E-4</v>
      </c>
      <c r="AO17" s="14">
        <f>(Input!AO16-Input!$AR16)*Input!$CU17</f>
        <v>4.8953108822637648E-4</v>
      </c>
      <c r="AP17" s="14">
        <f>(Input!AP16-Input!$AR16)*Input!$CU17</f>
        <v>4.1844859278045108E-6</v>
      </c>
      <c r="AQ17" s="14">
        <f>(Input!AQ16-Input!$AR16)*Input!$CU17</f>
        <v>2.3968394915922981E-4</v>
      </c>
      <c r="AR17" s="15">
        <f>(Input!AR16-Input!$AR16)*Input!$CU17</f>
        <v>0</v>
      </c>
      <c r="AS17" s="14">
        <f>(Input!AS16-Input!$AY16)*Input!$CV17</f>
        <v>-2.6415882079585161E-3</v>
      </c>
      <c r="AT17" s="14">
        <f>(Input!AT16-Input!$AY16)*Input!$CV17</f>
        <v>3.3834534014691641E-3</v>
      </c>
      <c r="AU17" s="14">
        <f>(Input!AU16-Input!$AY16)*Input!$CV17</f>
        <v>2.5813829780786974E-5</v>
      </c>
      <c r="AV17" s="14">
        <f>(Input!AV16-Input!$AY16)*Input!$CV17</f>
        <v>3.4053643261933329E-3</v>
      </c>
      <c r="AW17" s="14">
        <f>(Input!AW16-Input!$AY16)*Input!$CV17</f>
        <v>6.787513337840256E-4</v>
      </c>
      <c r="AX17" s="14">
        <f>(Input!AX16-Input!$AY16)*Input!$CV17</f>
        <v>2.5073802708904867E-3</v>
      </c>
      <c r="AY17" s="15">
        <f>(Input!AY16-Input!$AY16)*Input!$CV17</f>
        <v>0</v>
      </c>
      <c r="AZ17" s="14">
        <f>(Input!AZ16-Input!$BF16)*Input!$CW17</f>
        <v>-3.8162007709265192E-4</v>
      </c>
      <c r="BA17" s="14">
        <f>(Input!BA16-Input!$BF16)*Input!$CW17</f>
        <v>2.7914654200768442E-4</v>
      </c>
      <c r="BB17" s="14">
        <f>(Input!BB16-Input!$BF16)*Input!$CW17</f>
        <v>-3.1914506930344212E-4</v>
      </c>
      <c r="BC17" s="14">
        <f>(Input!BC16-Input!$BF16)*Input!$CW17</f>
        <v>3.1533775156644445E-3</v>
      </c>
      <c r="BD17" s="14">
        <f>(Input!BD16-Input!$BF16)*Input!$CW17</f>
        <v>-2.8139379515097122E-4</v>
      </c>
      <c r="BE17" s="14">
        <f>(Input!BE16-Input!$BF16)*Input!$CW17</f>
        <v>8.7516390089997635E-4</v>
      </c>
      <c r="BF17" s="14">
        <f>(Input!BF16-Input!$BF16)*Input!$CW17</f>
        <v>0</v>
      </c>
      <c r="BG17" s="14">
        <f>(Input!BG16-Input!$BM16)*Input!$CX17</f>
        <v>-1.7994102804976134E-3</v>
      </c>
      <c r="BH17" s="14">
        <f>(Input!BH16-Input!$BM16)*Input!$CX17</f>
        <v>9.0357047414063401E-4</v>
      </c>
      <c r="BI17" s="14">
        <f>(Input!BI16-Input!$BM16)*Input!$CX17</f>
        <v>4.5616413461802953E-3</v>
      </c>
      <c r="BJ17" s="14">
        <f>(Input!BJ16-Input!$BM16)*Input!$CX17</f>
        <v>4.7928685314744986E-3</v>
      </c>
      <c r="BK17" s="14">
        <f>(Input!BK16-Input!$BM16)*Input!$CX17</f>
        <v>1.4821625978719659E-4</v>
      </c>
      <c r="BL17" s="14">
        <f>(Input!BL16-Input!$BM16)*Input!$CX17</f>
        <v>9.0291473553947288E-3</v>
      </c>
      <c r="BM17" s="15">
        <f>(Input!BM16-Input!$BM16)*Input!$CX17</f>
        <v>0</v>
      </c>
      <c r="BN17" s="14">
        <f>(Input!BN16-Input!$BT16)*Input!$CY17</f>
        <v>-1.5623210884617908E-3</v>
      </c>
      <c r="BO17" s="14">
        <f>(Input!BO16-Input!$BT16)*Input!$CY17</f>
        <v>1.7706936168893318E-3</v>
      </c>
      <c r="BP17" s="14">
        <f>(Input!BP16-Input!$BT16)*Input!$CY17</f>
        <v>1.1999442718098111E-3</v>
      </c>
      <c r="BQ17" s="14">
        <f>(Input!BQ16-Input!$BT16)*Input!$CY17</f>
        <v>1.6701665968329503E-3</v>
      </c>
      <c r="BR17" s="14">
        <f>(Input!BR16-Input!$BT16)*Input!$CY17</f>
        <v>4.4340655357358343E-4</v>
      </c>
      <c r="BS17" s="14">
        <f>(Input!BS16-Input!$BT16)*Input!$CY17</f>
        <v>1.6750378568729412E-3</v>
      </c>
      <c r="BT17" s="15">
        <f>(Input!BT16-Input!$BT16)*Input!$CY17</f>
        <v>0</v>
      </c>
      <c r="BU17" s="14">
        <f>(Input!BU16-Input!$CA16)*Input!$CZ17</f>
        <v>-3.2850894223561429E-5</v>
      </c>
      <c r="BV17" s="14">
        <f>(Input!BV16-Input!$CA16)*Input!$CZ17</f>
        <v>2.7232518030249518E-4</v>
      </c>
      <c r="BW17" s="14">
        <f>(Input!BW16-Input!$CA16)*Input!$CZ17</f>
        <v>-1.0104244127080829E-4</v>
      </c>
      <c r="BX17" s="14">
        <f>(Input!BX16-Input!$CA16)*Input!$CZ17</f>
        <v>8.6748227601485771E-6</v>
      </c>
      <c r="BY17" s="14">
        <f>(Input!BY16-Input!$CA16)*Input!$CZ17</f>
        <v>-1.3342818480530994E-4</v>
      </c>
      <c r="BZ17" s="14">
        <f>(Input!BZ16-Input!$CA16)*Input!$CZ17</f>
        <v>-9.5551222625549703E-5</v>
      </c>
      <c r="CA17" s="15">
        <f>(Input!CA16-Input!$CA16)*Input!$CZ17</f>
        <v>0</v>
      </c>
      <c r="CB17" s="11"/>
      <c r="CC17" s="11"/>
      <c r="CD17" s="11"/>
      <c r="CE17" s="11"/>
      <c r="CF17" s="11"/>
      <c r="CG17" s="11"/>
      <c r="CH17" s="12"/>
      <c r="CI17" s="11">
        <f t="shared" si="1"/>
        <v>-7.3621429920094706E-3</v>
      </c>
      <c r="CJ17" s="11">
        <f t="shared" si="2"/>
        <v>6.4953492224746794E-3</v>
      </c>
      <c r="CK17" s="11">
        <f t="shared" si="3"/>
        <v>4.4015749993947337E-3</v>
      </c>
      <c r="CL17" s="11">
        <f t="shared" si="4"/>
        <v>-1.5200075216384112E-3</v>
      </c>
      <c r="CM17" s="11">
        <f t="shared" si="5"/>
        <v>5.7279881884521747E-3</v>
      </c>
      <c r="CN17" s="11">
        <f t="shared" si="6"/>
        <v>-2.4867278861651619E-3</v>
      </c>
      <c r="CO17" s="11">
        <f t="shared" si="7"/>
        <v>0</v>
      </c>
    </row>
    <row r="18" spans="1:93">
      <c r="A18" s="2">
        <v>38047</v>
      </c>
      <c r="B18" s="13">
        <v>2004</v>
      </c>
      <c r="C18" s="14">
        <f>(Input!C17-Input!$I17)*Input!$CP18</f>
        <v>-3.9304648951255317E-3</v>
      </c>
      <c r="D18" s="14">
        <f>(Input!D17-Input!$I17)*Input!$CP18</f>
        <v>4.9425110852127996E-3</v>
      </c>
      <c r="E18" s="14">
        <f>(Input!E17-Input!$I17)*Input!$CP18</f>
        <v>3.3748898310755138E-3</v>
      </c>
      <c r="F18" s="14">
        <f>(Input!F17-Input!$I17)*Input!$CP18</f>
        <v>5.5239973343900314E-3</v>
      </c>
      <c r="G18" s="14">
        <f>(Input!G17-Input!$I17)*Input!$CP18</f>
        <v>3.3734267728008929E-4</v>
      </c>
      <c r="H18" s="14">
        <f>(Input!H17-Input!$I17)*Input!$CP18</f>
        <v>4.9038042987489122E-4</v>
      </c>
      <c r="I18" s="15">
        <f>(Input!I17-Input!$I17)*Input!$CP18</f>
        <v>0</v>
      </c>
      <c r="J18" s="14">
        <f>(Input!J17-Input!$P17)*Input!$CQ18</f>
        <v>2.3000276301644979E-3</v>
      </c>
      <c r="K18" s="14">
        <f>(Input!K17-Input!$P17)*Input!$CQ18</f>
        <v>-2.8361493066476067E-3</v>
      </c>
      <c r="L18" s="14">
        <f>(Input!L17-Input!$P17)*Input!$CQ18</f>
        <v>-1.5858959151856605E-3</v>
      </c>
      <c r="M18" s="14">
        <f>(Input!M17-Input!$P17)*Input!$CQ18</f>
        <v>2.5197516750598173E-4</v>
      </c>
      <c r="N18" s="14">
        <f>(Input!N17-Input!$P17)*Input!$CQ18</f>
        <v>-1.0532056847399102E-3</v>
      </c>
      <c r="O18" s="14">
        <f>(Input!O17-Input!$P17)*Input!$CQ18</f>
        <v>1.0976107030583563E-3</v>
      </c>
      <c r="P18" s="15">
        <f>(Input!P17-Input!$P17)*Input!$CQ18</f>
        <v>0</v>
      </c>
      <c r="Q18" s="14">
        <f>(Input!Q17-Input!$W17)*Input!$CR18</f>
        <v>4.6369865646337851E-3</v>
      </c>
      <c r="R18" s="14">
        <f>(Input!R17-Input!$W17)*Input!$CR18</f>
        <v>-1.9967446224539295E-3</v>
      </c>
      <c r="S18" s="14">
        <f>(Input!S17-Input!$W17)*Input!$CR18</f>
        <v>-8.0534416726102814E-3</v>
      </c>
      <c r="T18" s="14">
        <f>(Input!T17-Input!$W17)*Input!$CR18</f>
        <v>-3.1287547143524453E-3</v>
      </c>
      <c r="U18" s="14">
        <f>(Input!U17-Input!$W17)*Input!$CR18</f>
        <v>-3.2271534193825521E-3</v>
      </c>
      <c r="V18" s="14">
        <f>(Input!V17-Input!$W17)*Input!$CR18</f>
        <v>3.2731648226203821E-4</v>
      </c>
      <c r="W18" s="15">
        <f>(Input!W17-Input!$W17)*Input!$CR18</f>
        <v>0</v>
      </c>
      <c r="X18" s="14">
        <f>(Input!X17-Input!$AD17)*Input!$CS18</f>
        <v>2.198973281767721E-3</v>
      </c>
      <c r="Y18" s="14">
        <f>(Input!Y17-Input!$AD17)*Input!$CS18</f>
        <v>-5.2361513946432214E-3</v>
      </c>
      <c r="Z18" s="14">
        <f>(Input!Z17-Input!$AD17)*Input!$CS18</f>
        <v>-9.0441102021478431E-4</v>
      </c>
      <c r="AA18" s="14">
        <f>(Input!AA17-Input!$AD17)*Input!$CS18</f>
        <v>-3.574011014719698E-4</v>
      </c>
      <c r="AB18" s="14">
        <f>(Input!AB17-Input!$AD17)*Input!$CS18</f>
        <v>8.4781750799031383E-4</v>
      </c>
      <c r="AC18" s="14">
        <f>(Input!AC17-Input!$AD17)*Input!$CS18</f>
        <v>4.6086944344210615E-4</v>
      </c>
      <c r="AD18" s="15">
        <f>(Input!AD17-Input!$AD17)*Input!$CS18</f>
        <v>0</v>
      </c>
      <c r="AE18" s="14">
        <f>(Input!AE17-Input!$AK17)*Input!$CT18</f>
        <v>6.3373525272512172E-4</v>
      </c>
      <c r="AF18" s="14">
        <f>(Input!AF17-Input!$AK17)*Input!$CT18</f>
        <v>-6.984848437182864E-4</v>
      </c>
      <c r="AG18" s="14">
        <f>(Input!AG17-Input!$AK17)*Input!$CT18</f>
        <v>-3.2948679534856325E-4</v>
      </c>
      <c r="AH18" s="14">
        <f>(Input!AH17-Input!$AK17)*Input!$CT18</f>
        <v>-5.8019661044738573E-4</v>
      </c>
      <c r="AI18" s="14">
        <f>(Input!AI17-Input!$AK17)*Input!$CT18</f>
        <v>-2.2827892861651083E-4</v>
      </c>
      <c r="AJ18" s="14">
        <f>(Input!AJ17-Input!$AK17)*Input!$CT18</f>
        <v>1.6115151696238569E-4</v>
      </c>
      <c r="AK18" s="15">
        <f>(Input!AK17-Input!$AK17)*Input!$CT18</f>
        <v>0</v>
      </c>
      <c r="AL18" s="14">
        <f>(Input!AL17-Input!$AR17)*Input!$CU18</f>
        <v>2.9465073855982813E-4</v>
      </c>
      <c r="AM18" s="14">
        <f>(Input!AM17-Input!$AR17)*Input!$CU18</f>
        <v>-3.4824306681488352E-4</v>
      </c>
      <c r="AN18" s="14">
        <f>(Input!AN17-Input!$AR17)*Input!$CU18</f>
        <v>-5.3895648231227327E-5</v>
      </c>
      <c r="AO18" s="14">
        <f>(Input!AO17-Input!$AR17)*Input!$CU18</f>
        <v>-6.9980109474468367E-4</v>
      </c>
      <c r="AP18" s="14">
        <f>(Input!AP17-Input!$AR17)*Input!$CU18</f>
        <v>-1.2508856660069717E-5</v>
      </c>
      <c r="AQ18" s="14">
        <f>(Input!AQ17-Input!$AR17)*Input!$CU18</f>
        <v>-2.4738157116644522E-4</v>
      </c>
      <c r="AR18" s="15">
        <f>(Input!AR17-Input!$AR17)*Input!$CU18</f>
        <v>0</v>
      </c>
      <c r="AS18" s="14">
        <f>(Input!AS17-Input!$AY17)*Input!$CV18</f>
        <v>4.3904590387093767E-4</v>
      </c>
      <c r="AT18" s="14">
        <f>(Input!AT17-Input!$AY17)*Input!$CV18</f>
        <v>-5.8600184980459546E-4</v>
      </c>
      <c r="AU18" s="14">
        <f>(Input!AU17-Input!$AY17)*Input!$CV18</f>
        <v>-1.6488133428172396E-5</v>
      </c>
      <c r="AV18" s="14">
        <f>(Input!AV17-Input!$AY17)*Input!$CV18</f>
        <v>-6.0181634888212851E-4</v>
      </c>
      <c r="AW18" s="14">
        <f>(Input!AW17-Input!$AY17)*Input!$CV18</f>
        <v>-7.5718449660441066E-5</v>
      </c>
      <c r="AX18" s="14">
        <f>(Input!AX17-Input!$AY17)*Input!$CV18</f>
        <v>-1.7574153164345109E-4</v>
      </c>
      <c r="AY18" s="15">
        <f>(Input!AY17-Input!$AY17)*Input!$CV18</f>
        <v>0</v>
      </c>
      <c r="AZ18" s="14">
        <f>(Input!AZ17-Input!$BF17)*Input!$CW18</f>
        <v>5.9979638371669426E-4</v>
      </c>
      <c r="BA18" s="14">
        <f>(Input!BA17-Input!$BF17)*Input!$CW18</f>
        <v>-4.3316951775367014E-4</v>
      </c>
      <c r="BB18" s="14">
        <f>(Input!BB17-Input!$BF17)*Input!$CW18</f>
        <v>4.9057915156021836E-4</v>
      </c>
      <c r="BC18" s="14">
        <f>(Input!BC17-Input!$BF17)*Input!$CW18</f>
        <v>-5.062102253349755E-3</v>
      </c>
      <c r="BD18" s="14">
        <f>(Input!BD17-Input!$BF17)*Input!$CW18</f>
        <v>4.5771878056759339E-4</v>
      </c>
      <c r="BE18" s="14">
        <f>(Input!BE17-Input!$BF17)*Input!$CW18</f>
        <v>-1.144685526622244E-3</v>
      </c>
      <c r="BF18" s="14">
        <f>(Input!BF17-Input!$BF17)*Input!$CW18</f>
        <v>0</v>
      </c>
      <c r="BG18" s="14">
        <f>(Input!BG17-Input!$BM17)*Input!$CX18</f>
        <v>2.2841779923199919E-3</v>
      </c>
      <c r="BH18" s="14">
        <f>(Input!BH17-Input!$BM17)*Input!$CX18</f>
        <v>-9.5573139471921036E-4</v>
      </c>
      <c r="BI18" s="14">
        <f>(Input!BI17-Input!$BM17)*Input!$CX18</f>
        <v>-5.4151901238439458E-3</v>
      </c>
      <c r="BJ18" s="14">
        <f>(Input!BJ17-Input!$BM17)*Input!$CX18</f>
        <v>-6.1839382666383103E-3</v>
      </c>
      <c r="BK18" s="14">
        <f>(Input!BK17-Input!$BM17)*Input!$CX18</f>
        <v>-3.5574141995490632E-4</v>
      </c>
      <c r="BL18" s="14">
        <f>(Input!BL17-Input!$BM17)*Input!$CX18</f>
        <v>-7.3121839684531379E-3</v>
      </c>
      <c r="BM18" s="15">
        <f>(Input!BM17-Input!$BM17)*Input!$CX18</f>
        <v>0</v>
      </c>
      <c r="BN18" s="14">
        <f>(Input!BN17-Input!$BT17)*Input!$CY18</f>
        <v>-1.188582769474309E-3</v>
      </c>
      <c r="BO18" s="14">
        <f>(Input!BO17-Input!$BT17)*Input!$CY18</f>
        <v>1.2727745545826905E-3</v>
      </c>
      <c r="BP18" s="14">
        <f>(Input!BP17-Input!$BT17)*Input!$CY18</f>
        <v>8.0263251544415444E-4</v>
      </c>
      <c r="BQ18" s="14">
        <f>(Input!BQ17-Input!$BT17)*Input!$CY18</f>
        <v>1.1909775708110729E-3</v>
      </c>
      <c r="BR18" s="14">
        <f>(Input!BR17-Input!$BT17)*Input!$CY18</f>
        <v>3.9825292875502236E-4</v>
      </c>
      <c r="BS18" s="14">
        <f>(Input!BS17-Input!$BT17)*Input!$CY18</f>
        <v>1.3797943614970087E-3</v>
      </c>
      <c r="BT18" s="15">
        <f>(Input!BT17-Input!$BT17)*Input!$CY18</f>
        <v>0</v>
      </c>
      <c r="BU18" s="14">
        <f>(Input!BU17-Input!$CA17)*Input!$CZ18</f>
        <v>1.0341761048840004E-4</v>
      </c>
      <c r="BV18" s="14">
        <f>(Input!BV17-Input!$CA17)*Input!$CZ18</f>
        <v>-8.5975342797156486E-4</v>
      </c>
      <c r="BW18" s="14">
        <f>(Input!BW17-Input!$CA17)*Input!$CZ18</f>
        <v>3.239695014620029E-4</v>
      </c>
      <c r="BX18" s="14">
        <f>(Input!BX17-Input!$CA17)*Input!$CZ18</f>
        <v>-3.9938807899000618E-5</v>
      </c>
      <c r="BY18" s="14">
        <f>(Input!BY17-Input!$CA17)*Input!$CZ18</f>
        <v>4.27187166825333E-4</v>
      </c>
      <c r="BZ18" s="14">
        <f>(Input!BZ17-Input!$CA17)*Input!$CZ18</f>
        <v>3.3990645721323088E-4</v>
      </c>
      <c r="CA18" s="15">
        <f>(Input!CA17-Input!$CA17)*Input!$CZ18</f>
        <v>0</v>
      </c>
      <c r="CB18" s="11"/>
      <c r="CC18" s="11"/>
      <c r="CD18" s="11"/>
      <c r="CE18" s="11"/>
      <c r="CF18" s="11"/>
      <c r="CG18" s="11"/>
      <c r="CH18" s="12"/>
      <c r="CI18" s="11">
        <f t="shared" si="1"/>
        <v>8.3717636936471388E-3</v>
      </c>
      <c r="CJ18" s="11">
        <f t="shared" si="2"/>
        <v>-7.7351437847314793E-3</v>
      </c>
      <c r="CK18" s="11">
        <f t="shared" si="3"/>
        <v>-1.1366738309320747E-2</v>
      </c>
      <c r="CL18" s="11">
        <f t="shared" si="4"/>
        <v>-9.6869991250785933E-3</v>
      </c>
      <c r="CM18" s="11">
        <f t="shared" si="5"/>
        <v>-2.4842876975960382E-3</v>
      </c>
      <c r="CN18" s="11">
        <f t="shared" si="6"/>
        <v>-4.6229632035752616E-3</v>
      </c>
      <c r="CO18" s="11">
        <f t="shared" si="7"/>
        <v>0</v>
      </c>
    </row>
    <row r="19" spans="1:93">
      <c r="A19" s="2">
        <v>38078</v>
      </c>
      <c r="B19" s="13">
        <v>2004</v>
      </c>
      <c r="C19" s="14">
        <f>(Input!C18-Input!$I18)*Input!$CP19</f>
        <v>-4.2310504568998228E-3</v>
      </c>
      <c r="D19" s="14">
        <f>(Input!D18-Input!$I18)*Input!$CP19</f>
        <v>5.1215222842148755E-3</v>
      </c>
      <c r="E19" s="14">
        <f>(Input!E18-Input!$I18)*Input!$CP19</f>
        <v>3.5526603348361705E-3</v>
      </c>
      <c r="F19" s="14">
        <f>(Input!F18-Input!$I18)*Input!$CP19</f>
        <v>5.9159776926379316E-3</v>
      </c>
      <c r="G19" s="14">
        <f>(Input!G18-Input!$I18)*Input!$CP19</f>
        <v>6.416861037962944E-4</v>
      </c>
      <c r="H19" s="14">
        <f>(Input!H18-Input!$I18)*Input!$CP19</f>
        <v>6.1696964276866011E-3</v>
      </c>
      <c r="I19" s="15">
        <f>(Input!I18-Input!$I18)*Input!$CP19</f>
        <v>0</v>
      </c>
      <c r="J19" s="14">
        <f>(Input!J18-Input!$P18)*Input!$CQ19</f>
        <v>7.9847261078739727E-4</v>
      </c>
      <c r="K19" s="14">
        <f>(Input!K18-Input!$P18)*Input!$CQ19</f>
        <v>-6.0646690475413126E-4</v>
      </c>
      <c r="L19" s="14">
        <f>(Input!L18-Input!$P18)*Input!$CQ19</f>
        <v>-4.9099470549680726E-4</v>
      </c>
      <c r="M19" s="14">
        <f>(Input!M18-Input!$P18)*Input!$CQ19</f>
        <v>1.4363602511152345E-4</v>
      </c>
      <c r="N19" s="14">
        <f>(Input!N18-Input!$P18)*Input!$CQ19</f>
        <v>-6.9957432853581661E-4</v>
      </c>
      <c r="O19" s="14">
        <f>(Input!O18-Input!$P18)*Input!$CQ19</f>
        <v>-1.2836895259527085E-4</v>
      </c>
      <c r="P19" s="15">
        <f>(Input!P18-Input!$P18)*Input!$CQ19</f>
        <v>0</v>
      </c>
      <c r="Q19" s="14">
        <f>(Input!Q18-Input!$W18)*Input!$CR19</f>
        <v>3.3956628882161402E-3</v>
      </c>
      <c r="R19" s="14">
        <f>(Input!R18-Input!$W18)*Input!$CR19</f>
        <v>-1.3845325988669874E-3</v>
      </c>
      <c r="S19" s="14">
        <f>(Input!S18-Input!$W18)*Input!$CR19</f>
        <v>-6.1270573448057039E-3</v>
      </c>
      <c r="T19" s="14">
        <f>(Input!T18-Input!$W18)*Input!$CR19</f>
        <v>-2.285185051449637E-3</v>
      </c>
      <c r="U19" s="14">
        <f>(Input!U18-Input!$W18)*Input!$CR19</f>
        <v>-2.5649809317128233E-3</v>
      </c>
      <c r="V19" s="14">
        <f>(Input!V18-Input!$W18)*Input!$CR19</f>
        <v>-1.5580374008197458E-3</v>
      </c>
      <c r="W19" s="15">
        <f>(Input!W18-Input!$W18)*Input!$CR19</f>
        <v>0</v>
      </c>
      <c r="X19" s="14">
        <f>(Input!X18-Input!$AD18)*Input!$CS19</f>
        <v>1.1056664216570746E-3</v>
      </c>
      <c r="Y19" s="14">
        <f>(Input!Y18-Input!$AD18)*Input!$CS19</f>
        <v>-2.5836641970776552E-3</v>
      </c>
      <c r="Z19" s="14">
        <f>(Input!Z18-Input!$AD18)*Input!$CS19</f>
        <v>-5.5990497777093416E-4</v>
      </c>
      <c r="AA19" s="14">
        <f>(Input!AA18-Input!$AD18)*Input!$CS19</f>
        <v>-1.9749089498056287E-4</v>
      </c>
      <c r="AB19" s="14">
        <f>(Input!AB18-Input!$AD18)*Input!$CS19</f>
        <v>4.0110293808582237E-4</v>
      </c>
      <c r="AC19" s="14">
        <f>(Input!AC18-Input!$AD18)*Input!$CS19</f>
        <v>-4.0197564961504291E-4</v>
      </c>
      <c r="AD19" s="15">
        <f>(Input!AD18-Input!$AD18)*Input!$CS19</f>
        <v>0</v>
      </c>
      <c r="AE19" s="14">
        <f>(Input!AE18-Input!$AK18)*Input!$CT19</f>
        <v>9.5015654223512774E-4</v>
      </c>
      <c r="AF19" s="14">
        <f>(Input!AF18-Input!$AK18)*Input!$CT19</f>
        <v>-1.034842634686317E-3</v>
      </c>
      <c r="AG19" s="14">
        <f>(Input!AG18-Input!$AK18)*Input!$CT19</f>
        <v>-5.694798919134087E-4</v>
      </c>
      <c r="AH19" s="14">
        <f>(Input!AH18-Input!$AK18)*Input!$CT19</f>
        <v>-9.407466972156536E-4</v>
      </c>
      <c r="AI19" s="14">
        <f>(Input!AI18-Input!$AK18)*Input!$CT19</f>
        <v>-3.5475837880732638E-4</v>
      </c>
      <c r="AJ19" s="14">
        <f>(Input!AJ18-Input!$AK18)*Input!$CT19</f>
        <v>-4.1682764233705484E-4</v>
      </c>
      <c r="AK19" s="15">
        <f>(Input!AK18-Input!$AK18)*Input!$CT19</f>
        <v>0</v>
      </c>
      <c r="AL19" s="14">
        <f>(Input!AL18-Input!$AR18)*Input!$CU19</f>
        <v>1.492841715920443E-4</v>
      </c>
      <c r="AM19" s="14">
        <f>(Input!AM18-Input!$AR18)*Input!$CU19</f>
        <v>-2.5642468540371414E-4</v>
      </c>
      <c r="AN19" s="14">
        <f>(Input!AN18-Input!$AR18)*Input!$CU19</f>
        <v>-7.9326080997986278E-5</v>
      </c>
      <c r="AO19" s="14">
        <f>(Input!AO18-Input!$AR18)*Input!$CU19</f>
        <v>-3.7522024349525478E-4</v>
      </c>
      <c r="AP19" s="14">
        <f>(Input!AP18-Input!$AR18)*Input!$CU19</f>
        <v>6.4104730884608771E-5</v>
      </c>
      <c r="AQ19" s="14">
        <f>(Input!AQ18-Input!$AR18)*Input!$CU19</f>
        <v>-7.8179764593143896E-4</v>
      </c>
      <c r="AR19" s="15">
        <f>(Input!AR18-Input!$AR18)*Input!$CU19</f>
        <v>0</v>
      </c>
      <c r="AS19" s="14">
        <f>(Input!AS18-Input!$AY18)*Input!$CV19</f>
        <v>-9.3984810060753843E-4</v>
      </c>
      <c r="AT19" s="14">
        <f>(Input!AT18-Input!$AY18)*Input!$CV19</f>
        <v>1.430074679147087E-3</v>
      </c>
      <c r="AU19" s="14">
        <f>(Input!AU18-Input!$AY18)*Input!$CV19</f>
        <v>-2.2450305052235781E-5</v>
      </c>
      <c r="AV19" s="14">
        <f>(Input!AV18-Input!$AY18)*Input!$CV19</f>
        <v>1.4792883513402681E-3</v>
      </c>
      <c r="AW19" s="14">
        <f>(Input!AW18-Input!$AY18)*Input!$CV19</f>
        <v>1.9528730861405586E-5</v>
      </c>
      <c r="AX19" s="14">
        <f>(Input!AX18-Input!$AY18)*Input!$CV19</f>
        <v>1.7875550542202248E-3</v>
      </c>
      <c r="AY19" s="15">
        <f>(Input!AY18-Input!$AY18)*Input!$CV19</f>
        <v>0</v>
      </c>
      <c r="AZ19" s="14">
        <f>(Input!AZ18-Input!$BF18)*Input!$CW19</f>
        <v>-1.9383401058350636E-4</v>
      </c>
      <c r="BA19" s="14">
        <f>(Input!BA18-Input!$BF18)*Input!$CW19</f>
        <v>1.3944340101057566E-4</v>
      </c>
      <c r="BB19" s="14">
        <f>(Input!BB18-Input!$BF18)*Input!$CW19</f>
        <v>-1.5499881528627159E-4</v>
      </c>
      <c r="BC19" s="14">
        <f>(Input!BC18-Input!$BF18)*Input!$CW19</f>
        <v>1.629105699898862E-3</v>
      </c>
      <c r="BD19" s="14">
        <f>(Input!BD18-Input!$BF18)*Input!$CW19</f>
        <v>-1.4893213370979969E-4</v>
      </c>
      <c r="BE19" s="14">
        <f>(Input!BE18-Input!$BF18)*Input!$CW19</f>
        <v>6.9740375263666976E-4</v>
      </c>
      <c r="BF19" s="14">
        <f>(Input!BF18-Input!$BF18)*Input!$CW19</f>
        <v>0</v>
      </c>
      <c r="BG19" s="14">
        <f>(Input!BG18-Input!$BM18)*Input!$CX19</f>
        <v>1.7465463141023555E-3</v>
      </c>
      <c r="BH19" s="14">
        <f>(Input!BH18-Input!$BM18)*Input!$CX19</f>
        <v>-6.8701591468779786E-4</v>
      </c>
      <c r="BI19" s="14">
        <f>(Input!BI18-Input!$BM18)*Input!$CX19</f>
        <v>-3.7812282886347608E-3</v>
      </c>
      <c r="BJ19" s="14">
        <f>(Input!BJ18-Input!$BM18)*Input!$CX19</f>
        <v>-4.8082710229815535E-3</v>
      </c>
      <c r="BK19" s="14">
        <f>(Input!BK18-Input!$BM18)*Input!$CX19</f>
        <v>-4.2003040775967943E-4</v>
      </c>
      <c r="BL19" s="14">
        <f>(Input!BL18-Input!$BM18)*Input!$CX19</f>
        <v>-7.8307019144991767E-3</v>
      </c>
      <c r="BM19" s="15">
        <f>(Input!BM18-Input!$BM18)*Input!$CX19</f>
        <v>0</v>
      </c>
      <c r="BN19" s="14">
        <f>(Input!BN18-Input!$BT18)*Input!$CY19</f>
        <v>-3.7852105402844619E-3</v>
      </c>
      <c r="BO19" s="14">
        <f>(Input!BO18-Input!$BT18)*Input!$CY19</f>
        <v>4.0351791271238313E-3</v>
      </c>
      <c r="BP19" s="14">
        <f>(Input!BP18-Input!$BT18)*Input!$CY19</f>
        <v>2.7755838641806466E-3</v>
      </c>
      <c r="BQ19" s="14">
        <f>(Input!BQ18-Input!$BT18)*Input!$CY19</f>
        <v>4.1390492259597107E-3</v>
      </c>
      <c r="BR19" s="14">
        <f>(Input!BR18-Input!$BT18)*Input!$CY19</f>
        <v>1.3051988966979045E-3</v>
      </c>
      <c r="BS19" s="14">
        <f>(Input!BS18-Input!$BT18)*Input!$CY19</f>
        <v>4.1464825231896669E-3</v>
      </c>
      <c r="BT19" s="15">
        <f>(Input!BT18-Input!$BT18)*Input!$CY19</f>
        <v>0</v>
      </c>
      <c r="BU19" s="14">
        <f>(Input!BU18-Input!$CA18)*Input!$CZ19</f>
        <v>3.4748795729174663E-6</v>
      </c>
      <c r="BV19" s="14">
        <f>(Input!BV18-Input!$CA18)*Input!$CZ19</f>
        <v>-2.6568692744929695E-5</v>
      </c>
      <c r="BW19" s="14">
        <f>(Input!BW18-Input!$CA18)*Input!$CZ19</f>
        <v>9.9328400129100123E-6</v>
      </c>
      <c r="BX19" s="14">
        <f>(Input!BX18-Input!$CA18)*Input!$CZ19</f>
        <v>-1.3506497793985695E-6</v>
      </c>
      <c r="BY19" s="14">
        <f>(Input!BY18-Input!$CA18)*Input!$CZ19</f>
        <v>1.3265272376749198E-5</v>
      </c>
      <c r="BZ19" s="14">
        <f>(Input!BZ18-Input!$CA18)*Input!$CZ19</f>
        <v>8.684164446203923E-6</v>
      </c>
      <c r="CA19" s="15">
        <f>(Input!CA18-Input!$CA18)*Input!$CZ19</f>
        <v>0</v>
      </c>
      <c r="CB19" s="11"/>
      <c r="CC19" s="11"/>
      <c r="CD19" s="11"/>
      <c r="CE19" s="11"/>
      <c r="CF19" s="11"/>
      <c r="CG19" s="11"/>
      <c r="CH19" s="12"/>
      <c r="CI19" s="11">
        <f t="shared" si="1"/>
        <v>-1.0006792802122722E-3</v>
      </c>
      <c r="CJ19" s="11">
        <f t="shared" si="2"/>
        <v>4.1467038632748377E-3</v>
      </c>
      <c r="CK19" s="11">
        <f t="shared" si="3"/>
        <v>-5.44726337092838E-3</v>
      </c>
      <c r="CL19" s="11">
        <f t="shared" si="4"/>
        <v>4.6987924350462354E-3</v>
      </c>
      <c r="CM19" s="11">
        <f t="shared" si="5"/>
        <v>-1.7433895078226608E-3</v>
      </c>
      <c r="CN19" s="11">
        <f t="shared" si="6"/>
        <v>1.6921127163816369E-3</v>
      </c>
      <c r="CO19" s="11">
        <f t="shared" si="7"/>
        <v>0</v>
      </c>
    </row>
    <row r="20" spans="1:93">
      <c r="A20" s="2">
        <v>38108</v>
      </c>
      <c r="B20" s="13">
        <v>2004</v>
      </c>
      <c r="C20" s="14">
        <f>(Input!C19-Input!$I19)*Input!$CP20</f>
        <v>6.3753423430663288E-3</v>
      </c>
      <c r="D20" s="14">
        <f>(Input!D19-Input!$I19)*Input!$CP20</f>
        <v>-7.0579464666061962E-3</v>
      </c>
      <c r="E20" s="14">
        <f>(Input!E19-Input!$I19)*Input!$CP20</f>
        <v>-5.3285468779225818E-3</v>
      </c>
      <c r="F20" s="14">
        <f>(Input!F19-Input!$I19)*Input!$CP20</f>
        <v>-8.6600395457064414E-3</v>
      </c>
      <c r="G20" s="14">
        <f>(Input!G19-Input!$I19)*Input!$CP20</f>
        <v>-1.0943957338310053E-3</v>
      </c>
      <c r="H20" s="14">
        <f>(Input!H19-Input!$I19)*Input!$CP20</f>
        <v>-1.1273667135118907E-2</v>
      </c>
      <c r="I20" s="15">
        <f>(Input!I19-Input!$I19)*Input!$CP20</f>
        <v>0</v>
      </c>
      <c r="J20" s="14">
        <f>(Input!J19-Input!$P19)*Input!$CQ20</f>
        <v>1.2089849460985935E-3</v>
      </c>
      <c r="K20" s="14">
        <f>(Input!K19-Input!$P19)*Input!$CQ20</f>
        <v>-7.5658342695313682E-4</v>
      </c>
      <c r="L20" s="14">
        <f>(Input!L19-Input!$P19)*Input!$CQ20</f>
        <v>-9.6021873024566752E-4</v>
      </c>
      <c r="M20" s="14">
        <f>(Input!M19-Input!$P19)*Input!$CQ20</f>
        <v>3.6747794785575347E-4</v>
      </c>
      <c r="N20" s="14">
        <f>(Input!N19-Input!$P19)*Input!$CQ20</f>
        <v>-1.1412522960900992E-3</v>
      </c>
      <c r="O20" s="14">
        <f>(Input!O19-Input!$P19)*Input!$CQ20</f>
        <v>-5.5243139347712982E-4</v>
      </c>
      <c r="P20" s="15">
        <f>(Input!P19-Input!$P19)*Input!$CQ20</f>
        <v>0</v>
      </c>
      <c r="Q20" s="14">
        <f>(Input!Q19-Input!$W19)*Input!$CR20</f>
        <v>-3.0483212703370191E-4</v>
      </c>
      <c r="R20" s="14">
        <f>(Input!R19-Input!$W19)*Input!$CR20</f>
        <v>9.8549549335362255E-5</v>
      </c>
      <c r="S20" s="14">
        <f>(Input!S19-Input!$W19)*Input!$CR20</f>
        <v>5.8044130738026545E-4</v>
      </c>
      <c r="T20" s="14">
        <f>(Input!T19-Input!$W19)*Input!$CR20</f>
        <v>2.2103990186988254E-4</v>
      </c>
      <c r="U20" s="14">
        <f>(Input!U19-Input!$W19)*Input!$CR20</f>
        <v>2.3899282410480425E-4</v>
      </c>
      <c r="V20" s="14">
        <f>(Input!V19-Input!$W19)*Input!$CR20</f>
        <v>1.6258112096529642E-4</v>
      </c>
      <c r="W20" s="15">
        <f>(Input!W19-Input!$W19)*Input!$CR20</f>
        <v>0</v>
      </c>
      <c r="X20" s="14">
        <f>(Input!X19-Input!$AD19)*Input!$CS20</f>
        <v>1.6065445445072695E-3</v>
      </c>
      <c r="Y20" s="14">
        <f>(Input!Y19-Input!$AD19)*Input!$CS20</f>
        <v>-3.4121245072128666E-3</v>
      </c>
      <c r="Z20" s="14">
        <f>(Input!Z19-Input!$AD19)*Input!$CS20</f>
        <v>-7.9780666863877268E-4</v>
      </c>
      <c r="AA20" s="14">
        <f>(Input!AA19-Input!$AD19)*Input!$CS20</f>
        <v>-3.5077605306351156E-4</v>
      </c>
      <c r="AB20" s="14">
        <f>(Input!AB19-Input!$AD19)*Input!$CS20</f>
        <v>5.5571688580441359E-4</v>
      </c>
      <c r="AC20" s="14">
        <f>(Input!AC19-Input!$AD19)*Input!$CS20</f>
        <v>-1.2981026810741561E-4</v>
      </c>
      <c r="AD20" s="15">
        <f>(Input!AD19-Input!$AD19)*Input!$CS20</f>
        <v>0</v>
      </c>
      <c r="AE20" s="14">
        <f>(Input!AE19-Input!$AK19)*Input!$CT20</f>
        <v>-5.3233755705303502E-4</v>
      </c>
      <c r="AF20" s="14">
        <f>(Input!AF19-Input!$AK19)*Input!$CT20</f>
        <v>6.2297032594449983E-4</v>
      </c>
      <c r="AG20" s="14">
        <f>(Input!AG19-Input!$AK19)*Input!$CT20</f>
        <v>3.1922214865205353E-4</v>
      </c>
      <c r="AH20" s="14">
        <f>(Input!AH19-Input!$AK19)*Input!$CT20</f>
        <v>5.7352686647427339E-4</v>
      </c>
      <c r="AI20" s="14">
        <f>(Input!AI19-Input!$AK19)*Input!$CT20</f>
        <v>1.0080241247310396E-4</v>
      </c>
      <c r="AJ20" s="14">
        <f>(Input!AJ19-Input!$AK19)*Input!$CT20</f>
        <v>4.5665915934217883E-3</v>
      </c>
      <c r="AK20" s="15">
        <f>(Input!AK19-Input!$AK19)*Input!$CT20</f>
        <v>0</v>
      </c>
      <c r="AL20" s="14">
        <f>(Input!AL19-Input!$AR19)*Input!$CU20</f>
        <v>3.9982107081770979E-5</v>
      </c>
      <c r="AM20" s="14">
        <f>(Input!AM19-Input!$AR19)*Input!$CU20</f>
        <v>-5.8880302670289675E-5</v>
      </c>
      <c r="AN20" s="14">
        <f>(Input!AN19-Input!$AR19)*Input!$CU20</f>
        <v>-3.1434906978609577E-5</v>
      </c>
      <c r="AO20" s="14">
        <f>(Input!AO19-Input!$AR19)*Input!$CU20</f>
        <v>-1.0184795196692493E-4</v>
      </c>
      <c r="AP20" s="14">
        <f>(Input!AP19-Input!$AR19)*Input!$CU20</f>
        <v>1.5168027763012923E-5</v>
      </c>
      <c r="AQ20" s="14">
        <f>(Input!AQ19-Input!$AR19)*Input!$CU20</f>
        <v>-5.572394627639119E-5</v>
      </c>
      <c r="AR20" s="15">
        <f>(Input!AR19-Input!$AR19)*Input!$CU20</f>
        <v>0</v>
      </c>
      <c r="AS20" s="14">
        <f>(Input!AS19-Input!$AY19)*Input!$CV20</f>
        <v>3.2469148156386745E-4</v>
      </c>
      <c r="AT20" s="14">
        <f>(Input!AT19-Input!$AY19)*Input!$CV20</f>
        <v>-5.1988465354751057E-4</v>
      </c>
      <c r="AU20" s="14">
        <f>(Input!AU19-Input!$AY19)*Input!$CV20</f>
        <v>-4.1399841888145008E-5</v>
      </c>
      <c r="AV20" s="14">
        <f>(Input!AV19-Input!$AY19)*Input!$CV20</f>
        <v>-4.97456745221685E-4</v>
      </c>
      <c r="AW20" s="14">
        <f>(Input!AW19-Input!$AY19)*Input!$CV20</f>
        <v>4.6448364861636279E-5</v>
      </c>
      <c r="AX20" s="14">
        <f>(Input!AX19-Input!$AY19)*Input!$CV20</f>
        <v>3.1839343439281863E-4</v>
      </c>
      <c r="AY20" s="15">
        <f>(Input!AY19-Input!$AY19)*Input!$CV20</f>
        <v>0</v>
      </c>
      <c r="AZ20" s="14">
        <f>(Input!AZ19-Input!$BF19)*Input!$CW20</f>
        <v>-6.8451906743727248E-5</v>
      </c>
      <c r="BA20" s="14">
        <f>(Input!BA19-Input!$BF19)*Input!$CW20</f>
        <v>4.3706011009810588E-5</v>
      </c>
      <c r="BB20" s="14">
        <f>(Input!BB19-Input!$BF19)*Input!$CW20</f>
        <v>-5.278566254468758E-5</v>
      </c>
      <c r="BC20" s="14">
        <f>(Input!BC19-Input!$BF19)*Input!$CW20</f>
        <v>5.8581981800838099E-4</v>
      </c>
      <c r="BD20" s="14">
        <f>(Input!BD19-Input!$BF19)*Input!$CW20</f>
        <v>-5.2423892889424706E-5</v>
      </c>
      <c r="BE20" s="14">
        <f>(Input!BE19-Input!$BF19)*Input!$CW20</f>
        <v>6.1880571370690138E-5</v>
      </c>
      <c r="BF20" s="14">
        <f>(Input!BF19-Input!$BF19)*Input!$CW20</f>
        <v>0</v>
      </c>
      <c r="BG20" s="14">
        <f>(Input!BG19-Input!$BM19)*Input!$CX20</f>
        <v>-2.3771431914187488E-4</v>
      </c>
      <c r="BH20" s="14">
        <f>(Input!BH19-Input!$BM19)*Input!$CX20</f>
        <v>7.5188754544747876E-5</v>
      </c>
      <c r="BI20" s="14">
        <f>(Input!BI19-Input!$BM19)*Input!$CX20</f>
        <v>5.5204092560904715E-4</v>
      </c>
      <c r="BJ20" s="14">
        <f>(Input!BJ19-Input!$BM19)*Input!$CX20</f>
        <v>6.769809427286382E-4</v>
      </c>
      <c r="BK20" s="14">
        <f>(Input!BK19-Input!$BM19)*Input!$CX20</f>
        <v>5.8607395639458725E-5</v>
      </c>
      <c r="BL20" s="14">
        <f>(Input!BL19-Input!$BM19)*Input!$CX20</f>
        <v>5.3262444916955657E-4</v>
      </c>
      <c r="BM20" s="15">
        <f>(Input!BM19-Input!$BM19)*Input!$CX20</f>
        <v>0</v>
      </c>
      <c r="BN20" s="14">
        <f>(Input!BN19-Input!$BT19)*Input!$CY20</f>
        <v>4.4042517373980555E-3</v>
      </c>
      <c r="BO20" s="14">
        <f>(Input!BO19-Input!$BT19)*Input!$CY20</f>
        <v>-5.2142627622735593E-3</v>
      </c>
      <c r="BP20" s="14">
        <f>(Input!BP19-Input!$BT19)*Input!$CY20</f>
        <v>-4.634498952857855E-3</v>
      </c>
      <c r="BQ20" s="14">
        <f>(Input!BQ19-Input!$BT19)*Input!$CY20</f>
        <v>-6.7191163567048061E-3</v>
      </c>
      <c r="BR20" s="14">
        <f>(Input!BR19-Input!$BT19)*Input!$CY20</f>
        <v>-1.5763239947995714E-4</v>
      </c>
      <c r="BS20" s="14">
        <f>(Input!BS19-Input!$BT19)*Input!$CY20</f>
        <v>-8.7936312507962706E-3</v>
      </c>
      <c r="BT20" s="15">
        <f>(Input!BT19-Input!$BT19)*Input!$CY20</f>
        <v>0</v>
      </c>
      <c r="BU20" s="14">
        <f>(Input!BU19-Input!$CA19)*Input!$CZ20</f>
        <v>-1.1109190357193864E-4</v>
      </c>
      <c r="BV20" s="14">
        <f>(Input!BV19-Input!$CA19)*Input!$CZ20</f>
        <v>8.0089282433056072E-4</v>
      </c>
      <c r="BW20" s="14">
        <f>(Input!BW19-Input!$CA19)*Input!$CZ20</f>
        <v>-3.2002221490812888E-4</v>
      </c>
      <c r="BX20" s="14">
        <f>(Input!BX19-Input!$CA19)*Input!$CZ20</f>
        <v>5.6711745089955215E-5</v>
      </c>
      <c r="BY20" s="14">
        <f>(Input!BY19-Input!$CA19)*Input!$CZ20</f>
        <v>-4.4467046124292161E-4</v>
      </c>
      <c r="BZ20" s="14">
        <f>(Input!BZ19-Input!$CA19)*Input!$CZ20</f>
        <v>-4.0513363751017682E-4</v>
      </c>
      <c r="CA20" s="15">
        <f>(Input!CA19-Input!$CA19)*Input!$CZ20</f>
        <v>0</v>
      </c>
      <c r="CB20" s="11"/>
      <c r="CC20" s="11"/>
      <c r="CD20" s="11"/>
      <c r="CE20" s="11"/>
      <c r="CF20" s="11"/>
      <c r="CG20" s="11"/>
      <c r="CH20" s="12"/>
      <c r="CI20" s="11">
        <f t="shared" si="1"/>
        <v>1.2705369346171608E-2</v>
      </c>
      <c r="CJ20" s="11">
        <f t="shared" si="2"/>
        <v>-1.5378374654098579E-2</v>
      </c>
      <c r="CK20" s="11">
        <f t="shared" si="3"/>
        <v>-1.0715009474343083E-2</v>
      </c>
      <c r="CL20" s="11">
        <f t="shared" si="4"/>
        <v>-1.3847679430636483E-2</v>
      </c>
      <c r="CM20" s="11">
        <f t="shared" si="5"/>
        <v>-1.8746388728869781E-3</v>
      </c>
      <c r="CN20" s="11">
        <f t="shared" si="6"/>
        <v>-1.5568326461966141E-2</v>
      </c>
      <c r="CO20" s="11">
        <f t="shared" si="7"/>
        <v>0</v>
      </c>
    </row>
    <row r="21" spans="1:93">
      <c r="A21" s="2">
        <v>38139</v>
      </c>
      <c r="B21" s="13">
        <v>2004</v>
      </c>
      <c r="C21" s="14">
        <f>(Input!C20-Input!$I20)*Input!$CP21</f>
        <v>1.4204151549619286E-2</v>
      </c>
      <c r="D21" s="14">
        <f>(Input!D20-Input!$I20)*Input!$CP21</f>
        <v>-1.4282028052678775E-2</v>
      </c>
      <c r="E21" s="14">
        <f>(Input!E20-Input!$I20)*Input!$CP21</f>
        <v>-1.1896124052452245E-2</v>
      </c>
      <c r="F21" s="14">
        <f>(Input!F20-Input!$I20)*Input!$CP21</f>
        <v>-1.9414447197873004E-2</v>
      </c>
      <c r="G21" s="14">
        <f>(Input!G20-Input!$I20)*Input!$CP21</f>
        <v>-3.7516272916455679E-3</v>
      </c>
      <c r="H21" s="14">
        <f>(Input!H20-Input!$I20)*Input!$CP21</f>
        <v>-2.1109217934165005E-2</v>
      </c>
      <c r="I21" s="15">
        <f>(Input!I20-Input!$I20)*Input!$CP21</f>
        <v>0</v>
      </c>
      <c r="J21" s="14">
        <f>(Input!J20-Input!$P20)*Input!$CQ21</f>
        <v>-3.0715981397495353E-3</v>
      </c>
      <c r="K21" s="14">
        <f>(Input!K20-Input!$P20)*Input!$CQ21</f>
        <v>1.7722714630149046E-3</v>
      </c>
      <c r="L21" s="14">
        <f>(Input!L20-Input!$P20)*Input!$CQ21</f>
        <v>2.5537269237551623E-3</v>
      </c>
      <c r="M21" s="14">
        <f>(Input!M20-Input!$P20)*Input!$CQ21</f>
        <v>-7.7638073607978189E-4</v>
      </c>
      <c r="N21" s="14">
        <f>(Input!N20-Input!$P20)*Input!$CQ21</f>
        <v>2.9278747706453947E-3</v>
      </c>
      <c r="O21" s="14">
        <f>(Input!O20-Input!$P20)*Input!$CQ21</f>
        <v>4.1235366969522545E-4</v>
      </c>
      <c r="P21" s="15">
        <f>(Input!P20-Input!$P20)*Input!$CQ21</f>
        <v>0</v>
      </c>
      <c r="Q21" s="14">
        <f>(Input!Q20-Input!$W20)*Input!$CR21</f>
        <v>-3.175520593273677E-3</v>
      </c>
      <c r="R21" s="14">
        <f>(Input!R20-Input!$W20)*Input!$CR21</f>
        <v>1.1987380980043689E-3</v>
      </c>
      <c r="S21" s="14">
        <f>(Input!S20-Input!$W20)*Input!$CR21</f>
        <v>6.2293557686360253E-3</v>
      </c>
      <c r="T21" s="14">
        <f>(Input!T20-Input!$W20)*Input!$CR21</f>
        <v>2.3948084139787424E-3</v>
      </c>
      <c r="U21" s="14">
        <f>(Input!U20-Input!$W20)*Input!$CR21</f>
        <v>2.2788348965429553E-3</v>
      </c>
      <c r="V21" s="14">
        <f>(Input!V20-Input!$W20)*Input!$CR21</f>
        <v>2.0343212115403134E-3</v>
      </c>
      <c r="W21" s="15">
        <f>(Input!W20-Input!$W20)*Input!$CR21</f>
        <v>0</v>
      </c>
      <c r="X21" s="14">
        <f>(Input!X20-Input!$AD20)*Input!$CS21</f>
        <v>-3.4907170316886118E-3</v>
      </c>
      <c r="Y21" s="14">
        <f>(Input!Y20-Input!$AD20)*Input!$CS21</f>
        <v>5.8631942265630213E-3</v>
      </c>
      <c r="Z21" s="14">
        <f>(Input!Z20-Input!$AD20)*Input!$CS21</f>
        <v>1.2298907939378102E-3</v>
      </c>
      <c r="AA21" s="14">
        <f>(Input!AA20-Input!$AD20)*Input!$CS21</f>
        <v>3.7272999532722518E-4</v>
      </c>
      <c r="AB21" s="14">
        <f>(Input!AB20-Input!$AD20)*Input!$CS21</f>
        <v>2.6139405322165167E-4</v>
      </c>
      <c r="AC21" s="14">
        <f>(Input!AC20-Input!$AD20)*Input!$CS21</f>
        <v>4.8912179439413578E-4</v>
      </c>
      <c r="AD21" s="15">
        <f>(Input!AD20-Input!$AD20)*Input!$CS21</f>
        <v>0</v>
      </c>
      <c r="AE21" s="14">
        <f>(Input!AE20-Input!$AK20)*Input!$CT21</f>
        <v>-1.1322551645512738E-3</v>
      </c>
      <c r="AF21" s="14">
        <f>(Input!AF20-Input!$AK20)*Input!$CT21</f>
        <v>1.3566402717793279E-3</v>
      </c>
      <c r="AG21" s="14">
        <f>(Input!AG20-Input!$AK20)*Input!$CT21</f>
        <v>6.8635973334435062E-4</v>
      </c>
      <c r="AH21" s="14">
        <f>(Input!AH20-Input!$AK20)*Input!$CT21</f>
        <v>1.2226575520521621E-3</v>
      </c>
      <c r="AI21" s="14">
        <f>(Input!AI20-Input!$AK20)*Input!$CT21</f>
        <v>2.3812507979743621E-4</v>
      </c>
      <c r="AJ21" s="14">
        <f>(Input!AJ20-Input!$AK20)*Input!$CT21</f>
        <v>3.8453237835639893E-4</v>
      </c>
      <c r="AK21" s="15">
        <f>(Input!AK20-Input!$AK20)*Input!$CT21</f>
        <v>0</v>
      </c>
      <c r="AL21" s="14">
        <f>(Input!AL20-Input!$AR20)*Input!$CU21</f>
        <v>-1.4600889928723058E-4</v>
      </c>
      <c r="AM21" s="14">
        <f>(Input!AM20-Input!$AR20)*Input!$CU21</f>
        <v>2.2692561756573572E-4</v>
      </c>
      <c r="AN21" s="14">
        <f>(Input!AN20-Input!$AR20)*Input!$CU21</f>
        <v>1.0880032658702466E-4</v>
      </c>
      <c r="AO21" s="14">
        <f>(Input!AO20-Input!$AR20)*Input!$CU21</f>
        <v>3.9135604467904441E-4</v>
      </c>
      <c r="AP21" s="14">
        <f>(Input!AP20-Input!$AR20)*Input!$CU21</f>
        <v>-6.5431706143137538E-5</v>
      </c>
      <c r="AQ21" s="14">
        <f>(Input!AQ20-Input!$AR20)*Input!$CU21</f>
        <v>1.1934347163939662E-3</v>
      </c>
      <c r="AR21" s="15">
        <f>(Input!AR20-Input!$AR20)*Input!$CU21</f>
        <v>0</v>
      </c>
      <c r="AS21" s="14">
        <f>(Input!AS20-Input!$AY20)*Input!$CV21</f>
        <v>-3.1432430085268719E-3</v>
      </c>
      <c r="AT21" s="14">
        <f>(Input!AT20-Input!$AY20)*Input!$CV21</f>
        <v>4.6471603635278936E-3</v>
      </c>
      <c r="AU21" s="14">
        <f>(Input!AU20-Input!$AY20)*Input!$CV21</f>
        <v>3.5504731411940593E-4</v>
      </c>
      <c r="AV21" s="14">
        <f>(Input!AV20-Input!$AY20)*Input!$CV21</f>
        <v>4.947389896595625E-3</v>
      </c>
      <c r="AW21" s="14">
        <f>(Input!AW20-Input!$AY20)*Input!$CV21</f>
        <v>-1.3372195651161671E-4</v>
      </c>
      <c r="AX21" s="14">
        <f>(Input!AX20-Input!$AY20)*Input!$CV21</f>
        <v>6.4903791610779922E-3</v>
      </c>
      <c r="AY21" s="15">
        <f>(Input!AY20-Input!$AY20)*Input!$CV21</f>
        <v>0</v>
      </c>
      <c r="AZ21" s="14">
        <f>(Input!AZ20-Input!$BF20)*Input!$CW21</f>
        <v>-3.7608542899067769E-4</v>
      </c>
      <c r="BA21" s="14">
        <f>(Input!BA20-Input!$BF20)*Input!$CW21</f>
        <v>2.5182517425742778E-4</v>
      </c>
      <c r="BB21" s="14">
        <f>(Input!BB20-Input!$BF20)*Input!$CW21</f>
        <v>-2.9080169688382656E-4</v>
      </c>
      <c r="BC21" s="14">
        <f>(Input!BC20-Input!$BF20)*Input!$CW21</f>
        <v>3.2775883732009859E-3</v>
      </c>
      <c r="BD21" s="14">
        <f>(Input!BD20-Input!$BF20)*Input!$CW21</f>
        <v>-2.9413980003299472E-4</v>
      </c>
      <c r="BE21" s="14">
        <f>(Input!BE20-Input!$BF20)*Input!$CW21</f>
        <v>1.4504744435751679E-3</v>
      </c>
      <c r="BF21" s="14">
        <f>(Input!BF20-Input!$BF20)*Input!$CW21</f>
        <v>0</v>
      </c>
      <c r="BG21" s="14">
        <f>(Input!BG20-Input!$BM20)*Input!$CX21</f>
        <v>-1.5523028331049307E-3</v>
      </c>
      <c r="BH21" s="14">
        <f>(Input!BH20-Input!$BM20)*Input!$CX21</f>
        <v>4.8742097879100936E-4</v>
      </c>
      <c r="BI21" s="14">
        <f>(Input!BI20-Input!$BM20)*Input!$CX21</f>
        <v>3.6761843211806579E-3</v>
      </c>
      <c r="BJ21" s="14">
        <f>(Input!BJ20-Input!$BM20)*Input!$CX21</f>
        <v>4.298423528083249E-3</v>
      </c>
      <c r="BK21" s="14">
        <f>(Input!BK20-Input!$BM20)*Input!$CX21</f>
        <v>4.1611393839310288E-4</v>
      </c>
      <c r="BL21" s="14">
        <f>(Input!BL20-Input!$BM20)*Input!$CX21</f>
        <v>7.5058036228366695E-3</v>
      </c>
      <c r="BM21" s="15">
        <f>(Input!BM20-Input!$BM20)*Input!$CX21</f>
        <v>0</v>
      </c>
      <c r="BN21" s="14">
        <f>(Input!BN20-Input!$BT20)*Input!$CY21</f>
        <v>0</v>
      </c>
      <c r="BO21" s="14">
        <f>(Input!BO20-Input!$BT20)*Input!$CY21</f>
        <v>0</v>
      </c>
      <c r="BP21" s="14">
        <f>(Input!BP20-Input!$BT20)*Input!$CY21</f>
        <v>0</v>
      </c>
      <c r="BQ21" s="14">
        <f>(Input!BQ20-Input!$BT20)*Input!$CY21</f>
        <v>0</v>
      </c>
      <c r="BR21" s="14">
        <f>(Input!BR20-Input!$BT20)*Input!$CY21</f>
        <v>0</v>
      </c>
      <c r="BS21" s="14">
        <f>(Input!BS20-Input!$BT20)*Input!$CY21</f>
        <v>0</v>
      </c>
      <c r="BT21" s="15">
        <f>(Input!BT20-Input!$BT20)*Input!$CY21</f>
        <v>0</v>
      </c>
      <c r="BU21" s="14">
        <f>(Input!BU20-Input!$CA20)*Input!$CZ21</f>
        <v>-3.3940464459587995E-5</v>
      </c>
      <c r="BV21" s="14">
        <f>(Input!BV20-Input!$CA20)*Input!$CZ21</f>
        <v>2.6434910874596545E-4</v>
      </c>
      <c r="BW21" s="14">
        <f>(Input!BW20-Input!$CA20)*Input!$CZ21</f>
        <v>-1.0871084420851048E-4</v>
      </c>
      <c r="BX21" s="14">
        <f>(Input!BX20-Input!$CA20)*Input!$CZ21</f>
        <v>1.8972522398319868E-5</v>
      </c>
      <c r="BY21" s="14">
        <f>(Input!BY20-Input!$CA20)*Input!$CZ21</f>
        <v>-1.4649225708913895E-4</v>
      </c>
      <c r="BZ21" s="14">
        <f>(Input!BZ20-Input!$CA20)*Input!$CZ21</f>
        <v>-8.7769694602569655E-5</v>
      </c>
      <c r="CA21" s="15">
        <f>(Input!CA20-Input!$CA20)*Input!$CZ21</f>
        <v>0</v>
      </c>
      <c r="CB21" s="11"/>
      <c r="CC21" s="11"/>
      <c r="CD21" s="11"/>
      <c r="CE21" s="11"/>
      <c r="CF21" s="11"/>
      <c r="CG21" s="11"/>
      <c r="CH21" s="12"/>
      <c r="CI21" s="11">
        <f t="shared" si="1"/>
        <v>-1.9175200140131099E-3</v>
      </c>
      <c r="CJ21" s="11">
        <f t="shared" si="2"/>
        <v>1.7864972495708811E-3</v>
      </c>
      <c r="CK21" s="11">
        <f t="shared" si="3"/>
        <v>2.5437285880158546E-3</v>
      </c>
      <c r="CL21" s="11">
        <f t="shared" si="4"/>
        <v>-3.2669016076374317E-3</v>
      </c>
      <c r="CM21" s="11">
        <f t="shared" si="5"/>
        <v>1.7309297271780851E-3</v>
      </c>
      <c r="CN21" s="11">
        <f t="shared" si="6"/>
        <v>-1.2365666308977036E-3</v>
      </c>
      <c r="CO21" s="11">
        <f t="shared" si="7"/>
        <v>0</v>
      </c>
    </row>
    <row r="22" spans="1:93">
      <c r="A22" s="2">
        <v>38169</v>
      </c>
      <c r="B22" s="13">
        <v>2004</v>
      </c>
      <c r="C22" s="14">
        <f>(Input!C21-Input!$I21)*Input!$CP22</f>
        <v>-9.5485076224813509E-4</v>
      </c>
      <c r="D22" s="14">
        <f>(Input!D21-Input!$I21)*Input!$CP22</f>
        <v>1.0053492166878593E-3</v>
      </c>
      <c r="E22" s="14">
        <f>(Input!E21-Input!$I21)*Input!$CP22</f>
        <v>7.4383846425363307E-4</v>
      </c>
      <c r="F22" s="14">
        <f>(Input!F21-Input!$I21)*Input!$CP22</f>
        <v>1.2742973103086511E-3</v>
      </c>
      <c r="G22" s="14">
        <f>(Input!G21-Input!$I21)*Input!$CP22</f>
        <v>2.3623327171675855E-4</v>
      </c>
      <c r="H22" s="14">
        <f>(Input!H21-Input!$I21)*Input!$CP22</f>
        <v>1.420570956908883E-3</v>
      </c>
      <c r="I22" s="15">
        <f>(Input!I21-Input!$I21)*Input!$CP22</f>
        <v>0</v>
      </c>
      <c r="J22" s="14">
        <f>(Input!J21-Input!$P21)*Input!$CQ22</f>
        <v>-1.4049021228947063E-3</v>
      </c>
      <c r="K22" s="14">
        <f>(Input!K21-Input!$P21)*Input!$CQ22</f>
        <v>9.9876119842448401E-4</v>
      </c>
      <c r="L22" s="14">
        <f>(Input!L21-Input!$P21)*Input!$CQ22</f>
        <v>1.4216225181695778E-3</v>
      </c>
      <c r="M22" s="14">
        <f>(Input!M21-Input!$P21)*Input!$CQ22</f>
        <v>-3.3792847880278424E-4</v>
      </c>
      <c r="N22" s="14">
        <f>(Input!N21-Input!$P21)*Input!$CQ22</f>
        <v>1.0831252241050851E-3</v>
      </c>
      <c r="O22" s="14">
        <f>(Input!O21-Input!$P21)*Input!$CQ22</f>
        <v>-2.8148090519347326E-4</v>
      </c>
      <c r="P22" s="15">
        <f>(Input!P21-Input!$P21)*Input!$CQ22</f>
        <v>0</v>
      </c>
      <c r="Q22" s="14">
        <f>(Input!Q21-Input!$W21)*Input!$CR22</f>
        <v>2.1489150591504813E-3</v>
      </c>
      <c r="R22" s="14">
        <f>(Input!R21-Input!$W21)*Input!$CR22</f>
        <v>-1.3757363302901607E-3</v>
      </c>
      <c r="S22" s="14">
        <f>(Input!S21-Input!$W21)*Input!$CR22</f>
        <v>-3.5460361999197524E-3</v>
      </c>
      <c r="T22" s="14">
        <f>(Input!T21-Input!$W21)*Input!$CR22</f>
        <v>-1.4752328736735811E-3</v>
      </c>
      <c r="U22" s="14">
        <f>(Input!U21-Input!$W21)*Input!$CR22</f>
        <v>-1.1620587466334362E-3</v>
      </c>
      <c r="V22" s="14">
        <f>(Input!V21-Input!$W21)*Input!$CR22</f>
        <v>-1.766470924164441E-3</v>
      </c>
      <c r="W22" s="15">
        <f>(Input!W21-Input!$W21)*Input!$CR22</f>
        <v>0</v>
      </c>
      <c r="X22" s="14">
        <f>(Input!X21-Input!$AD21)*Input!$CS22</f>
        <v>8.2194123631520541E-5</v>
      </c>
      <c r="Y22" s="14">
        <f>(Input!Y21-Input!$AD21)*Input!$CS22</f>
        <v>-1.5203871591232536E-4</v>
      </c>
      <c r="Z22" s="14">
        <f>(Input!Z21-Input!$AD21)*Input!$CS22</f>
        <v>-3.3490705026664233E-5</v>
      </c>
      <c r="AA22" s="14">
        <f>(Input!AA21-Input!$AD21)*Input!$CS22</f>
        <v>-8.0428264100533827E-6</v>
      </c>
      <c r="AB22" s="14">
        <f>(Input!AB21-Input!$AD21)*Input!$CS22</f>
        <v>1.5350218413512208E-6</v>
      </c>
      <c r="AC22" s="14">
        <f>(Input!AC21-Input!$AD21)*Input!$CS22</f>
        <v>-1.237960906600271E-5</v>
      </c>
      <c r="AD22" s="15">
        <f>(Input!AD21-Input!$AD21)*Input!$CS22</f>
        <v>0</v>
      </c>
      <c r="AE22" s="14">
        <f>(Input!AE21-Input!$AK21)*Input!$CT22</f>
        <v>8.2218374923902215E-4</v>
      </c>
      <c r="AF22" s="14">
        <f>(Input!AF21-Input!$AK21)*Input!$CT22</f>
        <v>-9.4059067442356413E-4</v>
      </c>
      <c r="AG22" s="14">
        <f>(Input!AG21-Input!$AK21)*Input!$CT22</f>
        <v>-4.5571337198038828E-4</v>
      </c>
      <c r="AH22" s="14">
        <f>(Input!AH21-Input!$AK21)*Input!$CT22</f>
        <v>-9.0977824931004253E-4</v>
      </c>
      <c r="AI22" s="14">
        <f>(Input!AI21-Input!$AK21)*Input!$CT22</f>
        <v>-2.1595572332721964E-4</v>
      </c>
      <c r="AJ22" s="14">
        <f>(Input!AJ21-Input!$AK21)*Input!$CT22</f>
        <v>-3.6726819203145841E-4</v>
      </c>
      <c r="AK22" s="15">
        <f>(Input!AK21-Input!$AK21)*Input!$CT22</f>
        <v>0</v>
      </c>
      <c r="AL22" s="14">
        <f>(Input!AL21-Input!$AR21)*Input!$CU22</f>
        <v>-1.0165651077281959E-5</v>
      </c>
      <c r="AM22" s="14">
        <f>(Input!AM21-Input!$AR21)*Input!$CU22</f>
        <v>1.7185732865277659E-5</v>
      </c>
      <c r="AN22" s="14">
        <f>(Input!AN21-Input!$AR21)*Input!$CU22</f>
        <v>7.3175578907656817E-6</v>
      </c>
      <c r="AO22" s="14">
        <f>(Input!AO21-Input!$AR21)*Input!$CU22</f>
        <v>2.9604298058658043E-5</v>
      </c>
      <c r="AP22" s="14">
        <f>(Input!AP21-Input!$AR21)*Input!$CU22</f>
        <v>-5.2702437681096081E-6</v>
      </c>
      <c r="AQ22" s="14">
        <f>(Input!AQ21-Input!$AR21)*Input!$CU22</f>
        <v>6.682030139824485E-5</v>
      </c>
      <c r="AR22" s="15">
        <f>(Input!AR21-Input!$AR21)*Input!$CU22</f>
        <v>0</v>
      </c>
      <c r="AS22" s="14">
        <f>(Input!AS21-Input!$AY21)*Input!$CV22</f>
        <v>-2.2456330581351451E-4</v>
      </c>
      <c r="AT22" s="14">
        <f>(Input!AT21-Input!$AY21)*Input!$CV22</f>
        <v>3.0387928956711557E-4</v>
      </c>
      <c r="AU22" s="14">
        <f>(Input!AU21-Input!$AY21)*Input!$CV22</f>
        <v>-3.844150656021037E-5</v>
      </c>
      <c r="AV22" s="14">
        <f>(Input!AV21-Input!$AY21)*Input!$CV22</f>
        <v>3.3416838373906253E-4</v>
      </c>
      <c r="AW22" s="14">
        <f>(Input!AW21-Input!$AY21)*Input!$CV22</f>
        <v>3.2248259095600559E-5</v>
      </c>
      <c r="AX22" s="14">
        <f>(Input!AX21-Input!$AY21)*Input!$CV22</f>
        <v>5.5136715349933931E-4</v>
      </c>
      <c r="AY22" s="15">
        <f>(Input!AY21-Input!$AY21)*Input!$CV22</f>
        <v>0</v>
      </c>
      <c r="AZ22" s="14">
        <f>(Input!AZ21-Input!$BF21)*Input!$CW22</f>
        <v>-7.3336490023037529E-4</v>
      </c>
      <c r="BA22" s="14">
        <f>(Input!BA21-Input!$BF21)*Input!$CW22</f>
        <v>5.5962537710458585E-4</v>
      </c>
      <c r="BB22" s="14">
        <f>(Input!BB21-Input!$BF21)*Input!$CW22</f>
        <v>-5.5322773265864761E-4</v>
      </c>
      <c r="BC22" s="14">
        <f>(Input!BC21-Input!$BF21)*Input!$CW22</f>
        <v>6.4610032088201364E-3</v>
      </c>
      <c r="BD22" s="14">
        <f>(Input!BD21-Input!$BF21)*Input!$CW22</f>
        <v>-5.8727431639415137E-4</v>
      </c>
      <c r="BE22" s="14">
        <f>(Input!BE21-Input!$BF21)*Input!$CW22</f>
        <v>2.9453871196760874E-3</v>
      </c>
      <c r="BF22" s="14">
        <f>(Input!BF21-Input!$BF21)*Input!$CW22</f>
        <v>0</v>
      </c>
      <c r="BG22" s="14">
        <f>(Input!BG21-Input!$BM21)*Input!$CX22</f>
        <v>2.5202412724360688E-3</v>
      </c>
      <c r="BH22" s="14">
        <f>(Input!BH21-Input!$BM21)*Input!$CX22</f>
        <v>-8.0169715372228477E-4</v>
      </c>
      <c r="BI22" s="14">
        <f>(Input!BI21-Input!$BM21)*Input!$CX22</f>
        <v>-5.8740839593124042E-3</v>
      </c>
      <c r="BJ22" s="14">
        <f>(Input!BJ21-Input!$BM21)*Input!$CX22</f>
        <v>-6.9755304770581315E-3</v>
      </c>
      <c r="BK22" s="14">
        <f>(Input!BK21-Input!$BM21)*Input!$CX22</f>
        <v>-6.3302310040799705E-4</v>
      </c>
      <c r="BL22" s="14">
        <f>(Input!BL21-Input!$BM21)*Input!$CX22</f>
        <v>-1.1377175223401811E-2</v>
      </c>
      <c r="BM22" s="15">
        <f>(Input!BM21-Input!$BM21)*Input!$CX22</f>
        <v>0</v>
      </c>
      <c r="BN22" s="14">
        <f>(Input!BN21-Input!$BT21)*Input!$CY22</f>
        <v>-5.359038308691658E-4</v>
      </c>
      <c r="BO22" s="14">
        <f>(Input!BO21-Input!$BT21)*Input!$CY22</f>
        <v>7.0977064222864318E-4</v>
      </c>
      <c r="BP22" s="14">
        <f>(Input!BP21-Input!$BT21)*Input!$CY22</f>
        <v>5.1795237133848949E-4</v>
      </c>
      <c r="BQ22" s="14">
        <f>(Input!BQ21-Input!$BT21)*Input!$CY22</f>
        <v>7.6820237063689428E-4</v>
      </c>
      <c r="BR22" s="14">
        <f>(Input!BR21-Input!$BT21)*Input!$CY22</f>
        <v>3.2483511468832187E-6</v>
      </c>
      <c r="BS22" s="14">
        <f>(Input!BS21-Input!$BT21)*Input!$CY22</f>
        <v>7.6425832825393323E-4</v>
      </c>
      <c r="BT22" s="15">
        <f>(Input!BT21-Input!$BT21)*Input!$CY22</f>
        <v>0</v>
      </c>
      <c r="BU22" s="14">
        <f>(Input!BU21-Input!$CA21)*Input!$CZ22</f>
        <v>-1.1959925659749123E-5</v>
      </c>
      <c r="BV22" s="14">
        <f>(Input!BV21-Input!$CA21)*Input!$CZ22</f>
        <v>9.8792419071777225E-5</v>
      </c>
      <c r="BW22" s="14">
        <f>(Input!BW21-Input!$CA21)*Input!$CZ22</f>
        <v>-3.7074686998745358E-5</v>
      </c>
      <c r="BX22" s="14">
        <f>(Input!BX21-Input!$CA21)*Input!$CZ22</f>
        <v>1.0418204826314625E-5</v>
      </c>
      <c r="BY22" s="14">
        <f>(Input!BY21-Input!$CA21)*Input!$CZ22</f>
        <v>-5.0445701471591028E-5</v>
      </c>
      <c r="BZ22" s="14">
        <f>(Input!BZ21-Input!$CA21)*Input!$CZ22</f>
        <v>-2.3663184199664599E-5</v>
      </c>
      <c r="CA22" s="15">
        <f>(Input!CA21-Input!$CA21)*Input!$CZ22</f>
        <v>0</v>
      </c>
      <c r="CB22" s="11"/>
      <c r="CC22" s="11"/>
      <c r="CD22" s="11"/>
      <c r="CE22" s="11"/>
      <c r="CF22" s="11"/>
      <c r="CG22" s="11"/>
      <c r="CH22" s="12"/>
      <c r="CI22" s="11">
        <f t="shared" si="1"/>
        <v>1.6978237056641645E-3</v>
      </c>
      <c r="CJ22" s="11">
        <f t="shared" si="2"/>
        <v>4.2330100160140781E-4</v>
      </c>
      <c r="CK22" s="11">
        <f t="shared" si="3"/>
        <v>-7.8473372508043471E-3</v>
      </c>
      <c r="CL22" s="11">
        <f t="shared" si="4"/>
        <v>-8.2881912886487521E-4</v>
      </c>
      <c r="CM22" s="11">
        <f t="shared" si="5"/>
        <v>-1.2976377040968259E-3</v>
      </c>
      <c r="CN22" s="11">
        <f t="shared" si="6"/>
        <v>-8.0800341783203618E-3</v>
      </c>
      <c r="CO22" s="11">
        <f t="shared" si="7"/>
        <v>0</v>
      </c>
    </row>
    <row r="23" spans="1:93">
      <c r="A23" s="2">
        <v>38200</v>
      </c>
      <c r="B23" s="13">
        <v>2004</v>
      </c>
      <c r="C23" s="14">
        <f>(Input!C22-Input!$I22)*Input!$CP23</f>
        <v>-2.4719565463071852E-4</v>
      </c>
      <c r="D23" s="14">
        <f>(Input!D22-Input!$I22)*Input!$CP23</f>
        <v>2.8237081467253803E-4</v>
      </c>
      <c r="E23" s="14">
        <f>(Input!E22-Input!$I22)*Input!$CP23</f>
        <v>1.9521403670183315E-4</v>
      </c>
      <c r="F23" s="14">
        <f>(Input!F22-Input!$I22)*Input!$CP23</f>
        <v>3.2918865908569694E-4</v>
      </c>
      <c r="G23" s="14">
        <f>(Input!G22-Input!$I22)*Input!$CP23</f>
        <v>3.6684539233964687E-5</v>
      </c>
      <c r="H23" s="14">
        <f>(Input!H22-Input!$I22)*Input!$CP23</f>
        <v>3.914112242774731E-4</v>
      </c>
      <c r="I23" s="15">
        <f>(Input!I22-Input!$I22)*Input!$CP23</f>
        <v>0</v>
      </c>
      <c r="J23" s="14">
        <f>(Input!J22-Input!$P22)*Input!$CQ23</f>
        <v>5.6073351551347566E-4</v>
      </c>
      <c r="K23" s="14">
        <f>(Input!K22-Input!$P22)*Input!$CQ23</f>
        <v>-4.1497093827883193E-4</v>
      </c>
      <c r="L23" s="14">
        <f>(Input!L22-Input!$P22)*Input!$CQ23</f>
        <v>-5.915343087918454E-4</v>
      </c>
      <c r="M23" s="14">
        <f>(Input!M22-Input!$P22)*Input!$CQ23</f>
        <v>2.0060342925798456E-4</v>
      </c>
      <c r="N23" s="14">
        <f>(Input!N22-Input!$P22)*Input!$CQ23</f>
        <v>-3.8712581140743846E-4</v>
      </c>
      <c r="O23" s="14">
        <f>(Input!O22-Input!$P22)*Input!$CQ23</f>
        <v>1.0812221902822516E-4</v>
      </c>
      <c r="P23" s="15">
        <f>(Input!P22-Input!$P22)*Input!$CQ23</f>
        <v>0</v>
      </c>
      <c r="Q23" s="14">
        <f>(Input!Q22-Input!$W22)*Input!$CR23</f>
        <v>-1.6139631603592215E-3</v>
      </c>
      <c r="R23" s="14">
        <f>(Input!R22-Input!$W22)*Input!$CR23</f>
        <v>1.3262939448484884E-3</v>
      </c>
      <c r="S23" s="14">
        <f>(Input!S22-Input!$W22)*Input!$CR23</f>
        <v>2.8965060149393606E-3</v>
      </c>
      <c r="T23" s="14">
        <f>(Input!T22-Input!$W22)*Input!$CR23</f>
        <v>1.1530920799255192E-3</v>
      </c>
      <c r="U23" s="14">
        <f>(Input!U22-Input!$W22)*Input!$CR23</f>
        <v>5.3551087355996644E-4</v>
      </c>
      <c r="V23" s="14">
        <f>(Input!V22-Input!$W22)*Input!$CR23</f>
        <v>1.5978342539973089E-3</v>
      </c>
      <c r="W23" s="15">
        <f>(Input!W22-Input!$W22)*Input!$CR23</f>
        <v>0</v>
      </c>
      <c r="X23" s="14">
        <f>(Input!X22-Input!$AD22)*Input!$CS23</f>
        <v>-8.663181896952191E-5</v>
      </c>
      <c r="Y23" s="14">
        <f>(Input!Y22-Input!$AD22)*Input!$CS23</f>
        <v>1.6860204963651222E-4</v>
      </c>
      <c r="Z23" s="14">
        <f>(Input!Z22-Input!$AD22)*Input!$CS23</f>
        <v>3.7879878204097972E-5</v>
      </c>
      <c r="AA23" s="14">
        <f>(Input!AA22-Input!$AD22)*Input!$CS23</f>
        <v>6.3686305763493878E-6</v>
      </c>
      <c r="AB23" s="14">
        <f>(Input!AB22-Input!$AD22)*Input!$CS23</f>
        <v>-6.9350118481243363E-6</v>
      </c>
      <c r="AC23" s="14">
        <f>(Input!AC22-Input!$AD22)*Input!$CS23</f>
        <v>5.8610957990719506E-6</v>
      </c>
      <c r="AD23" s="15">
        <f>(Input!AD22-Input!$AD22)*Input!$CS23</f>
        <v>0</v>
      </c>
      <c r="AE23" s="14">
        <f>(Input!AE22-Input!$AK22)*Input!$CT23</f>
        <v>-6.2632670566607328E-4</v>
      </c>
      <c r="AF23" s="14">
        <f>(Input!AF22-Input!$AK22)*Input!$CT23</f>
        <v>7.5157506564798855E-4</v>
      </c>
      <c r="AG23" s="14">
        <f>(Input!AG22-Input!$AK22)*Input!$CT23</f>
        <v>3.5096152377967654E-4</v>
      </c>
      <c r="AH23" s="14">
        <f>(Input!AH22-Input!$AK22)*Input!$CT23</f>
        <v>6.8811817253950757E-4</v>
      </c>
      <c r="AI23" s="14">
        <f>(Input!AI22-Input!$AK22)*Input!$CT23</f>
        <v>1.1827412213471316E-4</v>
      </c>
      <c r="AJ23" s="14">
        <f>(Input!AJ22-Input!$AK22)*Input!$CT23</f>
        <v>2.5885697359847394E-4</v>
      </c>
      <c r="AK23" s="15">
        <f>(Input!AK22-Input!$AK22)*Input!$CT23</f>
        <v>0</v>
      </c>
      <c r="AL23" s="14">
        <f>(Input!AL22-Input!$AR22)*Input!$CU23</f>
        <v>1.2490006014723374E-4</v>
      </c>
      <c r="AM23" s="14">
        <f>(Input!AM22-Input!$AR22)*Input!$CU23</f>
        <v>-2.1883377097686399E-4</v>
      </c>
      <c r="AN23" s="14">
        <f>(Input!AN22-Input!$AR22)*Input!$CU23</f>
        <v>-9.7567980074654418E-5</v>
      </c>
      <c r="AO23" s="14">
        <f>(Input!AO22-Input!$AR22)*Input!$CU23</f>
        <v>-3.5718761358114143E-4</v>
      </c>
      <c r="AP23" s="14">
        <f>(Input!AP22-Input!$AR22)*Input!$CU23</f>
        <v>6.7367857862733101E-5</v>
      </c>
      <c r="AQ23" s="14">
        <f>(Input!AQ22-Input!$AR22)*Input!$CU23</f>
        <v>-9.9616480375719005E-4</v>
      </c>
      <c r="AR23" s="15">
        <f>(Input!AR22-Input!$AR22)*Input!$CU23</f>
        <v>0</v>
      </c>
      <c r="AS23" s="14">
        <f>(Input!AS22-Input!$AY22)*Input!$CV23</f>
        <v>-2.6416539065502341E-3</v>
      </c>
      <c r="AT23" s="14">
        <f>(Input!AT22-Input!$AY22)*Input!$CV23</f>
        <v>3.6802822873944997E-3</v>
      </c>
      <c r="AU23" s="14">
        <f>(Input!AU22-Input!$AY22)*Input!$CV23</f>
        <v>-1.1966172904636922E-3</v>
      </c>
      <c r="AV23" s="14">
        <f>(Input!AV22-Input!$AY22)*Input!$CV23</f>
        <v>3.6240304467796271E-3</v>
      </c>
      <c r="AW23" s="14">
        <f>(Input!AW22-Input!$AY22)*Input!$CV23</f>
        <v>4.005163583956284E-4</v>
      </c>
      <c r="AX23" s="14">
        <f>(Input!AX22-Input!$AY22)*Input!$CV23</f>
        <v>5.1246281858149095E-3</v>
      </c>
      <c r="AY23" s="15">
        <f>(Input!AY22-Input!$AY22)*Input!$CV23</f>
        <v>0</v>
      </c>
      <c r="AZ23" s="14">
        <f>(Input!AZ22-Input!$BF22)*Input!$CW23</f>
        <v>-8.3639250451047207E-4</v>
      </c>
      <c r="BA23" s="14">
        <f>(Input!BA22-Input!$BF22)*Input!$CW23</f>
        <v>6.8715279802596997E-4</v>
      </c>
      <c r="BB23" s="14">
        <f>(Input!BB22-Input!$BF22)*Input!$CW23</f>
        <v>-6.2877982067895317E-4</v>
      </c>
      <c r="BC23" s="14">
        <f>(Input!BC22-Input!$BF22)*Input!$CW23</f>
        <v>7.2199249206699239E-3</v>
      </c>
      <c r="BD23" s="14">
        <f>(Input!BD22-Input!$BF22)*Input!$CW23</f>
        <v>-6.7634516629529835E-4</v>
      </c>
      <c r="BE23" s="14">
        <f>(Input!BE22-Input!$BF22)*Input!$CW23</f>
        <v>3.5938145771832772E-3</v>
      </c>
      <c r="BF23" s="14">
        <f>(Input!BF22-Input!$BF22)*Input!$CW23</f>
        <v>0</v>
      </c>
      <c r="BG23" s="14">
        <f>(Input!BG22-Input!$BM22)*Input!$CX23</f>
        <v>7.7349401527416779E-4</v>
      </c>
      <c r="BH23" s="14">
        <f>(Input!BH22-Input!$BM22)*Input!$CX23</f>
        <v>-3.1490846992894529E-4</v>
      </c>
      <c r="BI23" s="14">
        <f>(Input!BI22-Input!$BM22)*Input!$CX23</f>
        <v>-1.9340758058407708E-3</v>
      </c>
      <c r="BJ23" s="14">
        <f>(Input!BJ22-Input!$BM22)*Input!$CX23</f>
        <v>-2.2083381816270439E-3</v>
      </c>
      <c r="BK23" s="14">
        <f>(Input!BK22-Input!$BM22)*Input!$CX23</f>
        <v>-6.9958061172008888E-5</v>
      </c>
      <c r="BL23" s="14">
        <f>(Input!BL22-Input!$BM22)*Input!$CX23</f>
        <v>-4.3386560721212376E-3</v>
      </c>
      <c r="BM23" s="15">
        <f>(Input!BM22-Input!$BM22)*Input!$CX23</f>
        <v>0</v>
      </c>
      <c r="BN23" s="14">
        <f>(Input!BN22-Input!$BT22)*Input!$CY23</f>
        <v>2.2994079145906609E-3</v>
      </c>
      <c r="BO23" s="14">
        <f>(Input!BO22-Input!$BT22)*Input!$CY23</f>
        <v>-3.3897874678207305E-3</v>
      </c>
      <c r="BP23" s="14">
        <f>(Input!BP22-Input!$BT22)*Input!$CY23</f>
        <v>-2.0209264155086229E-3</v>
      </c>
      <c r="BQ23" s="14">
        <f>(Input!BQ22-Input!$BT22)*Input!$CY23</f>
        <v>-3.1992012860679363E-3</v>
      </c>
      <c r="BR23" s="14">
        <f>(Input!BR22-Input!$BT22)*Input!$CY23</f>
        <v>2.0266138600711367E-4</v>
      </c>
      <c r="BS23" s="14">
        <f>(Input!BS22-Input!$BT22)*Input!$CY23</f>
        <v>-3.3211018272183523E-3</v>
      </c>
      <c r="BT23" s="15">
        <f>(Input!BT22-Input!$BT22)*Input!$CY23</f>
        <v>0</v>
      </c>
      <c r="BU23" s="14">
        <f>(Input!BU22-Input!$CA22)*Input!$CZ23</f>
        <v>-5.315772569368803E-5</v>
      </c>
      <c r="BV23" s="14">
        <f>(Input!BV22-Input!$CA22)*Input!$CZ23</f>
        <v>5.2838557438465608E-4</v>
      </c>
      <c r="BW23" s="14">
        <f>(Input!BW22-Input!$CA22)*Input!$CZ23</f>
        <v>-1.8185336580292508E-4</v>
      </c>
      <c r="BX23" s="14">
        <f>(Input!BX22-Input!$CA22)*Input!$CZ23</f>
        <v>4.8434038952155247E-5</v>
      </c>
      <c r="BY23" s="14">
        <f>(Input!BY22-Input!$CA22)*Input!$CZ23</f>
        <v>-2.5682671382753759E-4</v>
      </c>
      <c r="BZ23" s="14">
        <f>(Input!BZ22-Input!$CA22)*Input!$CZ23</f>
        <v>-1.6079786585931029E-4</v>
      </c>
      <c r="CA23" s="15">
        <f>(Input!CA22-Input!$CA22)*Input!$CZ23</f>
        <v>0</v>
      </c>
      <c r="CB23" s="11"/>
      <c r="CC23" s="11"/>
      <c r="CD23" s="11"/>
      <c r="CE23" s="11"/>
      <c r="CF23" s="11"/>
      <c r="CG23" s="11"/>
      <c r="CH23" s="12"/>
      <c r="CI23" s="11">
        <f t="shared" si="1"/>
        <v>-2.3467859708543913E-3</v>
      </c>
      <c r="CJ23" s="11">
        <f t="shared" si="2"/>
        <v>3.0861618876052805E-3</v>
      </c>
      <c r="CK23" s="11">
        <f t="shared" si="3"/>
        <v>-3.1707935335364957E-3</v>
      </c>
      <c r="CL23" s="11">
        <f t="shared" si="4"/>
        <v>7.5050332965106419E-3</v>
      </c>
      <c r="CM23" s="11">
        <f t="shared" si="5"/>
        <v>-3.6175627356288119E-5</v>
      </c>
      <c r="CN23" s="11">
        <f t="shared" si="6"/>
        <v>2.2638079607426504E-3</v>
      </c>
      <c r="CO23" s="11">
        <f t="shared" si="7"/>
        <v>0</v>
      </c>
    </row>
    <row r="24" spans="1:93">
      <c r="A24" s="2">
        <v>38231</v>
      </c>
      <c r="B24" s="13">
        <v>2004</v>
      </c>
      <c r="C24" s="14">
        <f>(Input!C23-Input!$I23)*Input!$CP24</f>
        <v>2.1747930372445264E-2</v>
      </c>
      <c r="D24" s="14">
        <f>(Input!D23-Input!$I23)*Input!$CP24</f>
        <v>-2.4691992956096958E-2</v>
      </c>
      <c r="E24" s="14">
        <f>(Input!E23-Input!$I23)*Input!$CP24</f>
        <v>-1.5763765510099607E-2</v>
      </c>
      <c r="F24" s="14">
        <f>(Input!F23-Input!$I23)*Input!$CP24</f>
        <v>-2.9220797208707364E-2</v>
      </c>
      <c r="G24" s="14">
        <f>(Input!G23-Input!$I23)*Input!$CP24</f>
        <v>-3.6457105348402202E-3</v>
      </c>
      <c r="H24" s="14">
        <f>(Input!H23-Input!$I23)*Input!$CP24</f>
        <v>-3.3608504155462869E-2</v>
      </c>
      <c r="I24" s="15">
        <f>(Input!I23-Input!$I23)*Input!$CP24</f>
        <v>0</v>
      </c>
      <c r="J24" s="14">
        <f>(Input!J23-Input!$P23)*Input!$CQ24</f>
        <v>-2.3887130325937291E-3</v>
      </c>
      <c r="K24" s="14">
        <f>(Input!K23-Input!$P23)*Input!$CQ24</f>
        <v>1.7885224052421184E-3</v>
      </c>
      <c r="L24" s="14">
        <f>(Input!L23-Input!$P23)*Input!$CQ24</f>
        <v>2.1190991127069789E-3</v>
      </c>
      <c r="M24" s="14">
        <f>(Input!M23-Input!$P23)*Input!$CQ24</f>
        <v>-9.0557894808288714E-4</v>
      </c>
      <c r="N24" s="14">
        <f>(Input!N23-Input!$P23)*Input!$CQ24</f>
        <v>1.689762258517475E-3</v>
      </c>
      <c r="O24" s="14">
        <f>(Input!O23-Input!$P23)*Input!$CQ24</f>
        <v>-2.9718806035043503E-4</v>
      </c>
      <c r="P24" s="15">
        <f>(Input!P23-Input!$P23)*Input!$CQ24</f>
        <v>0</v>
      </c>
      <c r="Q24" s="14">
        <f>(Input!Q23-Input!$W23)*Input!$CR24</f>
        <v>-3.249191809708125E-3</v>
      </c>
      <c r="R24" s="14">
        <f>(Input!R23-Input!$W23)*Input!$CR24</f>
        <v>2.6329497205229116E-3</v>
      </c>
      <c r="S24" s="14">
        <f>(Input!S23-Input!$W23)*Input!$CR24</f>
        <v>6.065161921612789E-3</v>
      </c>
      <c r="T24" s="14">
        <f>(Input!T23-Input!$W23)*Input!$CR24</f>
        <v>2.3024225984192397E-3</v>
      </c>
      <c r="U24" s="14">
        <f>(Input!U23-Input!$W23)*Input!$CR24</f>
        <v>1.0852101552996465E-3</v>
      </c>
      <c r="V24" s="14">
        <f>(Input!V23-Input!$W23)*Input!$CR24</f>
        <v>2.2837504096804078E-3</v>
      </c>
      <c r="W24" s="15">
        <f>(Input!W23-Input!$W23)*Input!$CR24</f>
        <v>0</v>
      </c>
      <c r="X24" s="14">
        <f>(Input!X23-Input!$AD23)*Input!$CS24</f>
        <v>-1.5367860290949717E-3</v>
      </c>
      <c r="Y24" s="14">
        <f>(Input!Y23-Input!$AD23)*Input!$CS24</f>
        <v>2.983030862863265E-3</v>
      </c>
      <c r="Z24" s="14">
        <f>(Input!Z23-Input!$AD23)*Input!$CS24</f>
        <v>7.2365214724054254E-4</v>
      </c>
      <c r="AA24" s="14">
        <f>(Input!AA23-Input!$AD23)*Input!$CS24</f>
        <v>1.825518369476593E-4</v>
      </c>
      <c r="AB24" s="14">
        <f>(Input!AB23-Input!$AD23)*Input!$CS24</f>
        <v>-1.0967811495104608E-4</v>
      </c>
      <c r="AC24" s="14">
        <f>(Input!AC23-Input!$AD23)*Input!$CS24</f>
        <v>3.6879129341943961E-4</v>
      </c>
      <c r="AD24" s="15">
        <f>(Input!AD23-Input!$AD23)*Input!$CS24</f>
        <v>0</v>
      </c>
      <c r="AE24" s="14">
        <f>(Input!AE23-Input!$AK23)*Input!$CT24</f>
        <v>-1.8059229544146807E-3</v>
      </c>
      <c r="AF24" s="14">
        <f>(Input!AF23-Input!$AK23)*Input!$CT24</f>
        <v>2.2177423932578074E-3</v>
      </c>
      <c r="AG24" s="14">
        <f>(Input!AG23-Input!$AK23)*Input!$CT24</f>
        <v>1.0830977720520431E-3</v>
      </c>
      <c r="AH24" s="14">
        <f>(Input!AH23-Input!$AK23)*Input!$CT24</f>
        <v>1.8602019803309125E-3</v>
      </c>
      <c r="AI24" s="14">
        <f>(Input!AI23-Input!$AK23)*Input!$CT24</f>
        <v>3.3701069839035103E-4</v>
      </c>
      <c r="AJ24" s="14">
        <f>(Input!AJ23-Input!$AK23)*Input!$CT24</f>
        <v>3.6392175133571143E-4</v>
      </c>
      <c r="AK24" s="15">
        <f>(Input!AK23-Input!$AK23)*Input!$CT24</f>
        <v>0</v>
      </c>
      <c r="AL24" s="14">
        <f>(Input!AL23-Input!$AR23)*Input!$CU24</f>
        <v>-9.7242715284598995E-5</v>
      </c>
      <c r="AM24" s="14">
        <f>(Input!AM23-Input!$AR23)*Input!$CU24</f>
        <v>1.5597544889399138E-4</v>
      </c>
      <c r="AN24" s="14">
        <f>(Input!AN23-Input!$AR23)*Input!$CU24</f>
        <v>9.3191067125244852E-5</v>
      </c>
      <c r="AO24" s="14">
        <f>(Input!AO23-Input!$AR23)*Input!$CU24</f>
        <v>3.1758840632147939E-4</v>
      </c>
      <c r="AP24" s="14">
        <f>(Input!AP23-Input!$AR23)*Input!$CU24</f>
        <v>-5.0360247697590397E-5</v>
      </c>
      <c r="AQ24" s="14">
        <f>(Input!AQ23-Input!$AR23)*Input!$CU24</f>
        <v>6.3038955818062019E-4</v>
      </c>
      <c r="AR24" s="15">
        <f>(Input!AR23-Input!$AR23)*Input!$CU24</f>
        <v>0</v>
      </c>
      <c r="AS24" s="14">
        <f>(Input!AS23-Input!$AY23)*Input!$CV24</f>
        <v>-1.2252843521324427E-3</v>
      </c>
      <c r="AT24" s="14">
        <f>(Input!AT23-Input!$AY23)*Input!$CV24</f>
        <v>1.6814877533231508E-3</v>
      </c>
      <c r="AU24" s="14">
        <f>(Input!AU23-Input!$AY23)*Input!$CV24</f>
        <v>-8.8951934421272535E-4</v>
      </c>
      <c r="AV24" s="14">
        <f>(Input!AV23-Input!$AY23)*Input!$CV24</f>
        <v>1.6027636163920618E-3</v>
      </c>
      <c r="AW24" s="14">
        <f>(Input!AW23-Input!$AY23)*Input!$CV24</f>
        <v>2.7156399562407602E-4</v>
      </c>
      <c r="AX24" s="14">
        <f>(Input!AX23-Input!$AY23)*Input!$CV24</f>
        <v>3.3546336202440333E-3</v>
      </c>
      <c r="AY24" s="15">
        <f>(Input!AY23-Input!$AY23)*Input!$CV24</f>
        <v>0</v>
      </c>
      <c r="AZ24" s="14">
        <f>(Input!AZ23-Input!$BF23)*Input!$CW24</f>
        <v>-5.1899428750943157E-4</v>
      </c>
      <c r="BA24" s="14">
        <f>(Input!BA23-Input!$BF23)*Input!$CW24</f>
        <v>4.3541755795592117E-4</v>
      </c>
      <c r="BB24" s="14">
        <f>(Input!BB23-Input!$BF23)*Input!$CW24</f>
        <v>-3.958602282647973E-4</v>
      </c>
      <c r="BC24" s="14">
        <f>(Input!BC23-Input!$BF23)*Input!$CW24</f>
        <v>4.5055161327817997E-3</v>
      </c>
      <c r="BD24" s="14">
        <f>(Input!BD23-Input!$BF23)*Input!$CW24</f>
        <v>-4.1899952002738929E-4</v>
      </c>
      <c r="BE24" s="14">
        <f>(Input!BE23-Input!$BF23)*Input!$CW24</f>
        <v>2.0169854516933422E-3</v>
      </c>
      <c r="BF24" s="14">
        <f>(Input!BF23-Input!$BF23)*Input!$CW24</f>
        <v>0</v>
      </c>
      <c r="BG24" s="14">
        <f>(Input!BG23-Input!$BM23)*Input!$CX24</f>
        <v>-8.6055972520253474E-4</v>
      </c>
      <c r="BH24" s="14">
        <f>(Input!BH23-Input!$BM23)*Input!$CX24</f>
        <v>3.7967696895439205E-4</v>
      </c>
      <c r="BI24" s="14">
        <f>(Input!BI23-Input!$BM23)*Input!$CX24</f>
        <v>2.1302790831346308E-3</v>
      </c>
      <c r="BJ24" s="14">
        <f>(Input!BJ23-Input!$BM23)*Input!$CX24</f>
        <v>2.4328293964909673E-3</v>
      </c>
      <c r="BK24" s="14">
        <f>(Input!BK23-Input!$BM23)*Input!$CX24</f>
        <v>7.2279402332884053E-5</v>
      </c>
      <c r="BL24" s="14">
        <f>(Input!BL23-Input!$BM23)*Input!$CX24</f>
        <v>4.2221971389698482E-3</v>
      </c>
      <c r="BM24" s="15">
        <f>(Input!BM23-Input!$BM23)*Input!$CX24</f>
        <v>0</v>
      </c>
      <c r="BN24" s="14">
        <f>(Input!BN23-Input!$BT23)*Input!$CY24</f>
        <v>1.5794008390777109E-3</v>
      </c>
      <c r="BO24" s="14">
        <f>(Input!BO23-Input!$BT23)*Input!$CY24</f>
        <v>-2.380646661090067E-3</v>
      </c>
      <c r="BP24" s="14">
        <f>(Input!BP23-Input!$BT23)*Input!$CY24</f>
        <v>-1.4178634596998497E-3</v>
      </c>
      <c r="BQ24" s="14">
        <f>(Input!BQ23-Input!$BT23)*Input!$CY24</f>
        <v>-2.2123504659339512E-3</v>
      </c>
      <c r="BR24" s="14">
        <f>(Input!BR23-Input!$BT23)*Input!$CY24</f>
        <v>1.5445564832410573E-4</v>
      </c>
      <c r="BS24" s="14">
        <f>(Input!BS23-Input!$BT23)*Input!$CY24</f>
        <v>-2.2122068876320286E-3</v>
      </c>
      <c r="BT24" s="15">
        <f>(Input!BT23-Input!$BT23)*Input!$CY24</f>
        <v>0</v>
      </c>
      <c r="BU24" s="14">
        <f>(Input!BU23-Input!$CA23)*Input!$CZ24</f>
        <v>-7.39214286695914E-5</v>
      </c>
      <c r="BV24" s="14">
        <f>(Input!BV23-Input!$CA23)*Input!$CZ24</f>
        <v>7.6665222024547338E-4</v>
      </c>
      <c r="BW24" s="14">
        <f>(Input!BW23-Input!$CA23)*Input!$CZ24</f>
        <v>-2.5545239733446869E-4</v>
      </c>
      <c r="BX24" s="14">
        <f>(Input!BX23-Input!$CA23)*Input!$CZ24</f>
        <v>6.7121135233808604E-5</v>
      </c>
      <c r="BY24" s="14">
        <f>(Input!BY23-Input!$CA23)*Input!$CZ24</f>
        <v>-3.6458711755393212E-4</v>
      </c>
      <c r="BZ24" s="14">
        <f>(Input!BZ23-Input!$CA23)*Input!$CZ24</f>
        <v>-1.742065197984833E-4</v>
      </c>
      <c r="CA24" s="15">
        <f>(Input!CA23-Input!$CA23)*Input!$CZ24</f>
        <v>0</v>
      </c>
      <c r="CB24" s="11"/>
      <c r="CC24" s="11"/>
      <c r="CD24" s="11"/>
      <c r="CE24" s="11"/>
      <c r="CF24" s="11"/>
      <c r="CG24" s="11"/>
      <c r="CH24" s="12"/>
      <c r="CI24" s="11">
        <f t="shared" si="1"/>
        <v>1.1570714876912866E-2</v>
      </c>
      <c r="CJ24" s="11">
        <f t="shared" si="2"/>
        <v>-1.4031184285927995E-2</v>
      </c>
      <c r="CK24" s="11">
        <f t="shared" si="3"/>
        <v>-6.5079798357392197E-3</v>
      </c>
      <c r="CL24" s="11">
        <f t="shared" si="4"/>
        <v>-1.9067731519806268E-2</v>
      </c>
      <c r="CM24" s="11">
        <f t="shared" si="5"/>
        <v>-9.7905337658163948E-4</v>
      </c>
      <c r="CN24" s="11">
        <f t="shared" si="6"/>
        <v>-2.3051436399720411E-2</v>
      </c>
      <c r="CO24" s="11">
        <f t="shared" si="7"/>
        <v>0</v>
      </c>
    </row>
    <row r="25" spans="1:93">
      <c r="A25" s="2">
        <v>38261</v>
      </c>
      <c r="B25" s="13">
        <v>2004</v>
      </c>
      <c r="C25" s="14">
        <f>(Input!C24-Input!$I24)*Input!$CP25</f>
        <v>-7.8171224888838632E-3</v>
      </c>
      <c r="D25" s="14">
        <f>(Input!D24-Input!$I24)*Input!$CP25</f>
        <v>9.3059736744182942E-3</v>
      </c>
      <c r="E25" s="14">
        <f>(Input!E24-Input!$I24)*Input!$CP25</f>
        <v>5.8309470262690021E-3</v>
      </c>
      <c r="F25" s="14">
        <f>(Input!F24-Input!$I24)*Input!$CP25</f>
        <v>1.0796411319183968E-2</v>
      </c>
      <c r="G25" s="14">
        <f>(Input!G24-Input!$I24)*Input!$CP25</f>
        <v>1.162581287250061E-3</v>
      </c>
      <c r="H25" s="14">
        <f>(Input!H24-Input!$I24)*Input!$CP25</f>
        <v>1.2592484621040682E-2</v>
      </c>
      <c r="I25" s="15">
        <f>(Input!I24-Input!$I24)*Input!$CP25</f>
        <v>0</v>
      </c>
      <c r="J25" s="14">
        <f>(Input!J24-Input!$P24)*Input!$CQ25</f>
        <v>9.8927025130560501E-4</v>
      </c>
      <c r="K25" s="14">
        <f>(Input!K24-Input!$P24)*Input!$CQ25</f>
        <v>-7.8588576047737752E-4</v>
      </c>
      <c r="L25" s="14">
        <f>(Input!L24-Input!$P24)*Input!$CQ25</f>
        <v>-9.5534185101272065E-4</v>
      </c>
      <c r="M25" s="14">
        <f>(Input!M24-Input!$P24)*Input!$CQ25</f>
        <v>3.3486401670810738E-4</v>
      </c>
      <c r="N25" s="14">
        <f>(Input!N24-Input!$P24)*Input!$CQ25</f>
        <v>-6.5876220123350872E-4</v>
      </c>
      <c r="O25" s="14">
        <f>(Input!O24-Input!$P24)*Input!$CQ25</f>
        <v>2.6695391344320996E-4</v>
      </c>
      <c r="P25" s="15">
        <f>(Input!P24-Input!$P24)*Input!$CQ25</f>
        <v>0</v>
      </c>
      <c r="Q25" s="14">
        <f>(Input!Q24-Input!$W24)*Input!$CR25</f>
        <v>-1.100184863474001E-3</v>
      </c>
      <c r="R25" s="14">
        <f>(Input!R24-Input!$W24)*Input!$CR25</f>
        <v>8.7634895919656321E-4</v>
      </c>
      <c r="S25" s="14">
        <f>(Input!S24-Input!$W24)*Input!$CR25</f>
        <v>2.0692138364821963E-3</v>
      </c>
      <c r="T25" s="14">
        <f>(Input!T24-Input!$W24)*Input!$CR25</f>
        <v>7.8808573972433951E-4</v>
      </c>
      <c r="U25" s="14">
        <f>(Input!U24-Input!$W24)*Input!$CR25</f>
        <v>3.9285482635026582E-4</v>
      </c>
      <c r="V25" s="14">
        <f>(Input!V24-Input!$W24)*Input!$CR25</f>
        <v>8.8313855127271628E-4</v>
      </c>
      <c r="W25" s="15">
        <f>(Input!W24-Input!$W24)*Input!$CR25</f>
        <v>0</v>
      </c>
      <c r="X25" s="14">
        <f>(Input!X24-Input!$AD24)*Input!$CS25</f>
        <v>7.8110674999722345E-4</v>
      </c>
      <c r="Y25" s="14">
        <f>(Input!Y24-Input!$AD24)*Input!$CS25</f>
        <v>-1.5805629977756678E-3</v>
      </c>
      <c r="Z25" s="14">
        <f>(Input!Z24-Input!$AD24)*Input!$CS25</f>
        <v>-3.469745849025892E-4</v>
      </c>
      <c r="AA25" s="14">
        <f>(Input!AA24-Input!$AD24)*Input!$CS25</f>
        <v>-8.6242158921016367E-5</v>
      </c>
      <c r="AB25" s="14">
        <f>(Input!AB24-Input!$AD24)*Input!$CS25</f>
        <v>6.9529751164657959E-5</v>
      </c>
      <c r="AC25" s="14">
        <f>(Input!AC24-Input!$AD24)*Input!$CS25</f>
        <v>-1.2744311221455425E-4</v>
      </c>
      <c r="AD25" s="15">
        <f>(Input!AD24-Input!$AD24)*Input!$CS25</f>
        <v>0</v>
      </c>
      <c r="AE25" s="14">
        <f>(Input!AE24-Input!$AK24)*Input!$CT25</f>
        <v>1.4173825343514229E-3</v>
      </c>
      <c r="AF25" s="14">
        <f>(Input!AF24-Input!$AK24)*Input!$CT25</f>
        <v>-1.8304843997832901E-3</v>
      </c>
      <c r="AG25" s="14">
        <f>(Input!AG24-Input!$AK24)*Input!$CT25</f>
        <v>-8.0171953400810575E-4</v>
      </c>
      <c r="AH25" s="14">
        <f>(Input!AH24-Input!$AK24)*Input!$CT25</f>
        <v>-1.4919215382473501E-3</v>
      </c>
      <c r="AI25" s="14">
        <f>(Input!AI24-Input!$AK24)*Input!$CT25</f>
        <v>-2.4235553307536687E-4</v>
      </c>
      <c r="AJ25" s="14">
        <f>(Input!AJ24-Input!$AK24)*Input!$CT25</f>
        <v>-3.1837224702391254E-4</v>
      </c>
      <c r="AK25" s="15">
        <f>(Input!AK24-Input!$AK24)*Input!$CT25</f>
        <v>0</v>
      </c>
      <c r="AL25" s="14">
        <f>(Input!AL24-Input!$AR24)*Input!$CU25</f>
        <v>-7.4912621244610663E-6</v>
      </c>
      <c r="AM25" s="14">
        <f>(Input!AM24-Input!$AR24)*Input!$CU25</f>
        <v>1.2193351858868984E-5</v>
      </c>
      <c r="AN25" s="14">
        <f>(Input!AN24-Input!$AR24)*Input!$CU25</f>
        <v>8.1086022793466187E-6</v>
      </c>
      <c r="AO25" s="14">
        <f>(Input!AO24-Input!$AR24)*Input!$CU25</f>
        <v>2.5695096912459605E-5</v>
      </c>
      <c r="AP25" s="14">
        <f>(Input!AP24-Input!$AR24)*Input!$CU25</f>
        <v>-3.961844985236993E-6</v>
      </c>
      <c r="AQ25" s="14">
        <f>(Input!AQ24-Input!$AR24)*Input!$CU25</f>
        <v>5.4830137123359835E-5</v>
      </c>
      <c r="AR25" s="15">
        <f>(Input!AR24-Input!$AR24)*Input!$CU25</f>
        <v>0</v>
      </c>
      <c r="AS25" s="14">
        <f>(Input!AS24-Input!$AY24)*Input!$CV25</f>
        <v>-2.9854590280321581E-4</v>
      </c>
      <c r="AT25" s="14">
        <f>(Input!AT24-Input!$AY24)*Input!$CV25</f>
        <v>4.1723176217756423E-4</v>
      </c>
      <c r="AU25" s="14">
        <f>(Input!AU24-Input!$AY24)*Input!$CV25</f>
        <v>-2.2298155903629656E-4</v>
      </c>
      <c r="AV25" s="14">
        <f>(Input!AV24-Input!$AY24)*Input!$CV25</f>
        <v>3.7717176883241493E-4</v>
      </c>
      <c r="AW25" s="14">
        <f>(Input!AW24-Input!$AY24)*Input!$CV25</f>
        <v>7.1149911528351801E-5</v>
      </c>
      <c r="AX25" s="14">
        <f>(Input!AX24-Input!$AY24)*Input!$CV25</f>
        <v>7.8829691002555238E-4</v>
      </c>
      <c r="AY25" s="15">
        <f>(Input!AY24-Input!$AY24)*Input!$CV25</f>
        <v>0</v>
      </c>
      <c r="AZ25" s="14">
        <f>(Input!AZ24-Input!$BF24)*Input!$CW25</f>
        <v>-2.7105532058280989E-4</v>
      </c>
      <c r="BA25" s="14">
        <f>(Input!BA24-Input!$BF24)*Input!$CW25</f>
        <v>2.1775102919479285E-4</v>
      </c>
      <c r="BB25" s="14">
        <f>(Input!BB24-Input!$BF24)*Input!$CW25</f>
        <v>-2.0683917692806983E-4</v>
      </c>
      <c r="BC25" s="14">
        <f>(Input!BC24-Input!$BF24)*Input!$CW25</f>
        <v>2.4736557280692004E-3</v>
      </c>
      <c r="BD25" s="14">
        <f>(Input!BD24-Input!$BF24)*Input!$CW25</f>
        <v>-2.151469380498751E-4</v>
      </c>
      <c r="BE25" s="14">
        <f>(Input!BE24-Input!$BF24)*Input!$CW25</f>
        <v>1.2791153359972783E-3</v>
      </c>
      <c r="BF25" s="14">
        <f>(Input!BF24-Input!$BF24)*Input!$CW25</f>
        <v>0</v>
      </c>
      <c r="BG25" s="14">
        <f>(Input!BG24-Input!$BM24)*Input!$CX25</f>
        <v>1.1328640421121438E-3</v>
      </c>
      <c r="BH25" s="14">
        <f>(Input!BH24-Input!$BM24)*Input!$CX25</f>
        <v>-5.4367884850809356E-4</v>
      </c>
      <c r="BI25" s="14">
        <f>(Input!BI24-Input!$BM24)*Input!$CX25</f>
        <v>-2.956584967493384E-3</v>
      </c>
      <c r="BJ25" s="14">
        <f>(Input!BJ24-Input!$BM24)*Input!$CX25</f>
        <v>-3.3176750141268143E-3</v>
      </c>
      <c r="BK25" s="14">
        <f>(Input!BK24-Input!$BM24)*Input!$CX25</f>
        <v>-6.4297457126235625E-5</v>
      </c>
      <c r="BL25" s="14">
        <f>(Input!BL24-Input!$BM24)*Input!$CX25</f>
        <v>-5.7763368412561073E-3</v>
      </c>
      <c r="BM25" s="15">
        <f>(Input!BM24-Input!$BM24)*Input!$CX25</f>
        <v>0</v>
      </c>
      <c r="BN25" s="14">
        <f>(Input!BN24-Input!$BT24)*Input!$CY25</f>
        <v>-5.0500008493948895E-4</v>
      </c>
      <c r="BO25" s="14">
        <f>(Input!BO24-Input!$BT24)*Input!$CY25</f>
        <v>7.432492415935186E-4</v>
      </c>
      <c r="BP25" s="14">
        <f>(Input!BP24-Input!$BT24)*Input!$CY25</f>
        <v>4.5053132460648644E-4</v>
      </c>
      <c r="BQ25" s="14">
        <f>(Input!BQ24-Input!$BT24)*Input!$CY25</f>
        <v>7.1465246069249465E-4</v>
      </c>
      <c r="BR25" s="14">
        <f>(Input!BR24-Input!$BT24)*Input!$CY25</f>
        <v>-2.3390680139213014E-5</v>
      </c>
      <c r="BS25" s="14">
        <f>(Input!BS24-Input!$BT24)*Input!$CY25</f>
        <v>7.2626994559354962E-4</v>
      </c>
      <c r="BT25" s="15">
        <f>(Input!BT24-Input!$BT24)*Input!$CY25</f>
        <v>0</v>
      </c>
      <c r="BU25" s="14">
        <f>(Input!BU24-Input!$CA24)*Input!$CZ25</f>
        <v>1.2735249621331878E-5</v>
      </c>
      <c r="BV25" s="14">
        <f>(Input!BV24-Input!$CA24)*Input!$CZ25</f>
        <v>-1.3715504511771506E-4</v>
      </c>
      <c r="BW25" s="14">
        <f>(Input!BW24-Input!$CA24)*Input!$CZ25</f>
        <v>4.3491859767252327E-5</v>
      </c>
      <c r="BX25" s="14">
        <f>(Input!BX24-Input!$CA24)*Input!$CZ25</f>
        <v>-1.2449083080537002E-5</v>
      </c>
      <c r="BY25" s="14">
        <f>(Input!BY24-Input!$CA24)*Input!$CZ25</f>
        <v>6.397840694801503E-5</v>
      </c>
      <c r="BZ25" s="14">
        <f>(Input!BZ24-Input!$CA24)*Input!$CZ25</f>
        <v>2.5886135073805289E-5</v>
      </c>
      <c r="CA25" s="15">
        <f>(Input!CA24-Input!$CA24)*Input!$CZ25</f>
        <v>0</v>
      </c>
      <c r="CB25" s="11"/>
      <c r="CC25" s="11"/>
      <c r="CD25" s="11"/>
      <c r="CE25" s="11"/>
      <c r="CF25" s="11"/>
      <c r="CG25" s="11"/>
      <c r="CH25" s="12"/>
      <c r="CI25" s="11">
        <f t="shared" si="1"/>
        <v>-5.666041095420112E-3</v>
      </c>
      <c r="CJ25" s="11">
        <f t="shared" si="2"/>
        <v>6.6949809667774581E-3</v>
      </c>
      <c r="CK25" s="11">
        <f t="shared" si="3"/>
        <v>2.9118509760231192E-3</v>
      </c>
      <c r="CL25" s="11">
        <f t="shared" si="4"/>
        <v>1.0602248335747268E-2</v>
      </c>
      <c r="CM25" s="11">
        <f t="shared" si="5"/>
        <v>5.5217952863191545E-4</v>
      </c>
      <c r="CN25" s="11">
        <f t="shared" si="6"/>
        <v>1.0394823349075578E-2</v>
      </c>
      <c r="CO25" s="11">
        <f t="shared" si="7"/>
        <v>0</v>
      </c>
    </row>
    <row r="26" spans="1:93">
      <c r="A26" s="2">
        <v>38292</v>
      </c>
      <c r="B26" s="13">
        <v>2004</v>
      </c>
      <c r="C26" s="14">
        <f>(Input!C25-Input!$I25)*Input!$CP26</f>
        <v>1.5196002325983123E-2</v>
      </c>
      <c r="D26" s="14">
        <f>(Input!D25-Input!$I25)*Input!$CP26</f>
        <v>-1.7812885827021157E-2</v>
      </c>
      <c r="E26" s="14">
        <f>(Input!E25-Input!$I25)*Input!$CP26</f>
        <v>-1.147856338297687E-2</v>
      </c>
      <c r="F26" s="14">
        <f>(Input!F25-Input!$I25)*Input!$CP26</f>
        <v>-2.1339416090991596E-2</v>
      </c>
      <c r="G26" s="14">
        <f>(Input!G25-Input!$I25)*Input!$CP26</f>
        <v>-2.1749809632971855E-3</v>
      </c>
      <c r="H26" s="14">
        <f>(Input!H25-Input!$I25)*Input!$CP26</f>
        <v>-2.5323080486202063E-2</v>
      </c>
      <c r="I26" s="15">
        <f>(Input!I25-Input!$I25)*Input!$CP26</f>
        <v>0</v>
      </c>
      <c r="J26" s="14">
        <f>(Input!J25-Input!$P25)*Input!$CQ26</f>
        <v>-2.5749145338442203E-3</v>
      </c>
      <c r="K26" s="14">
        <f>(Input!K25-Input!$P25)*Input!$CQ26</f>
        <v>2.1545277755311864E-3</v>
      </c>
      <c r="L26" s="14">
        <f>(Input!L25-Input!$P25)*Input!$CQ26</f>
        <v>2.9478206261643295E-3</v>
      </c>
      <c r="M26" s="14">
        <f>(Input!M25-Input!$P25)*Input!$CQ26</f>
        <v>-9.1818443788070723E-4</v>
      </c>
      <c r="N26" s="14">
        <f>(Input!N25-Input!$P25)*Input!$CQ26</f>
        <v>1.5862254996844697E-3</v>
      </c>
      <c r="O26" s="14">
        <f>(Input!O25-Input!$P25)*Input!$CQ26</f>
        <v>-4.2286222645630399E-4</v>
      </c>
      <c r="P26" s="15">
        <f>(Input!P25-Input!$P25)*Input!$CQ26</f>
        <v>0</v>
      </c>
      <c r="Q26" s="14">
        <f>(Input!Q25-Input!$W25)*Input!$CR26</f>
        <v>-7.3704710240397805E-3</v>
      </c>
      <c r="R26" s="14">
        <f>(Input!R25-Input!$W25)*Input!$CR26</f>
        <v>5.5931228665198939E-3</v>
      </c>
      <c r="S26" s="14">
        <f>(Input!S25-Input!$W25)*Input!$CR26</f>
        <v>1.3785757007391777E-2</v>
      </c>
      <c r="T26" s="14">
        <f>(Input!T25-Input!$W25)*Input!$CR26</f>
        <v>5.5063386677088929E-3</v>
      </c>
      <c r="U26" s="14">
        <f>(Input!U25-Input!$W25)*Input!$CR26</f>
        <v>2.7247159734624196E-3</v>
      </c>
      <c r="V26" s="14">
        <f>(Input!V25-Input!$W25)*Input!$CR26</f>
        <v>7.805569738101082E-3</v>
      </c>
      <c r="W26" s="15">
        <f>(Input!W25-Input!$W25)*Input!$CR26</f>
        <v>0</v>
      </c>
      <c r="X26" s="14">
        <f>(Input!X25-Input!$AD25)*Input!$CS26</f>
        <v>-3.6793031654346513E-3</v>
      </c>
      <c r="Y26" s="14">
        <f>(Input!Y25-Input!$AD25)*Input!$CS26</f>
        <v>7.5635997552396684E-3</v>
      </c>
      <c r="Z26" s="14">
        <f>(Input!Z25-Input!$AD25)*Input!$CS26</f>
        <v>1.2115602885189461E-3</v>
      </c>
      <c r="AA26" s="14">
        <f>(Input!AA25-Input!$AD25)*Input!$CS26</f>
        <v>4.7087603655487833E-4</v>
      </c>
      <c r="AB26" s="14">
        <f>(Input!AB25-Input!$AD25)*Input!$CS26</f>
        <v>-3.9465490601297008E-4</v>
      </c>
      <c r="AC26" s="14">
        <f>(Input!AC25-Input!$AD25)*Input!$CS26</f>
        <v>1.0352102990120718E-3</v>
      </c>
      <c r="AD26" s="15">
        <f>(Input!AD25-Input!$AD25)*Input!$CS26</f>
        <v>0</v>
      </c>
      <c r="AE26" s="14">
        <f>(Input!AE25-Input!$AK25)*Input!$CT26</f>
        <v>-1.7070639965795795E-3</v>
      </c>
      <c r="AF26" s="14">
        <f>(Input!AF25-Input!$AK25)*Input!$CT26</f>
        <v>2.1118043565514859E-3</v>
      </c>
      <c r="AG26" s="14">
        <f>(Input!AG25-Input!$AK25)*Input!$CT26</f>
        <v>7.7017063016187823E-4</v>
      </c>
      <c r="AH26" s="14">
        <f>(Input!AH25-Input!$AK25)*Input!$CT26</f>
        <v>1.652681893563704E-3</v>
      </c>
      <c r="AI26" s="14">
        <f>(Input!AI25-Input!$AK25)*Input!$CT26</f>
        <v>3.8137905335212919E-4</v>
      </c>
      <c r="AJ26" s="14">
        <f>(Input!AJ25-Input!$AK25)*Input!$CT26</f>
        <v>-3.2826893752684769E-5</v>
      </c>
      <c r="AK26" s="15">
        <f>(Input!AK25-Input!$AK25)*Input!$CT26</f>
        <v>0</v>
      </c>
      <c r="AL26" s="14">
        <f>(Input!AL25-Input!$AR25)*Input!$CU26</f>
        <v>-4.5204673163746123E-5</v>
      </c>
      <c r="AM26" s="14">
        <f>(Input!AM25-Input!$AR25)*Input!$CU26</f>
        <v>7.0958388519335214E-5</v>
      </c>
      <c r="AN26" s="14">
        <f>(Input!AN25-Input!$AR25)*Input!$CU26</f>
        <v>4.8922470631703609E-5</v>
      </c>
      <c r="AO26" s="14">
        <f>(Input!AO25-Input!$AR25)*Input!$CU26</f>
        <v>1.6161082563297206E-4</v>
      </c>
      <c r="AP26" s="14">
        <f>(Input!AP25-Input!$AR25)*Input!$CU26</f>
        <v>-2.432356651985327E-5</v>
      </c>
      <c r="AQ26" s="14">
        <f>(Input!AQ25-Input!$AR25)*Input!$CU26</f>
        <v>3.322381435724727E-4</v>
      </c>
      <c r="AR26" s="15">
        <f>(Input!AR25-Input!$AR25)*Input!$CU26</f>
        <v>0</v>
      </c>
      <c r="AS26" s="14">
        <f>(Input!AS25-Input!$AY25)*Input!$CV26</f>
        <v>-3.5567460932631211E-3</v>
      </c>
      <c r="AT26" s="14">
        <f>(Input!AT25-Input!$AY25)*Input!$CV26</f>
        <v>4.6137496171696386E-3</v>
      </c>
      <c r="AU26" s="14">
        <f>(Input!AU25-Input!$AY25)*Input!$CV26</f>
        <v>-2.3541152755977234E-3</v>
      </c>
      <c r="AV26" s="14">
        <f>(Input!AV25-Input!$AY25)*Input!$CV26</f>
        <v>5.0225003473389285E-3</v>
      </c>
      <c r="AW26" s="14">
        <f>(Input!AW25-Input!$AY25)*Input!$CV26</f>
        <v>8.7925162469858513E-4</v>
      </c>
      <c r="AX26" s="14">
        <f>(Input!AX25-Input!$AY25)*Input!$CV26</f>
        <v>9.4436491714022762E-3</v>
      </c>
      <c r="AY26" s="15">
        <f>(Input!AY25-Input!$AY25)*Input!$CV26</f>
        <v>0</v>
      </c>
      <c r="AZ26" s="14">
        <f>(Input!AZ25-Input!$BF25)*Input!$CW26</f>
        <v>-7.0243822153814124E-4</v>
      </c>
      <c r="BA26" s="14">
        <f>(Input!BA25-Input!$BF25)*Input!$CW26</f>
        <v>5.3665955716647082E-4</v>
      </c>
      <c r="BB26" s="14">
        <f>(Input!BB25-Input!$BF25)*Input!$CW26</f>
        <v>-5.3175575770088475E-4</v>
      </c>
      <c r="BC26" s="14">
        <f>(Input!BC25-Input!$BF25)*Input!$CW26</f>
        <v>6.2621707182319037E-3</v>
      </c>
      <c r="BD26" s="14">
        <f>(Input!BD25-Input!$BF25)*Input!$CW26</f>
        <v>-5.4058153887926461E-4</v>
      </c>
      <c r="BE26" s="14">
        <f>(Input!BE25-Input!$BF25)*Input!$CW26</f>
        <v>2.9199296424578134E-3</v>
      </c>
      <c r="BF26" s="14">
        <f>(Input!BF25-Input!$BF25)*Input!$CW26</f>
        <v>0</v>
      </c>
      <c r="BG26" s="14">
        <f>(Input!BG25-Input!$BM25)*Input!$CX26</f>
        <v>-2.3909680986900286E-3</v>
      </c>
      <c r="BH26" s="14">
        <f>(Input!BH25-Input!$BM25)*Input!$CX26</f>
        <v>1.3083838265552268E-3</v>
      </c>
      <c r="BI26" s="14">
        <f>(Input!BI25-Input!$BM25)*Input!$CX26</f>
        <v>6.5588702980458836E-3</v>
      </c>
      <c r="BJ26" s="14">
        <f>(Input!BJ25-Input!$BM25)*Input!$CX26</f>
        <v>6.9030196140655933E-3</v>
      </c>
      <c r="BK26" s="14">
        <f>(Input!BK25-Input!$BM25)*Input!$CX26</f>
        <v>-1.1009385115788078E-5</v>
      </c>
      <c r="BL26" s="14">
        <f>(Input!BL25-Input!$BM25)*Input!$CX26</f>
        <v>1.2784290497020026E-2</v>
      </c>
      <c r="BM26" s="15">
        <f>(Input!BM25-Input!$BM25)*Input!$CX26</f>
        <v>0</v>
      </c>
      <c r="BN26" s="14">
        <f>(Input!BN25-Input!$BT25)*Input!$CY26</f>
        <v>3.4469723740777969E-3</v>
      </c>
      <c r="BO26" s="14">
        <f>(Input!BO25-Input!$BT25)*Input!$CY26</f>
        <v>-5.0286259034255446E-3</v>
      </c>
      <c r="BP26" s="14">
        <f>(Input!BP25-Input!$BT25)*Input!$CY26</f>
        <v>-2.961073849168504E-3</v>
      </c>
      <c r="BQ26" s="14">
        <f>(Input!BQ25-Input!$BT25)*Input!$CY26</f>
        <v>-4.9300096810006551E-3</v>
      </c>
      <c r="BR26" s="14">
        <f>(Input!BR25-Input!$BT25)*Input!$CY26</f>
        <v>1.6822760645010746E-4</v>
      </c>
      <c r="BS26" s="14">
        <f>(Input!BS25-Input!$BT25)*Input!$CY26</f>
        <v>-5.0310101482417876E-3</v>
      </c>
      <c r="BT26" s="15">
        <f>(Input!BT25-Input!$BT25)*Input!$CY26</f>
        <v>0</v>
      </c>
      <c r="BU26" s="14">
        <f>(Input!BU25-Input!$CA25)*Input!$CZ26</f>
        <v>-3.0272639435969175E-5</v>
      </c>
      <c r="BV26" s="14">
        <f>(Input!BV25-Input!$CA25)*Input!$CZ26</f>
        <v>3.3106293696191894E-4</v>
      </c>
      <c r="BW26" s="14">
        <f>(Input!BW25-Input!$CA25)*Input!$CZ26</f>
        <v>-1.0148166221729511E-4</v>
      </c>
      <c r="BX26" s="14">
        <f>(Input!BX25-Input!$CA25)*Input!$CZ26</f>
        <v>2.3568675268954521E-5</v>
      </c>
      <c r="BY26" s="14">
        <f>(Input!BY25-Input!$CA25)*Input!$CZ26</f>
        <v>-1.5566539989218559E-4</v>
      </c>
      <c r="BZ26" s="14">
        <f>(Input!BZ25-Input!$CA25)*Input!$CZ26</f>
        <v>-7.1489834815067476E-5</v>
      </c>
      <c r="CA26" s="15">
        <f>(Input!CA25-Input!$CA25)*Input!$CZ26</f>
        <v>0</v>
      </c>
      <c r="CB26" s="11"/>
      <c r="CC26" s="11"/>
      <c r="CD26" s="11"/>
      <c r="CE26" s="11"/>
      <c r="CF26" s="11"/>
      <c r="CG26" s="11"/>
      <c r="CH26" s="12"/>
      <c r="CI26" s="11">
        <f t="shared" si="1"/>
        <v>-3.4144077459283178E-3</v>
      </c>
      <c r="CJ26" s="11">
        <f t="shared" si="2"/>
        <v>1.4423573497681244E-3</v>
      </c>
      <c r="CK26" s="11">
        <f t="shared" si="3"/>
        <v>7.8961113932532398E-3</v>
      </c>
      <c r="CL26" s="11">
        <f t="shared" si="4"/>
        <v>-1.1848434315071281E-3</v>
      </c>
      <c r="CM26" s="11">
        <f t="shared" si="5"/>
        <v>2.4385839979304642E-3</v>
      </c>
      <c r="CN26" s="11">
        <f t="shared" si="6"/>
        <v>3.4396179020978325E-3</v>
      </c>
      <c r="CO26" s="11">
        <f t="shared" si="7"/>
        <v>0</v>
      </c>
    </row>
    <row r="27" spans="1:93">
      <c r="A27" s="2">
        <v>38322</v>
      </c>
      <c r="B27" s="13">
        <v>2004</v>
      </c>
      <c r="C27" s="14">
        <f>(Input!C26-Input!$I26)*Input!$CP27</f>
        <v>-4.6158614219009375E-3</v>
      </c>
      <c r="D27" s="14">
        <f>(Input!D26-Input!$I26)*Input!$CP27</f>
        <v>5.2680706245358984E-3</v>
      </c>
      <c r="E27" s="14">
        <f>(Input!E26-Input!$I26)*Input!$CP27</f>
        <v>3.4374298739360473E-3</v>
      </c>
      <c r="F27" s="14">
        <f>(Input!F26-Input!$I26)*Input!$CP27</f>
        <v>6.2817564106228546E-3</v>
      </c>
      <c r="G27" s="14">
        <f>(Input!G26-Input!$I26)*Input!$CP27</f>
        <v>6.5487424826230552E-4</v>
      </c>
      <c r="H27" s="14">
        <f>(Input!H26-Input!$I26)*Input!$CP27</f>
        <v>7.5308323055611687E-3</v>
      </c>
      <c r="I27" s="15">
        <f>(Input!I26-Input!$I26)*Input!$CP27</f>
        <v>0</v>
      </c>
      <c r="J27" s="14">
        <f>(Input!J26-Input!$P26)*Input!$CQ27</f>
        <v>-2.8401914012853637E-4</v>
      </c>
      <c r="K27" s="14">
        <f>(Input!K26-Input!$P26)*Input!$CQ27</f>
        <v>2.0074966608362699E-4</v>
      </c>
      <c r="L27" s="14">
        <f>(Input!L26-Input!$P26)*Input!$CQ27</f>
        <v>3.2547801372548194E-4</v>
      </c>
      <c r="M27" s="14">
        <f>(Input!M26-Input!$P26)*Input!$CQ27</f>
        <v>-1.411325176669742E-4</v>
      </c>
      <c r="N27" s="14">
        <f>(Input!N26-Input!$P26)*Input!$CQ27</f>
        <v>1.9291209349934661E-4</v>
      </c>
      <c r="O27" s="14">
        <f>(Input!O26-Input!$P26)*Input!$CQ27</f>
        <v>-1.5523245420835316E-4</v>
      </c>
      <c r="P27" s="15">
        <f>(Input!P26-Input!$P26)*Input!$CQ27</f>
        <v>0</v>
      </c>
      <c r="Q27" s="14">
        <f>(Input!Q26-Input!$W26)*Input!$CR27</f>
        <v>-2.3853844486880801E-3</v>
      </c>
      <c r="R27" s="14">
        <f>(Input!R26-Input!$W26)*Input!$CR27</f>
        <v>1.7329192827159954E-3</v>
      </c>
      <c r="S27" s="14">
        <f>(Input!S26-Input!$W26)*Input!$CR27</f>
        <v>4.3930609932213748E-3</v>
      </c>
      <c r="T27" s="14">
        <f>(Input!T26-Input!$W26)*Input!$CR27</f>
        <v>1.8881579513751823E-3</v>
      </c>
      <c r="U27" s="14">
        <f>(Input!U26-Input!$W26)*Input!$CR27</f>
        <v>8.401626517787707E-4</v>
      </c>
      <c r="V27" s="14">
        <f>(Input!V26-Input!$W26)*Input!$CR27</f>
        <v>2.7547730754414646E-3</v>
      </c>
      <c r="W27" s="15">
        <f>(Input!W26-Input!$W26)*Input!$CR27</f>
        <v>0</v>
      </c>
      <c r="X27" s="14">
        <f>(Input!X26-Input!$AD26)*Input!$CS27</f>
        <v>-1.5928747362956009E-3</v>
      </c>
      <c r="Y27" s="14">
        <f>(Input!Y26-Input!$AD26)*Input!$CS27</f>
        <v>3.1681695186841804E-3</v>
      </c>
      <c r="Z27" s="14">
        <f>(Input!Z26-Input!$AD26)*Input!$CS27</f>
        <v>2.917660799236384E-4</v>
      </c>
      <c r="AA27" s="14">
        <f>(Input!AA26-Input!$AD26)*Input!$CS27</f>
        <v>1.5314651805086135E-4</v>
      </c>
      <c r="AB27" s="14">
        <f>(Input!AB26-Input!$AD26)*Input!$CS27</f>
        <v>-1.1748087343484356E-4</v>
      </c>
      <c r="AC27" s="14">
        <f>(Input!AC26-Input!$AD26)*Input!$CS27</f>
        <v>2.9241854368630032E-4</v>
      </c>
      <c r="AD27" s="15">
        <f>(Input!AD26-Input!$AD26)*Input!$CS27</f>
        <v>0</v>
      </c>
      <c r="AE27" s="14">
        <f>(Input!AE26-Input!$AK26)*Input!$CT27</f>
        <v>-2.129260818456674E-3</v>
      </c>
      <c r="AF27" s="14">
        <f>(Input!AF26-Input!$AK26)*Input!$CT27</f>
        <v>2.6811419977588384E-3</v>
      </c>
      <c r="AG27" s="14">
        <f>(Input!AG26-Input!$AK26)*Input!$CT27</f>
        <v>9.2932534959973658E-4</v>
      </c>
      <c r="AH27" s="14">
        <f>(Input!AH26-Input!$AK26)*Input!$CT27</f>
        <v>2.2606949435213181E-3</v>
      </c>
      <c r="AI27" s="14">
        <f>(Input!AI26-Input!$AK26)*Input!$CT27</f>
        <v>3.4932778423163473E-4</v>
      </c>
      <c r="AJ27" s="14">
        <f>(Input!AJ26-Input!$AK26)*Input!$CT27</f>
        <v>1.9757611904260233E-4</v>
      </c>
      <c r="AK27" s="15">
        <f>(Input!AK26-Input!$AK26)*Input!$CT27</f>
        <v>0</v>
      </c>
      <c r="AL27" s="14">
        <f>(Input!AL26-Input!$AR26)*Input!$CU27</f>
        <v>7.0633140085682108E-5</v>
      </c>
      <c r="AM27" s="14">
        <f>(Input!AM26-Input!$AR26)*Input!$CU27</f>
        <v>-1.0473382436550507E-4</v>
      </c>
      <c r="AN27" s="14">
        <f>(Input!AN26-Input!$AR26)*Input!$CU27</f>
        <v>-9.3829077075899508E-5</v>
      </c>
      <c r="AO27" s="14">
        <f>(Input!AO26-Input!$AR26)*Input!$CU27</f>
        <v>-2.5963711659121233E-4</v>
      </c>
      <c r="AP27" s="14">
        <f>(Input!AP26-Input!$AR26)*Input!$CU27</f>
        <v>3.8822022255421209E-5</v>
      </c>
      <c r="AQ27" s="14">
        <f>(Input!AQ26-Input!$AR26)*Input!$CU27</f>
        <v>-6.1302247395749029E-4</v>
      </c>
      <c r="AR27" s="15">
        <f>(Input!AR26-Input!$AR26)*Input!$CU27</f>
        <v>0</v>
      </c>
      <c r="AS27" s="14">
        <f>(Input!AS26-Input!$AY26)*Input!$CV27</f>
        <v>-1.9409735750775406E-3</v>
      </c>
      <c r="AT27" s="14">
        <f>(Input!AT26-Input!$AY26)*Input!$CV27</f>
        <v>2.5485301293195653E-3</v>
      </c>
      <c r="AU27" s="14">
        <f>(Input!AU26-Input!$AY26)*Input!$CV27</f>
        <v>-1.31200870806544E-3</v>
      </c>
      <c r="AV27" s="14">
        <f>(Input!AV26-Input!$AY26)*Input!$CV27</f>
        <v>2.4432100149006882E-3</v>
      </c>
      <c r="AW27" s="14">
        <f>(Input!AW26-Input!$AY26)*Input!$CV27</f>
        <v>4.5712075755427478E-4</v>
      </c>
      <c r="AX27" s="14">
        <f>(Input!AX26-Input!$AY26)*Input!$CV27</f>
        <v>4.9574699031110061E-3</v>
      </c>
      <c r="AY27" s="15">
        <f>(Input!AY26-Input!$AY26)*Input!$CV27</f>
        <v>0</v>
      </c>
      <c r="AZ27" s="14">
        <f>(Input!AZ26-Input!$BF26)*Input!$CW27</f>
        <v>-3.6005014226555843E-4</v>
      </c>
      <c r="BA27" s="14">
        <f>(Input!BA26-Input!$BF26)*Input!$CW27</f>
        <v>2.6770532505225852E-4</v>
      </c>
      <c r="BB27" s="14">
        <f>(Input!BB26-Input!$BF26)*Input!$CW27</f>
        <v>-2.7100516590834956E-4</v>
      </c>
      <c r="BC27" s="14">
        <f>(Input!BC26-Input!$BF26)*Input!$CW27</f>
        <v>3.2308854964292642E-3</v>
      </c>
      <c r="BD27" s="14">
        <f>(Input!BD26-Input!$BF26)*Input!$CW27</f>
        <v>-2.7453859597157396E-4</v>
      </c>
      <c r="BE27" s="14">
        <f>(Input!BE26-Input!$BF26)*Input!$CW27</f>
        <v>1.4699335904804973E-3</v>
      </c>
      <c r="BF27" s="14">
        <f>(Input!BF26-Input!$BF26)*Input!$CW27</f>
        <v>0</v>
      </c>
      <c r="BG27" s="14">
        <f>(Input!BG26-Input!$BM26)*Input!$CX27</f>
        <v>-2.9471190889644003E-3</v>
      </c>
      <c r="BH27" s="14">
        <f>(Input!BH26-Input!$BM26)*Input!$CX27</f>
        <v>1.4295661114512178E-3</v>
      </c>
      <c r="BI27" s="14">
        <f>(Input!BI26-Input!$BM26)*Input!$CX27</f>
        <v>7.6381415763045182E-3</v>
      </c>
      <c r="BJ27" s="14">
        <f>(Input!BJ26-Input!$BM26)*Input!$CX27</f>
        <v>7.9177724782813746E-3</v>
      </c>
      <c r="BK27" s="14">
        <f>(Input!BK26-Input!$BM26)*Input!$CX27</f>
        <v>1.9690704467514601E-4</v>
      </c>
      <c r="BL27" s="14">
        <f>(Input!BL26-Input!$BM26)*Input!$CX27</f>
        <v>1.4763400139446017E-2</v>
      </c>
      <c r="BM27" s="15">
        <f>(Input!BM26-Input!$BM26)*Input!$CX27</f>
        <v>0</v>
      </c>
      <c r="BN27" s="14">
        <f>(Input!BN26-Input!$BT26)*Input!$CY27</f>
        <v>1.037629774692987E-3</v>
      </c>
      <c r="BO27" s="14">
        <f>(Input!BO26-Input!$BT26)*Input!$CY27</f>
        <v>-1.3973557530421981E-3</v>
      </c>
      <c r="BP27" s="14">
        <f>(Input!BP26-Input!$BT26)*Input!$CY27</f>
        <v>-8.1240261829932921E-4</v>
      </c>
      <c r="BQ27" s="14">
        <f>(Input!BQ26-Input!$BT26)*Input!$CY27</f>
        <v>-1.3804156580850119E-3</v>
      </c>
      <c r="BR27" s="14">
        <f>(Input!BR26-Input!$BT26)*Input!$CY27</f>
        <v>-1.9993331627169834E-5</v>
      </c>
      <c r="BS27" s="14">
        <f>(Input!BS26-Input!$BT26)*Input!$CY27</f>
        <v>-1.3866409237867569E-3</v>
      </c>
      <c r="BT27" s="15">
        <f>(Input!BT26-Input!$BT26)*Input!$CY27</f>
        <v>0</v>
      </c>
      <c r="BU27" s="14">
        <f>(Input!BU26-Input!$CA26)*Input!$CZ27</f>
        <v>-1.1249884511821873E-4</v>
      </c>
      <c r="BV27" s="14">
        <f>(Input!BV26-Input!$CA26)*Input!$CZ27</f>
        <v>1.3628643353357577E-3</v>
      </c>
      <c r="BW27" s="14">
        <f>(Input!BW26-Input!$CA26)*Input!$CZ27</f>
        <v>-4.4776153137172697E-4</v>
      </c>
      <c r="BX27" s="14">
        <f>(Input!BX26-Input!$CA26)*Input!$CZ27</f>
        <v>1.028429276094146E-4</v>
      </c>
      <c r="BY27" s="14">
        <f>(Input!BY26-Input!$CA26)*Input!$CZ27</f>
        <v>-6.4922265631120859E-4</v>
      </c>
      <c r="BZ27" s="14">
        <f>(Input!BZ26-Input!$CA26)*Input!$CZ27</f>
        <v>-3.1360224882906305E-4</v>
      </c>
      <c r="CA27" s="15">
        <f>(Input!CA26-Input!$CA26)*Input!$CZ27</f>
        <v>0</v>
      </c>
      <c r="CB27" s="11"/>
      <c r="CC27" s="11"/>
      <c r="CD27" s="11"/>
      <c r="CE27" s="11"/>
      <c r="CF27" s="11"/>
      <c r="CG27" s="11"/>
      <c r="CH27" s="12"/>
      <c r="CI27" s="11">
        <f t="shared" si="1"/>
        <v>-1.5259779302116878E-2</v>
      </c>
      <c r="CJ27" s="11">
        <f t="shared" si="2"/>
        <v>1.7157627413529636E-2</v>
      </c>
      <c r="CK27" s="11">
        <f t="shared" si="3"/>
        <v>1.4078194785990051E-2</v>
      </c>
      <c r="CL27" s="11">
        <f t="shared" si="4"/>
        <v>2.2497281448447756E-2</v>
      </c>
      <c r="CM27" s="11">
        <f t="shared" si="5"/>
        <v>1.6688911449121028E-3</v>
      </c>
      <c r="CN27" s="11">
        <f t="shared" si="6"/>
        <v>2.9497905575987391E-2</v>
      </c>
      <c r="CO27" s="11">
        <f t="shared" si="7"/>
        <v>0</v>
      </c>
    </row>
    <row r="28" spans="1:93">
      <c r="A28" s="2">
        <v>38353</v>
      </c>
      <c r="B28" s="13">
        <v>2005</v>
      </c>
      <c r="C28" s="14">
        <f>(Input!C27-Input!$I27)*Input!$CP28</f>
        <v>7.7365983949645011E-3</v>
      </c>
      <c r="D28" s="14">
        <f>(Input!D27-Input!$I27)*Input!$CP28</f>
        <v>-8.1558955230507171E-3</v>
      </c>
      <c r="E28" s="14">
        <f>(Input!E27-Input!$I27)*Input!$CP28</f>
        <v>-4.98833313791118E-3</v>
      </c>
      <c r="F28" s="14">
        <f>(Input!F27-Input!$I27)*Input!$CP28</f>
        <v>-9.8506308768546939E-3</v>
      </c>
      <c r="G28" s="14">
        <f>(Input!G27-Input!$I27)*Input!$CP28</f>
        <v>-1.2935406277330684E-3</v>
      </c>
      <c r="H28" s="14">
        <f>(Input!H27-Input!$I27)*Input!$CP28</f>
        <v>-1.1982170967194334E-2</v>
      </c>
      <c r="I28" s="15">
        <f>(Input!I27-Input!$I27)*Input!$CP28</f>
        <v>0</v>
      </c>
      <c r="J28" s="14">
        <f>(Input!J27-Input!$P27)*Input!$CQ28</f>
        <v>6.9537730437969751E-4</v>
      </c>
      <c r="K28" s="14">
        <f>(Input!K27-Input!$P27)*Input!$CQ28</f>
        <v>-4.3887226610441859E-4</v>
      </c>
      <c r="L28" s="14">
        <f>(Input!L27-Input!$P27)*Input!$CQ28</f>
        <v>-7.1703525142472726E-4</v>
      </c>
      <c r="M28" s="14">
        <f>(Input!M27-Input!$P27)*Input!$CQ28</f>
        <v>4.1463311420901982E-4</v>
      </c>
      <c r="N28" s="14">
        <f>(Input!N27-Input!$P27)*Input!$CQ28</f>
        <v>-5.0407946959245276E-4</v>
      </c>
      <c r="O28" s="14">
        <f>(Input!O27-Input!$P27)*Input!$CQ28</f>
        <v>5.2420911509139495E-4</v>
      </c>
      <c r="P28" s="15">
        <f>(Input!P27-Input!$P27)*Input!$CQ28</f>
        <v>0</v>
      </c>
      <c r="Q28" s="14">
        <f>(Input!Q27-Input!$W27)*Input!$CR28</f>
        <v>-3.9460679699643243E-3</v>
      </c>
      <c r="R28" s="14">
        <f>(Input!R27-Input!$W27)*Input!$CR28</f>
        <v>2.6701158824197707E-3</v>
      </c>
      <c r="S28" s="14">
        <f>(Input!S27-Input!$W27)*Input!$CR28</f>
        <v>7.0159228849161846E-3</v>
      </c>
      <c r="T28" s="14">
        <f>(Input!T27-Input!$W27)*Input!$CR28</f>
        <v>2.9234743206380033E-3</v>
      </c>
      <c r="U28" s="14">
        <f>(Input!U27-Input!$W27)*Input!$CR28</f>
        <v>1.4061270642461462E-3</v>
      </c>
      <c r="V28" s="14">
        <f>(Input!V27-Input!$W27)*Input!$CR28</f>
        <v>3.2275192379499079E-3</v>
      </c>
      <c r="W28" s="15">
        <f>(Input!W27-Input!$W27)*Input!$CR28</f>
        <v>0</v>
      </c>
      <c r="X28" s="14">
        <f>(Input!X27-Input!$AD27)*Input!$CS28</f>
        <v>-1.4698885411621749E-3</v>
      </c>
      <c r="Y28" s="14">
        <f>(Input!Y27-Input!$AD27)*Input!$CS28</f>
        <v>2.840403085685173E-3</v>
      </c>
      <c r="Z28" s="14">
        <f>(Input!Z27-Input!$AD27)*Input!$CS28</f>
        <v>1.9095437028305057E-4</v>
      </c>
      <c r="AA28" s="14">
        <f>(Input!AA27-Input!$AD27)*Input!$CS28</f>
        <v>-2.5601053581858071E-5</v>
      </c>
      <c r="AB28" s="14">
        <f>(Input!AB27-Input!$AD27)*Input!$CS28</f>
        <v>-1.1651518707396776E-4</v>
      </c>
      <c r="AC28" s="14">
        <f>(Input!AC27-Input!$AD27)*Input!$CS28</f>
        <v>-2.0212432804460537E-5</v>
      </c>
      <c r="AD28" s="15">
        <f>(Input!AD27-Input!$AD27)*Input!$CS28</f>
        <v>0</v>
      </c>
      <c r="AE28" s="14">
        <f>(Input!AE27-Input!$AK27)*Input!$CT28</f>
        <v>-1.5199642424157511E-3</v>
      </c>
      <c r="AF28" s="14">
        <f>(Input!AF27-Input!$AK27)*Input!$CT28</f>
        <v>1.8750206824161065E-3</v>
      </c>
      <c r="AG28" s="14">
        <f>(Input!AG27-Input!$AK27)*Input!$CT28</f>
        <v>5.3006412086543562E-4</v>
      </c>
      <c r="AH28" s="14">
        <f>(Input!AH27-Input!$AK27)*Input!$CT28</f>
        <v>1.5176871519071264E-3</v>
      </c>
      <c r="AI28" s="14">
        <f>(Input!AI27-Input!$AK27)*Input!$CT28</f>
        <v>2.1890753993485058E-4</v>
      </c>
      <c r="AJ28" s="14">
        <f>(Input!AJ27-Input!$AK27)*Input!$CT28</f>
        <v>4.4889472969188995E-4</v>
      </c>
      <c r="AK28" s="15">
        <f>(Input!AK27-Input!$AK27)*Input!$CT28</f>
        <v>0</v>
      </c>
      <c r="AL28" s="14">
        <f>(Input!AL27-Input!$AR27)*Input!$CU28</f>
        <v>-1.1527595409198755E-4</v>
      </c>
      <c r="AM28" s="14">
        <f>(Input!AM27-Input!$AR27)*Input!$CU28</f>
        <v>1.5197364910962376E-4</v>
      </c>
      <c r="AN28" s="14">
        <f>(Input!AN27-Input!$AR27)*Input!$CU28</f>
        <v>1.7071064237859674E-4</v>
      </c>
      <c r="AO28" s="14">
        <f>(Input!AO27-Input!$AR27)*Input!$CU28</f>
        <v>4.0670333599984455E-4</v>
      </c>
      <c r="AP28" s="14">
        <f>(Input!AP27-Input!$AR27)*Input!$CU28</f>
        <v>-5.9933493375160358E-5</v>
      </c>
      <c r="AQ28" s="14">
        <f>(Input!AQ27-Input!$AR27)*Input!$CU28</f>
        <v>7.9851609831704611E-4</v>
      </c>
      <c r="AR28" s="15">
        <f>(Input!AR27-Input!$AR27)*Input!$CU28</f>
        <v>0</v>
      </c>
      <c r="AS28" s="14">
        <f>(Input!AS27-Input!$AY27)*Input!$CV28</f>
        <v>7.5363973637851574E-4</v>
      </c>
      <c r="AT28" s="14">
        <f>(Input!AT27-Input!$AY27)*Input!$CV28</f>
        <v>-8.3033544915901908E-4</v>
      </c>
      <c r="AU28" s="14">
        <f>(Input!AU27-Input!$AY27)*Input!$CV28</f>
        <v>6.4471840770560275E-4</v>
      </c>
      <c r="AV28" s="14">
        <f>(Input!AV27-Input!$AY27)*Input!$CV28</f>
        <v>-9.3909438443552228E-4</v>
      </c>
      <c r="AW28" s="14">
        <f>(Input!AW27-Input!$AY27)*Input!$CV28</f>
        <v>-2.5053013680830866E-4</v>
      </c>
      <c r="AX28" s="14">
        <f>(Input!AX27-Input!$AY27)*Input!$CV28</f>
        <v>-2.0922014432907276E-3</v>
      </c>
      <c r="AY28" s="15">
        <f>(Input!AY27-Input!$AY27)*Input!$CV28</f>
        <v>0</v>
      </c>
      <c r="AZ28" s="14">
        <f>(Input!AZ27-Input!$BF27)*Input!$CW28</f>
        <v>1.5238116216769926E-4</v>
      </c>
      <c r="BA28" s="14">
        <f>(Input!BA27-Input!$BF27)*Input!$CW28</f>
        <v>-1.0427053133931189E-4</v>
      </c>
      <c r="BB28" s="14">
        <f>(Input!BB27-Input!$BF27)*Input!$CW28</f>
        <v>1.1113880239253319E-4</v>
      </c>
      <c r="BC28" s="14">
        <f>(Input!BC27-Input!$BF27)*Input!$CW28</f>
        <v>-1.3130422360947611E-3</v>
      </c>
      <c r="BD28" s="14">
        <f>(Input!BD27-Input!$BF27)*Input!$CW28</f>
        <v>1.1663853945364253E-4</v>
      </c>
      <c r="BE28" s="14">
        <f>(Input!BE27-Input!$BF27)*Input!$CW28</f>
        <v>-3.9798741047390463E-4</v>
      </c>
      <c r="BF28" s="14">
        <f>(Input!BF27-Input!$BF27)*Input!$CW28</f>
        <v>0</v>
      </c>
      <c r="BG28" s="14">
        <f>(Input!BG27-Input!$BM27)*Input!$CX28</f>
        <v>-4.8575893441539264E-4</v>
      </c>
      <c r="BH28" s="14">
        <f>(Input!BH27-Input!$BM27)*Input!$CX28</f>
        <v>2.3850606802939297E-4</v>
      </c>
      <c r="BI28" s="14">
        <f>(Input!BI27-Input!$BM27)*Input!$CX28</f>
        <v>1.1910185598129452E-3</v>
      </c>
      <c r="BJ28" s="14">
        <f>(Input!BJ27-Input!$BM27)*Input!$CX28</f>
        <v>1.2461043940413376E-3</v>
      </c>
      <c r="BK28" s="14">
        <f>(Input!BK27-Input!$BM27)*Input!$CX28</f>
        <v>2.4286379596780567E-5</v>
      </c>
      <c r="BL28" s="14">
        <f>(Input!BL27-Input!$BM27)*Input!$CX28</f>
        <v>2.6183132279479016E-3</v>
      </c>
      <c r="BM28" s="15">
        <f>(Input!BM27-Input!$BM27)*Input!$CX28</f>
        <v>0</v>
      </c>
      <c r="BN28" s="14">
        <f>(Input!BN27-Input!$BT27)*Input!$CY28</f>
        <v>3.7991168672320088E-3</v>
      </c>
      <c r="BO28" s="14">
        <f>(Input!BO27-Input!$BT27)*Input!$CY28</f>
        <v>-4.9127828681732105E-3</v>
      </c>
      <c r="BP28" s="14">
        <f>(Input!BP27-Input!$BT27)*Input!$CY28</f>
        <v>-3.0681552184174663E-3</v>
      </c>
      <c r="BQ28" s="14">
        <f>(Input!BQ27-Input!$BT27)*Input!$CY28</f>
        <v>-4.9295716387247899E-3</v>
      </c>
      <c r="BR28" s="14">
        <f>(Input!BR27-Input!$BT27)*Input!$CY28</f>
        <v>2.6556980034619377E-5</v>
      </c>
      <c r="BS28" s="14">
        <f>(Input!BS27-Input!$BT27)*Input!$CY28</f>
        <v>-4.87798676623751E-3</v>
      </c>
      <c r="BT28" s="15">
        <f>(Input!BT27-Input!$BT27)*Input!$CY28</f>
        <v>0</v>
      </c>
      <c r="BU28" s="14">
        <f>(Input!BU27-Input!$CA27)*Input!$CZ28</f>
        <v>-4.0496497449922556E-5</v>
      </c>
      <c r="BV28" s="14">
        <f>(Input!BV27-Input!$CA27)*Input!$CZ28</f>
        <v>4.8104234073258998E-4</v>
      </c>
      <c r="BW28" s="14">
        <f>(Input!BW27-Input!$CA27)*Input!$CZ28</f>
        <v>-1.5992061653791163E-4</v>
      </c>
      <c r="BX28" s="14">
        <f>(Input!BX27-Input!$CA27)*Input!$CZ28</f>
        <v>3.6902962931395957E-5</v>
      </c>
      <c r="BY28" s="14">
        <f>(Input!BY27-Input!$CA27)*Input!$CZ28</f>
        <v>-2.4053629718156377E-4</v>
      </c>
      <c r="BZ28" s="14">
        <f>(Input!BZ27-Input!$CA27)*Input!$CZ28</f>
        <v>-1.0064288986460736E-4</v>
      </c>
      <c r="CA28" s="15">
        <f>(Input!CA27-Input!$CA27)*Input!$CZ28</f>
        <v>0</v>
      </c>
      <c r="CB28" s="11"/>
      <c r="CC28" s="11"/>
      <c r="CD28" s="11"/>
      <c r="CE28" s="11"/>
      <c r="CF28" s="11"/>
      <c r="CG28" s="11"/>
      <c r="CH28" s="12"/>
      <c r="CI28" s="11">
        <f t="shared" si="1"/>
        <v>5.5596613256228694E-3</v>
      </c>
      <c r="CJ28" s="11">
        <f t="shared" si="2"/>
        <v>-6.1850949294340197E-3</v>
      </c>
      <c r="CK28" s="11">
        <f t="shared" si="3"/>
        <v>9.2108356406306389E-4</v>
      </c>
      <c r="CL28" s="11">
        <f t="shared" si="4"/>
        <v>-1.0512434909964898E-2</v>
      </c>
      <c r="CM28" s="11">
        <f t="shared" si="5"/>
        <v>-6.7261870849848237E-4</v>
      </c>
      <c r="CN28" s="11">
        <f t="shared" si="6"/>
        <v>-1.1853749500867403E-2</v>
      </c>
      <c r="CO28" s="11">
        <f t="shared" si="7"/>
        <v>0</v>
      </c>
    </row>
    <row r="29" spans="1:93">
      <c r="A29" s="2">
        <v>38384</v>
      </c>
      <c r="B29" s="13">
        <v>2005</v>
      </c>
      <c r="C29" s="14">
        <f>(Input!C28-Input!$I28)*Input!$CP29</f>
        <v>2.6757740744945305E-2</v>
      </c>
      <c r="D29" s="14">
        <f>(Input!D28-Input!$I28)*Input!$CP29</f>
        <v>-2.8263942019949705E-2</v>
      </c>
      <c r="E29" s="14">
        <f>(Input!E28-Input!$I28)*Input!$CP29</f>
        <v>-1.6923047262136507E-2</v>
      </c>
      <c r="F29" s="14">
        <f>(Input!F28-Input!$I28)*Input!$CP29</f>
        <v>-3.4577306968645354E-2</v>
      </c>
      <c r="G29" s="14">
        <f>(Input!G28-Input!$I28)*Input!$CP29</f>
        <v>-3.8504647063445081E-3</v>
      </c>
      <c r="H29" s="14">
        <f>(Input!H28-Input!$I28)*Input!$CP29</f>
        <v>-4.1332372686565734E-2</v>
      </c>
      <c r="I29" s="15">
        <f>(Input!I28-Input!$I28)*Input!$CP29</f>
        <v>0</v>
      </c>
      <c r="J29" s="14">
        <f>(Input!J28-Input!$P28)*Input!$CQ29</f>
        <v>-2.678765737240961E-3</v>
      </c>
      <c r="K29" s="14">
        <f>(Input!K28-Input!$P28)*Input!$CQ29</f>
        <v>2.03702621657213E-3</v>
      </c>
      <c r="L29" s="14">
        <f>(Input!L28-Input!$P28)*Input!$CQ29</f>
        <v>2.1301013952000816E-3</v>
      </c>
      <c r="M29" s="14">
        <f>(Input!M28-Input!$P28)*Input!$CQ29</f>
        <v>-1.4051747735035779E-3</v>
      </c>
      <c r="N29" s="14">
        <f>(Input!N28-Input!$P28)*Input!$CQ29</f>
        <v>1.6880462050142338E-3</v>
      </c>
      <c r="O29" s="14">
        <f>(Input!O28-Input!$P28)*Input!$CQ29</f>
        <v>-1.2918908453060224E-3</v>
      </c>
      <c r="P29" s="15">
        <f>(Input!P28-Input!$P28)*Input!$CQ29</f>
        <v>0</v>
      </c>
      <c r="Q29" s="14">
        <f>(Input!Q28-Input!$W28)*Input!$CR29</f>
        <v>-4.2881777783668803E-3</v>
      </c>
      <c r="R29" s="14">
        <f>(Input!R28-Input!$W28)*Input!$CR29</f>
        <v>2.4572939455782109E-3</v>
      </c>
      <c r="S29" s="14">
        <f>(Input!S28-Input!$W28)*Input!$CR29</f>
        <v>7.5254049359329391E-3</v>
      </c>
      <c r="T29" s="14">
        <f>(Input!T28-Input!$W28)*Input!$CR29</f>
        <v>2.8066377178268286E-3</v>
      </c>
      <c r="U29" s="14">
        <f>(Input!U28-Input!$W28)*Input!$CR29</f>
        <v>1.777344891105409E-3</v>
      </c>
      <c r="V29" s="14">
        <f>(Input!V28-Input!$W28)*Input!$CR29</f>
        <v>2.7289898275874337E-3</v>
      </c>
      <c r="W29" s="15">
        <f>(Input!W28-Input!$W28)*Input!$CR29</f>
        <v>0</v>
      </c>
      <c r="X29" s="14">
        <f>(Input!X28-Input!$AD28)*Input!$CS29</f>
        <v>2.1323427306724615E-3</v>
      </c>
      <c r="Y29" s="14">
        <f>(Input!Y28-Input!$AD28)*Input!$CS29</f>
        <v>-4.0433140781350142E-3</v>
      </c>
      <c r="Z29" s="14">
        <f>(Input!Z28-Input!$AD28)*Input!$CS29</f>
        <v>-2.5426350509856016E-4</v>
      </c>
      <c r="AA29" s="14">
        <f>(Input!AA28-Input!$AD28)*Input!$CS29</f>
        <v>1.5794149638988177E-5</v>
      </c>
      <c r="AB29" s="14">
        <f>(Input!AB28-Input!$AD28)*Input!$CS29</f>
        <v>1.6320834338650093E-4</v>
      </c>
      <c r="AC29" s="14">
        <f>(Input!AC28-Input!$AD28)*Input!$CS29</f>
        <v>5.8159105886887051E-4</v>
      </c>
      <c r="AD29" s="15">
        <f>(Input!AD28-Input!$AD28)*Input!$CS29</f>
        <v>0</v>
      </c>
      <c r="AE29" s="14">
        <f>(Input!AE28-Input!$AK28)*Input!$CT29</f>
        <v>-2.5952409164467132E-3</v>
      </c>
      <c r="AF29" s="14">
        <f>(Input!AF28-Input!$AK28)*Input!$CT29</f>
        <v>3.121559463633016E-3</v>
      </c>
      <c r="AG29" s="14">
        <f>(Input!AG28-Input!$AK28)*Input!$CT29</f>
        <v>8.2877521225725129E-4</v>
      </c>
      <c r="AH29" s="14">
        <f>(Input!AH28-Input!$AK28)*Input!$CT29</f>
        <v>2.662568462946296E-3</v>
      </c>
      <c r="AI29" s="14">
        <f>(Input!AI28-Input!$AK28)*Input!$CT29</f>
        <v>3.6648569655414487E-4</v>
      </c>
      <c r="AJ29" s="14">
        <f>(Input!AJ28-Input!$AK28)*Input!$CT29</f>
        <v>1.1244962551287272E-3</v>
      </c>
      <c r="AK29" s="15">
        <f>(Input!AK28-Input!$AK28)*Input!$CT29</f>
        <v>0</v>
      </c>
      <c r="AL29" s="14">
        <f>(Input!AL28-Input!$AR28)*Input!$CU29</f>
        <v>6.625768562727033E-5</v>
      </c>
      <c r="AM29" s="14">
        <f>(Input!AM28-Input!$AR28)*Input!$CU29</f>
        <v>-7.9514338386026297E-5</v>
      </c>
      <c r="AN29" s="14">
        <f>(Input!AN28-Input!$AR28)*Input!$CU29</f>
        <v>-1.1008216252573066E-4</v>
      </c>
      <c r="AO29" s="14">
        <f>(Input!AO28-Input!$AR28)*Input!$CU29</f>
        <v>-2.5311689464746609E-4</v>
      </c>
      <c r="AP29" s="14">
        <f>(Input!AP28-Input!$AR28)*Input!$CU29</f>
        <v>3.4921234502659322E-5</v>
      </c>
      <c r="AQ29" s="14">
        <f>(Input!AQ28-Input!$AR28)*Input!$CU29</f>
        <v>-4.1734023673642857E-4</v>
      </c>
      <c r="AR29" s="15">
        <f>(Input!AR28-Input!$AR28)*Input!$CU29</f>
        <v>0</v>
      </c>
      <c r="AS29" s="14">
        <f>(Input!AS28-Input!$AY28)*Input!$CV29</f>
        <v>-2.8009167683428009E-3</v>
      </c>
      <c r="AT29" s="14">
        <f>(Input!AT28-Input!$AY28)*Input!$CV29</f>
        <v>3.540260195297905E-3</v>
      </c>
      <c r="AU29" s="14">
        <f>(Input!AU28-Input!$AY28)*Input!$CV29</f>
        <v>-2.5406855662298794E-3</v>
      </c>
      <c r="AV29" s="14">
        <f>(Input!AV28-Input!$AY28)*Input!$CV29</f>
        <v>4.1461626179939426E-3</v>
      </c>
      <c r="AW29" s="14">
        <f>(Input!AW28-Input!$AY28)*Input!$CV29</f>
        <v>4.8933454129513232E-4</v>
      </c>
      <c r="AX29" s="14">
        <f>(Input!AX28-Input!$AY28)*Input!$CV29</f>
        <v>9.587449176921255E-3</v>
      </c>
      <c r="AY29" s="15">
        <f>(Input!AY28-Input!$AY28)*Input!$CV29</f>
        <v>0</v>
      </c>
      <c r="AZ29" s="14">
        <f>(Input!AZ28-Input!$BF28)*Input!$CW29</f>
        <v>-1.6824773457594551E-4</v>
      </c>
      <c r="BA29" s="14">
        <f>(Input!BA28-Input!$BF28)*Input!$CW29</f>
        <v>1.1462068322035266E-4</v>
      </c>
      <c r="BB29" s="14">
        <f>(Input!BB28-Input!$BF28)*Input!$CW29</f>
        <v>-1.1543337229449856E-4</v>
      </c>
      <c r="BC29" s="14">
        <f>(Input!BC28-Input!$BF28)*Input!$CW29</f>
        <v>1.4663664586344156E-3</v>
      </c>
      <c r="BD29" s="14">
        <f>(Input!BD28-Input!$BF28)*Input!$CW29</f>
        <v>-1.3113179856385509E-4</v>
      </c>
      <c r="BE29" s="14">
        <f>(Input!BE28-Input!$BF28)*Input!$CW29</f>
        <v>4.2693041711036497E-4</v>
      </c>
      <c r="BF29" s="14">
        <f>(Input!BF28-Input!$BF28)*Input!$CW29</f>
        <v>0</v>
      </c>
      <c r="BG29" s="14">
        <f>(Input!BG28-Input!$BM28)*Input!$CX29</f>
        <v>-2.5100901981359028E-4</v>
      </c>
      <c r="BH29" s="14">
        <f>(Input!BH28-Input!$BM28)*Input!$CX29</f>
        <v>1.3077926507608259E-4</v>
      </c>
      <c r="BI29" s="14">
        <f>(Input!BI28-Input!$BM28)*Input!$CX29</f>
        <v>5.9987191655990412E-4</v>
      </c>
      <c r="BJ29" s="14">
        <f>(Input!BJ28-Input!$BM28)*Input!$CX29</f>
        <v>6.5277683667188378E-4</v>
      </c>
      <c r="BK29" s="14">
        <f>(Input!BK28-Input!$BM28)*Input!$CX29</f>
        <v>4.3026892472638245E-6</v>
      </c>
      <c r="BL29" s="14">
        <f>(Input!BL28-Input!$BM28)*Input!$CX29</f>
        <v>1.343249286182882E-3</v>
      </c>
      <c r="BM29" s="15">
        <f>(Input!BM28-Input!$BM28)*Input!$CX29</f>
        <v>0</v>
      </c>
      <c r="BN29" s="14">
        <f>(Input!BN28-Input!$BT28)*Input!$CY29</f>
        <v>-1.3705430937038783E-3</v>
      </c>
      <c r="BO29" s="14">
        <f>(Input!BO28-Input!$BT28)*Input!$CY29</f>
        <v>1.7282181984332836E-3</v>
      </c>
      <c r="BP29" s="14">
        <f>(Input!BP28-Input!$BT28)*Input!$CY29</f>
        <v>1.0930056528867364E-3</v>
      </c>
      <c r="BQ29" s="14">
        <f>(Input!BQ28-Input!$BT28)*Input!$CY29</f>
        <v>1.7151796244653076E-3</v>
      </c>
      <c r="BR29" s="14">
        <f>(Input!BR28-Input!$BT28)*Input!$CY29</f>
        <v>6.2232432232948341E-6</v>
      </c>
      <c r="BS29" s="14">
        <f>(Input!BS28-Input!$BT28)*Input!$CY29</f>
        <v>1.7041394149556459E-3</v>
      </c>
      <c r="BT29" s="15">
        <f>(Input!BT28-Input!$BT28)*Input!$CY29</f>
        <v>0</v>
      </c>
      <c r="BU29" s="14">
        <f>(Input!BU28-Input!$CA28)*Input!$CZ29</f>
        <v>-5.8316163928050959E-6</v>
      </c>
      <c r="BV29" s="14">
        <f>(Input!BV28-Input!$CA28)*Input!$CZ29</f>
        <v>8.4541398378431198E-5</v>
      </c>
      <c r="BW29" s="14">
        <f>(Input!BW28-Input!$CA28)*Input!$CZ29</f>
        <v>-2.8037997904536442E-5</v>
      </c>
      <c r="BX29" s="14">
        <f>(Input!BX28-Input!$CA28)*Input!$CZ29</f>
        <v>3.9503640169098898E-6</v>
      </c>
      <c r="BY29" s="14">
        <f>(Input!BY28-Input!$CA28)*Input!$CZ29</f>
        <v>-4.2788257675329537E-5</v>
      </c>
      <c r="BZ29" s="14">
        <f>(Input!BZ28-Input!$CA28)*Input!$CZ29</f>
        <v>-2.8098644767748216E-5</v>
      </c>
      <c r="CA29" s="15">
        <f>(Input!CA28-Input!$CA28)*Input!$CZ29</f>
        <v>0</v>
      </c>
      <c r="CB29" s="11"/>
      <c r="CC29" s="11"/>
      <c r="CD29" s="11"/>
      <c r="CE29" s="11"/>
      <c r="CF29" s="11"/>
      <c r="CG29" s="11"/>
      <c r="CH29" s="12"/>
      <c r="CI29" s="11">
        <f t="shared" si="1"/>
        <v>1.4797608496361466E-2</v>
      </c>
      <c r="CJ29" s="11">
        <f t="shared" si="2"/>
        <v>-1.9172471070281333E-2</v>
      </c>
      <c r="CK29" s="11">
        <f t="shared" si="3"/>
        <v>-7.7943907533528011E-3</v>
      </c>
      <c r="CL29" s="11">
        <f t="shared" si="4"/>
        <v>-2.2766162404601824E-2</v>
      </c>
      <c r="CM29" s="11">
        <f t="shared" si="5"/>
        <v>5.0548208174494634E-4</v>
      </c>
      <c r="CN29" s="11">
        <f t="shared" si="6"/>
        <v>-2.5572856976620758E-2</v>
      </c>
      <c r="CO29" s="11">
        <f t="shared" si="7"/>
        <v>0</v>
      </c>
    </row>
    <row r="30" spans="1:93">
      <c r="A30" s="2">
        <v>38412</v>
      </c>
      <c r="B30" s="13">
        <v>2005</v>
      </c>
      <c r="C30" s="14">
        <f>(Input!C29-Input!$I29)*Input!$CP30</f>
        <v>-4.8243777359703163E-3</v>
      </c>
      <c r="D30" s="14">
        <f>(Input!D29-Input!$I29)*Input!$CP30</f>
        <v>5.372740495331413E-3</v>
      </c>
      <c r="E30" s="14">
        <f>(Input!E29-Input!$I29)*Input!$CP30</f>
        <v>3.289212731351349E-3</v>
      </c>
      <c r="F30" s="14">
        <f>(Input!F29-Input!$I29)*Input!$CP30</f>
        <v>6.5183487356395911E-3</v>
      </c>
      <c r="G30" s="14">
        <f>(Input!G29-Input!$I29)*Input!$CP30</f>
        <v>5.5031482206052652E-4</v>
      </c>
      <c r="H30" s="14">
        <f>(Input!H29-Input!$I29)*Input!$CP30</f>
        <v>7.2322638648981636E-3</v>
      </c>
      <c r="I30" s="15">
        <f>(Input!I29-Input!$I29)*Input!$CP30</f>
        <v>0</v>
      </c>
      <c r="J30" s="14">
        <f>(Input!J29-Input!$P29)*Input!$CQ30</f>
        <v>-4.9108793168611375E-4</v>
      </c>
      <c r="K30" s="14">
        <f>(Input!K29-Input!$P29)*Input!$CQ30</f>
        <v>3.8755614176104876E-4</v>
      </c>
      <c r="L30" s="14">
        <f>(Input!L29-Input!$P29)*Input!$CQ30</f>
        <v>5.0069578103663359E-4</v>
      </c>
      <c r="M30" s="14">
        <f>(Input!M29-Input!$P29)*Input!$CQ30</f>
        <v>-3.0021121205046127E-4</v>
      </c>
      <c r="N30" s="14">
        <f>(Input!N29-Input!$P29)*Input!$CQ30</f>
        <v>2.873133869680973E-4</v>
      </c>
      <c r="O30" s="14">
        <f>(Input!O29-Input!$P29)*Input!$CQ30</f>
        <v>-4.1071548620979478E-4</v>
      </c>
      <c r="P30" s="15">
        <f>(Input!P29-Input!$P29)*Input!$CQ30</f>
        <v>0</v>
      </c>
      <c r="Q30" s="14">
        <f>(Input!Q29-Input!$W29)*Input!$CR30</f>
        <v>1.3669566495687342E-3</v>
      </c>
      <c r="R30" s="14">
        <f>(Input!R29-Input!$W29)*Input!$CR30</f>
        <v>-8.2312997129177414E-4</v>
      </c>
      <c r="S30" s="14">
        <f>(Input!S29-Input!$W29)*Input!$CR30</f>
        <v>-2.3631603347351628E-3</v>
      </c>
      <c r="T30" s="14">
        <f>(Input!T29-Input!$W29)*Input!$CR30</f>
        <v>-8.105680686191078E-4</v>
      </c>
      <c r="U30" s="14">
        <f>(Input!U29-Input!$W29)*Input!$CR30</f>
        <v>-5.5833255209290235E-4</v>
      </c>
      <c r="V30" s="14">
        <f>(Input!V29-Input!$W29)*Input!$CR30</f>
        <v>-7.3650900054916975E-4</v>
      </c>
      <c r="W30" s="15">
        <f>(Input!W29-Input!$W29)*Input!$CR30</f>
        <v>0</v>
      </c>
      <c r="X30" s="14">
        <f>(Input!X29-Input!$AD29)*Input!$CS30</f>
        <v>1.1005707844394194E-3</v>
      </c>
      <c r="Y30" s="14">
        <f>(Input!Y29-Input!$AD29)*Input!$CS30</f>
        <v>-2.0964027572971835E-3</v>
      </c>
      <c r="Z30" s="14">
        <f>(Input!Z29-Input!$AD29)*Input!$CS30</f>
        <v>-1.6250483852478525E-4</v>
      </c>
      <c r="AA30" s="14">
        <f>(Input!AA29-Input!$AD29)*Input!$CS30</f>
        <v>-1.0152449782027453E-4</v>
      </c>
      <c r="AB30" s="14">
        <f>(Input!AB29-Input!$AD29)*Input!$CS30</f>
        <v>7.2758460592111458E-5</v>
      </c>
      <c r="AC30" s="14">
        <f>(Input!AC29-Input!$AD29)*Input!$CS30</f>
        <v>3.0313020142146027E-4</v>
      </c>
      <c r="AD30" s="15">
        <f>(Input!AD29-Input!$AD29)*Input!$CS30</f>
        <v>0</v>
      </c>
      <c r="AE30" s="14">
        <f>(Input!AE29-Input!$AK29)*Input!$CT30</f>
        <v>-5.2807869020351323E-4</v>
      </c>
      <c r="AF30" s="14">
        <f>(Input!AF29-Input!$AK29)*Input!$CT30</f>
        <v>6.6128408548808942E-4</v>
      </c>
      <c r="AG30" s="14">
        <f>(Input!AG29-Input!$AK29)*Input!$CT30</f>
        <v>1.392498872182926E-4</v>
      </c>
      <c r="AH30" s="14">
        <f>(Input!AH29-Input!$AK29)*Input!$CT30</f>
        <v>5.5466592770201848E-4</v>
      </c>
      <c r="AI30" s="14">
        <f>(Input!AI29-Input!$AK29)*Input!$CT30</f>
        <v>7.0983993530410552E-5</v>
      </c>
      <c r="AJ30" s="14">
        <f>(Input!AJ29-Input!$AK29)*Input!$CT30</f>
        <v>4.3208612834296086E-4</v>
      </c>
      <c r="AK30" s="15">
        <f>(Input!AK29-Input!$AK29)*Input!$CT30</f>
        <v>0</v>
      </c>
      <c r="AL30" s="14">
        <f>(Input!AL29-Input!$AR29)*Input!$CU30</f>
        <v>-1.5778284508616313E-4</v>
      </c>
      <c r="AM30" s="14">
        <f>(Input!AM29-Input!$AR29)*Input!$CU30</f>
        <v>1.9790551593121863E-4</v>
      </c>
      <c r="AN30" s="14">
        <f>(Input!AN29-Input!$AR29)*Input!$CU30</f>
        <v>2.7416824985565253E-4</v>
      </c>
      <c r="AO30" s="14">
        <f>(Input!AO29-Input!$AR29)*Input!$CU30</f>
        <v>6.39160640172716E-4</v>
      </c>
      <c r="AP30" s="14">
        <f>(Input!AP29-Input!$AR29)*Input!$CU30</f>
        <v>-8.5005891127188889E-5</v>
      </c>
      <c r="AQ30" s="14">
        <f>(Input!AQ29-Input!$AR29)*Input!$CU30</f>
        <v>7.1945443398992333E-4</v>
      </c>
      <c r="AR30" s="15">
        <f>(Input!AR29-Input!$AR29)*Input!$CU30</f>
        <v>0</v>
      </c>
      <c r="AS30" s="14">
        <f>(Input!AS29-Input!$AY29)*Input!$CV30</f>
        <v>-2.6097284946244927E-4</v>
      </c>
      <c r="AT30" s="14">
        <f>(Input!AT29-Input!$AY29)*Input!$CV30</f>
        <v>3.7063550128820102E-4</v>
      </c>
      <c r="AU30" s="14">
        <f>(Input!AU29-Input!$AY29)*Input!$CV30</f>
        <v>-2.2844293297779198E-4</v>
      </c>
      <c r="AV30" s="14">
        <f>(Input!AV29-Input!$AY29)*Input!$CV30</f>
        <v>4.110748361454782E-4</v>
      </c>
      <c r="AW30" s="14">
        <f>(Input!AW29-Input!$AY29)*Input!$CV30</f>
        <v>2.1992825029442698E-5</v>
      </c>
      <c r="AX30" s="14">
        <f>(Input!AX29-Input!$AY29)*Input!$CV30</f>
        <v>9.6679289263242464E-4</v>
      </c>
      <c r="AY30" s="15">
        <f>(Input!AY29-Input!$AY29)*Input!$CV30</f>
        <v>0</v>
      </c>
      <c r="AZ30" s="14">
        <f>(Input!AZ29-Input!$BF29)*Input!$CW30</f>
        <v>-3.6132169046424308E-4</v>
      </c>
      <c r="BA30" s="14">
        <f>(Input!BA29-Input!$BF29)*Input!$CW30</f>
        <v>2.5526827605032378E-4</v>
      </c>
      <c r="BB30" s="14">
        <f>(Input!BB29-Input!$BF29)*Input!$CW30</f>
        <v>-2.454728746550031E-4</v>
      </c>
      <c r="BC30" s="14">
        <f>(Input!BC29-Input!$BF29)*Input!$CW30</f>
        <v>3.3201531136743839E-3</v>
      </c>
      <c r="BD30" s="14">
        <f>(Input!BD29-Input!$BF29)*Input!$CW30</f>
        <v>-2.8401800810757427E-4</v>
      </c>
      <c r="BE30" s="14">
        <f>(Input!BE29-Input!$BF29)*Input!$CW30</f>
        <v>1.2745680100161544E-3</v>
      </c>
      <c r="BF30" s="14">
        <f>(Input!BF29-Input!$BF29)*Input!$CW30</f>
        <v>0</v>
      </c>
      <c r="BG30" s="14">
        <f>(Input!BG29-Input!$BM29)*Input!$CX30</f>
        <v>3.6954481072758431E-5</v>
      </c>
      <c r="BH30" s="14">
        <f>(Input!BH29-Input!$BM29)*Input!$CX30</f>
        <v>-1.9801012850611419E-5</v>
      </c>
      <c r="BI30" s="14">
        <f>(Input!BI29-Input!$BM29)*Input!$CX30</f>
        <v>-8.4692150490525242E-5</v>
      </c>
      <c r="BJ30" s="14">
        <f>(Input!BJ29-Input!$BM29)*Input!$CX30</f>
        <v>-9.2546221366975685E-5</v>
      </c>
      <c r="BK30" s="14">
        <f>(Input!BK29-Input!$BM29)*Input!$CX30</f>
        <v>-2.2810372791447885E-6</v>
      </c>
      <c r="BL30" s="14">
        <f>(Input!BL29-Input!$BM29)*Input!$CX30</f>
        <v>-1.5608708866970088E-4</v>
      </c>
      <c r="BM30" s="15">
        <f>(Input!BM29-Input!$BM29)*Input!$CX30</f>
        <v>0</v>
      </c>
      <c r="BN30" s="14">
        <f>(Input!BN29-Input!$BT29)*Input!$CY30</f>
        <v>-2.5939074016035463E-4</v>
      </c>
      <c r="BO30" s="14">
        <f>(Input!BO29-Input!$BT29)*Input!$CY30</f>
        <v>3.189512753558991E-4</v>
      </c>
      <c r="BP30" s="14">
        <f>(Input!BP29-Input!$BT29)*Input!$CY30</f>
        <v>1.9486344602811433E-4</v>
      </c>
      <c r="BQ30" s="14">
        <f>(Input!BQ29-Input!$BT29)*Input!$CY30</f>
        <v>3.1254697556680033E-4</v>
      </c>
      <c r="BR30" s="14">
        <f>(Input!BR29-Input!$BT29)*Input!$CY30</f>
        <v>1.6591173314657525E-5</v>
      </c>
      <c r="BS30" s="14">
        <f>(Input!BS29-Input!$BT29)*Input!$CY30</f>
        <v>2.9395863368780517E-4</v>
      </c>
      <c r="BT30" s="15">
        <f>(Input!BT29-Input!$BT29)*Input!$CY30</f>
        <v>0</v>
      </c>
      <c r="BU30" s="14">
        <f>(Input!BU29-Input!$CA29)*Input!$CZ30</f>
        <v>-4.1042790215942666E-5</v>
      </c>
      <c r="BV30" s="14">
        <f>(Input!BV29-Input!$CA29)*Input!$CZ30</f>
        <v>6.4283523428990423E-4</v>
      </c>
      <c r="BW30" s="14">
        <f>(Input!BW29-Input!$CA29)*Input!$CZ30</f>
        <v>-1.9290421966022621E-4</v>
      </c>
      <c r="BX30" s="14">
        <f>(Input!BX29-Input!$CA29)*Input!$CZ30</f>
        <v>4.2316750962783141E-5</v>
      </c>
      <c r="BY30" s="14">
        <f>(Input!BY29-Input!$CA29)*Input!$CZ30</f>
        <v>-3.0817594696208757E-4</v>
      </c>
      <c r="BZ30" s="14">
        <f>(Input!BZ29-Input!$CA29)*Input!$CZ30</f>
        <v>-2.3672189969950268E-4</v>
      </c>
      <c r="CA30" s="15">
        <f>(Input!CA29-Input!$CA29)*Input!$CZ30</f>
        <v>0</v>
      </c>
      <c r="CB30" s="11"/>
      <c r="CC30" s="11"/>
      <c r="CD30" s="11"/>
      <c r="CE30" s="11"/>
      <c r="CF30" s="11"/>
      <c r="CG30" s="11"/>
      <c r="CH30" s="12"/>
      <c r="CI30" s="11">
        <f t="shared" si="1"/>
        <v>-4.4195733581681848E-3</v>
      </c>
      <c r="CJ30" s="11">
        <f t="shared" si="2"/>
        <v>5.2678427840565289E-3</v>
      </c>
      <c r="CK30" s="11">
        <f t="shared" si="3"/>
        <v>1.1210127444465476E-3</v>
      </c>
      <c r="CL30" s="11">
        <f t="shared" si="4"/>
        <v>1.0493416980006953E-2</v>
      </c>
      <c r="CM30" s="11">
        <f t="shared" si="5"/>
        <v>-2.1785877407365183E-4</v>
      </c>
      <c r="CN30" s="11">
        <f t="shared" si="6"/>
        <v>9.6822206898607259E-3</v>
      </c>
      <c r="CO30" s="11">
        <f t="shared" si="7"/>
        <v>0</v>
      </c>
    </row>
    <row r="31" spans="1:93">
      <c r="A31" s="2">
        <v>38443</v>
      </c>
      <c r="B31" s="13">
        <v>2005</v>
      </c>
      <c r="C31" s="14">
        <f>(Input!C30-Input!$I30)*Input!$CP31</f>
        <v>-4.1784297691510255E-4</v>
      </c>
      <c r="D31" s="14">
        <f>(Input!D30-Input!$I30)*Input!$CP31</f>
        <v>4.5557788517778256E-4</v>
      </c>
      <c r="E31" s="14">
        <f>(Input!E30-Input!$I30)*Input!$CP31</f>
        <v>2.7634844754063052E-4</v>
      </c>
      <c r="F31" s="14">
        <f>(Input!F30-Input!$I30)*Input!$CP31</f>
        <v>5.4462081223475981E-4</v>
      </c>
      <c r="G31" s="14">
        <f>(Input!G30-Input!$I30)*Input!$CP31</f>
        <v>4.6451544574267394E-5</v>
      </c>
      <c r="H31" s="14">
        <f>(Input!H30-Input!$I30)*Input!$CP31</f>
        <v>7.2181378970188979E-4</v>
      </c>
      <c r="I31" s="15">
        <f>(Input!I30-Input!$I30)*Input!$CP31</f>
        <v>0</v>
      </c>
      <c r="J31" s="14">
        <f>(Input!J30-Input!$P30)*Input!$CQ31</f>
        <v>2.3260021334330435E-3</v>
      </c>
      <c r="K31" s="14">
        <f>(Input!K30-Input!$P30)*Input!$CQ31</f>
        <v>-1.7574861080801175E-3</v>
      </c>
      <c r="L31" s="14">
        <f>(Input!L30-Input!$P30)*Input!$CQ31</f>
        <v>-2.765960593334546E-3</v>
      </c>
      <c r="M31" s="14">
        <f>(Input!M30-Input!$P30)*Input!$CQ31</f>
        <v>1.6119928097763606E-3</v>
      </c>
      <c r="N31" s="14">
        <f>(Input!N30-Input!$P30)*Input!$CQ31</f>
        <v>-1.3471895957697247E-3</v>
      </c>
      <c r="O31" s="14">
        <f>(Input!O30-Input!$P30)*Input!$CQ31</f>
        <v>2.5599740094874217E-3</v>
      </c>
      <c r="P31" s="15">
        <f>(Input!P30-Input!$P30)*Input!$CQ31</f>
        <v>0</v>
      </c>
      <c r="Q31" s="14">
        <f>(Input!Q30-Input!$W30)*Input!$CR31</f>
        <v>3.5211332072791414E-3</v>
      </c>
      <c r="R31" s="14">
        <f>(Input!R30-Input!$W30)*Input!$CR31</f>
        <v>-2.2864975053751456E-3</v>
      </c>
      <c r="S31" s="14">
        <f>(Input!S30-Input!$W30)*Input!$CR31</f>
        <v>-5.9535283934479943E-3</v>
      </c>
      <c r="T31" s="14">
        <f>(Input!T30-Input!$W30)*Input!$CR31</f>
        <v>-2.0848001625555449E-3</v>
      </c>
      <c r="U31" s="14">
        <f>(Input!U30-Input!$W30)*Input!$CR31</f>
        <v>-1.2884213338280037E-3</v>
      </c>
      <c r="V31" s="14">
        <f>(Input!V30-Input!$W30)*Input!$CR31</f>
        <v>-1.9379187333668979E-3</v>
      </c>
      <c r="W31" s="15">
        <f>(Input!W30-Input!$W30)*Input!$CR31</f>
        <v>0</v>
      </c>
      <c r="X31" s="14">
        <f>(Input!X30-Input!$AD30)*Input!$CS31</f>
        <v>2.3298994708880389E-3</v>
      </c>
      <c r="Y31" s="14">
        <f>(Input!Y30-Input!$AD30)*Input!$CS31</f>
        <v>-4.3269226667138477E-3</v>
      </c>
      <c r="Z31" s="14">
        <f>(Input!Z30-Input!$AD30)*Input!$CS31</f>
        <v>-5.0321135833838776E-4</v>
      </c>
      <c r="AA31" s="14">
        <f>(Input!AA30-Input!$AD30)*Input!$CS31</f>
        <v>-2.4068973261660845E-4</v>
      </c>
      <c r="AB31" s="14">
        <f>(Input!AB30-Input!$AD30)*Input!$CS31</f>
        <v>1.7824007594525025E-4</v>
      </c>
      <c r="AC31" s="14">
        <f>(Input!AC30-Input!$AD30)*Input!$CS31</f>
        <v>2.4609923545563161E-4</v>
      </c>
      <c r="AD31" s="15">
        <f>(Input!AD30-Input!$AD30)*Input!$CS31</f>
        <v>0</v>
      </c>
      <c r="AE31" s="14">
        <f>(Input!AE30-Input!$AK30)*Input!$CT31</f>
        <v>1.8778280562154702E-3</v>
      </c>
      <c r="AF31" s="14">
        <f>(Input!AF30-Input!$AK30)*Input!$CT31</f>
        <v>-2.3884386078657496E-3</v>
      </c>
      <c r="AG31" s="14">
        <f>(Input!AG30-Input!$AK30)*Input!$CT31</f>
        <v>-4.0279534407517499E-4</v>
      </c>
      <c r="AH31" s="14">
        <f>(Input!AH30-Input!$AK30)*Input!$CT31</f>
        <v>-1.7583337320219359E-3</v>
      </c>
      <c r="AI31" s="14">
        <f>(Input!AI30-Input!$AK30)*Input!$CT31</f>
        <v>-2.2701911216103658E-4</v>
      </c>
      <c r="AJ31" s="14">
        <f>(Input!AJ30-Input!$AK30)*Input!$CT31</f>
        <v>2.2048655410770757E-4</v>
      </c>
      <c r="AK31" s="15">
        <f>(Input!AK30-Input!$AK30)*Input!$CT31</f>
        <v>0</v>
      </c>
      <c r="AL31" s="14">
        <f>(Input!AL30-Input!$AR30)*Input!$CU31</f>
        <v>-1.0079768295344541E-6</v>
      </c>
      <c r="AM31" s="14">
        <f>(Input!AM30-Input!$AR30)*Input!$CU31</f>
        <v>1.1609535541785065E-6</v>
      </c>
      <c r="AN31" s="14">
        <f>(Input!AN30-Input!$AR30)*Input!$CU31</f>
        <v>1.9582487398625248E-6</v>
      </c>
      <c r="AO31" s="14">
        <f>(Input!AO30-Input!$AR30)*Input!$CU31</f>
        <v>4.28156592112133E-6</v>
      </c>
      <c r="AP31" s="14">
        <f>(Input!AP30-Input!$AR30)*Input!$CU31</f>
        <v>-5.7314250534803683E-7</v>
      </c>
      <c r="AQ31" s="14">
        <f>(Input!AQ30-Input!$AR30)*Input!$CU31</f>
        <v>6.2675621369955964E-6</v>
      </c>
      <c r="AR31" s="15">
        <f>(Input!AR30-Input!$AR30)*Input!$CU31</f>
        <v>0</v>
      </c>
      <c r="AS31" s="14">
        <f>(Input!AS30-Input!$AY30)*Input!$CV31</f>
        <v>1.2723117691225843E-3</v>
      </c>
      <c r="AT31" s="14">
        <f>(Input!AT30-Input!$AY30)*Input!$CV31</f>
        <v>-1.5597640278815976E-3</v>
      </c>
      <c r="AU31" s="14">
        <f>(Input!AU30-Input!$AY30)*Input!$CV31</f>
        <v>1.5053368538725312E-3</v>
      </c>
      <c r="AV31" s="14">
        <f>(Input!AV30-Input!$AY30)*Input!$CV31</f>
        <v>-2.1151733628716556E-3</v>
      </c>
      <c r="AW31" s="14">
        <f>(Input!AW30-Input!$AY30)*Input!$CV31</f>
        <v>-2.3487218180752681E-4</v>
      </c>
      <c r="AX31" s="14">
        <f>(Input!AX30-Input!$AY30)*Input!$CV31</f>
        <v>-5.720680352307341E-3</v>
      </c>
      <c r="AY31" s="15">
        <f>(Input!AY30-Input!$AY30)*Input!$CV31</f>
        <v>0</v>
      </c>
      <c r="AZ31" s="14">
        <f>(Input!AZ30-Input!$BF30)*Input!$CW31</f>
        <v>1.5545413215739374E-5</v>
      </c>
      <c r="BA31" s="14">
        <f>(Input!BA30-Input!$BF30)*Input!$CW31</f>
        <v>-1.0236871965760918E-5</v>
      </c>
      <c r="BB31" s="14">
        <f>(Input!BB30-Input!$BF30)*Input!$CW31</f>
        <v>1.0293460570281027E-5</v>
      </c>
      <c r="BC31" s="14">
        <f>(Input!BC30-Input!$BF30)*Input!$CW31</f>
        <v>-1.4119463416104513E-4</v>
      </c>
      <c r="BD31" s="14">
        <f>(Input!BD30-Input!$BF30)*Input!$CW31</f>
        <v>1.2324226543554335E-5</v>
      </c>
      <c r="BE31" s="14">
        <f>(Input!BE30-Input!$BF30)*Input!$CW31</f>
        <v>-6.1096704584001751E-5</v>
      </c>
      <c r="BF31" s="14">
        <f>(Input!BF30-Input!$BF30)*Input!$CW31</f>
        <v>0</v>
      </c>
      <c r="BG31" s="14">
        <f>(Input!BG30-Input!$BM30)*Input!$CX31</f>
        <v>2.7412712421804094E-3</v>
      </c>
      <c r="BH31" s="14">
        <f>(Input!BH30-Input!$BM30)*Input!$CX31</f>
        <v>-1.4710271271032181E-3</v>
      </c>
      <c r="BI31" s="14">
        <f>(Input!BI30-Input!$BM30)*Input!$CX31</f>
        <v>-6.3538337638633525E-3</v>
      </c>
      <c r="BJ31" s="14">
        <f>(Input!BJ30-Input!$BM30)*Input!$CX31</f>
        <v>-6.6529067079208791E-3</v>
      </c>
      <c r="BK31" s="14">
        <f>(Input!BK30-Input!$BM30)*Input!$CX31</f>
        <v>-1.3133438785583457E-4</v>
      </c>
      <c r="BL31" s="14">
        <f>(Input!BL30-Input!$BM30)*Input!$CX31</f>
        <v>-1.4686259742823775E-2</v>
      </c>
      <c r="BM31" s="15">
        <f>(Input!BM30-Input!$BM30)*Input!$CX31</f>
        <v>0</v>
      </c>
      <c r="BN31" s="14">
        <f>(Input!BN30-Input!$BT30)*Input!$CY31</f>
        <v>-4.9503171836713005E-3</v>
      </c>
      <c r="BO31" s="14">
        <f>(Input!BO30-Input!$BT30)*Input!$CY31</f>
        <v>5.920880088661473E-3</v>
      </c>
      <c r="BP31" s="14">
        <f>(Input!BP30-Input!$BT30)*Input!$CY31</f>
        <v>3.6025922531729461E-3</v>
      </c>
      <c r="BQ31" s="14">
        <f>(Input!BQ30-Input!$BT30)*Input!$CY31</f>
        <v>5.8334337463318712E-3</v>
      </c>
      <c r="BR31" s="14">
        <f>(Input!BR30-Input!$BT30)*Input!$CY31</f>
        <v>3.1643444300605267E-4</v>
      </c>
      <c r="BS31" s="14">
        <f>(Input!BS30-Input!$BT30)*Input!$CY31</f>
        <v>5.5566618246133282E-3</v>
      </c>
      <c r="BT31" s="15">
        <f>(Input!BT30-Input!$BT30)*Input!$CY31</f>
        <v>0</v>
      </c>
      <c r="BU31" s="14">
        <f>(Input!BU30-Input!$CA30)*Input!$CZ31</f>
        <v>-1.3494924699159696E-5</v>
      </c>
      <c r="BV31" s="14">
        <f>(Input!BV30-Input!$CA30)*Input!$CZ31</f>
        <v>2.2852313598835082E-4</v>
      </c>
      <c r="BW31" s="14">
        <f>(Input!BW30-Input!$CA30)*Input!$CZ31</f>
        <v>-6.7151187328820026E-5</v>
      </c>
      <c r="BX31" s="14">
        <f>(Input!BX30-Input!$CA30)*Input!$CZ31</f>
        <v>1.2451745784870901E-5</v>
      </c>
      <c r="BY31" s="14">
        <f>(Input!BY30-Input!$CA30)*Input!$CZ31</f>
        <v>-1.1188850718105672E-4</v>
      </c>
      <c r="BZ31" s="14">
        <f>(Input!BZ30-Input!$CA30)*Input!$CZ31</f>
        <v>-4.2472843053482733E-5</v>
      </c>
      <c r="CA31" s="15">
        <f>(Input!CA30-Input!$CA30)*Input!$CZ31</f>
        <v>0</v>
      </c>
      <c r="CB31" s="11"/>
      <c r="CC31" s="11"/>
      <c r="CD31" s="11"/>
      <c r="CE31" s="11"/>
      <c r="CF31" s="11"/>
      <c r="CG31" s="11"/>
      <c r="CH31" s="12"/>
      <c r="CI31" s="11">
        <f t="shared" si="1"/>
        <v>8.7013282302193309E-3</v>
      </c>
      <c r="CJ31" s="11">
        <f t="shared" si="2"/>
        <v>-7.1942308516036516E-3</v>
      </c>
      <c r="CK31" s="11">
        <f t="shared" si="3"/>
        <v>-1.0649951376492026E-2</v>
      </c>
      <c r="CL31" s="11">
        <f t="shared" si="4"/>
        <v>-4.9863176520986846E-3</v>
      </c>
      <c r="CM31" s="11">
        <f t="shared" si="5"/>
        <v>-2.787847971039406E-3</v>
      </c>
      <c r="CN31" s="11">
        <f t="shared" si="6"/>
        <v>-1.3137125400632525E-2</v>
      </c>
      <c r="CO31" s="11">
        <f t="shared" si="7"/>
        <v>0</v>
      </c>
    </row>
    <row r="32" spans="1:93">
      <c r="A32" s="2">
        <v>38473</v>
      </c>
      <c r="B32" s="13">
        <v>2005</v>
      </c>
      <c r="C32" s="14">
        <f>(Input!C31-Input!$I31)*Input!$CP32</f>
        <v>1.2496713940945181E-2</v>
      </c>
      <c r="D32" s="14">
        <f>(Input!D31-Input!$I31)*Input!$CP32</f>
        <v>-1.3800726361207017E-2</v>
      </c>
      <c r="E32" s="14">
        <f>(Input!E31-Input!$I31)*Input!$CP32</f>
        <v>-8.4915240007316182E-3</v>
      </c>
      <c r="F32" s="14">
        <f>(Input!F31-Input!$I31)*Input!$CP32</f>
        <v>-1.6491885028394177E-2</v>
      </c>
      <c r="G32" s="14">
        <f>(Input!G31-Input!$I31)*Input!$CP32</f>
        <v>-1.2565078813924339E-3</v>
      </c>
      <c r="H32" s="14">
        <f>(Input!H31-Input!$I31)*Input!$CP32</f>
        <v>-2.2124479380485659E-2</v>
      </c>
      <c r="I32" s="15">
        <f>(Input!I31-Input!$I31)*Input!$CP32</f>
        <v>0</v>
      </c>
      <c r="J32" s="14">
        <f>(Input!J31-Input!$P31)*Input!$CQ32</f>
        <v>-1.6690308854754819E-3</v>
      </c>
      <c r="K32" s="14">
        <f>(Input!K31-Input!$P31)*Input!$CQ32</f>
        <v>3.3457774566464384E-3</v>
      </c>
      <c r="L32" s="14">
        <f>(Input!L31-Input!$P31)*Input!$CQ32</f>
        <v>2.0554270142548029E-3</v>
      </c>
      <c r="M32" s="14">
        <f>(Input!M31-Input!$P31)*Input!$CQ32</f>
        <v>-1.0474680026963843E-3</v>
      </c>
      <c r="N32" s="14">
        <f>(Input!N31-Input!$P31)*Input!$CQ32</f>
        <v>-3.0869829165024962E-4</v>
      </c>
      <c r="O32" s="14">
        <f>(Input!O31-Input!$P31)*Input!$CQ32</f>
        <v>-1.4047929394955503E-3</v>
      </c>
      <c r="P32" s="15">
        <f>(Input!P31-Input!$P31)*Input!$CQ32</f>
        <v>0</v>
      </c>
      <c r="Q32" s="14">
        <f>(Input!Q31-Input!$W31)*Input!$CR32</f>
        <v>-2.9376329567336467E-3</v>
      </c>
      <c r="R32" s="14">
        <f>(Input!R31-Input!$W31)*Input!$CR32</f>
        <v>1.8081960826565467E-3</v>
      </c>
      <c r="S32" s="14">
        <f>(Input!S31-Input!$W31)*Input!$CR32</f>
        <v>5.0671627413552585E-3</v>
      </c>
      <c r="T32" s="14">
        <f>(Input!T31-Input!$W31)*Input!$CR32</f>
        <v>1.6810299088011523E-3</v>
      </c>
      <c r="U32" s="14">
        <f>(Input!U31-Input!$W31)*Input!$CR32</f>
        <v>1.2126091653319861E-3</v>
      </c>
      <c r="V32" s="14">
        <f>(Input!V31-Input!$W31)*Input!$CR32</f>
        <v>1.325651675413404E-3</v>
      </c>
      <c r="W32" s="15">
        <f>(Input!W31-Input!$W31)*Input!$CR32</f>
        <v>0</v>
      </c>
      <c r="X32" s="14">
        <f>(Input!X31-Input!$AD31)*Input!$CS32</f>
        <v>-3.319688409832254E-3</v>
      </c>
      <c r="Y32" s="14">
        <f>(Input!Y31-Input!$AD31)*Input!$CS32</f>
        <v>5.6457210182627093E-3</v>
      </c>
      <c r="Z32" s="14">
        <f>(Input!Z31-Input!$AD31)*Input!$CS32</f>
        <v>9.2009421028877662E-4</v>
      </c>
      <c r="AA32" s="14">
        <f>(Input!AA31-Input!$AD31)*Input!$CS32</f>
        <v>3.756980287722547E-4</v>
      </c>
      <c r="AB32" s="14">
        <f>(Input!AB31-Input!$AD31)*Input!$CS32</f>
        <v>-4.737711594145698E-5</v>
      </c>
      <c r="AC32" s="14">
        <f>(Input!AC31-Input!$AD31)*Input!$CS32</f>
        <v>-2.363065633498788E-4</v>
      </c>
      <c r="AD32" s="15">
        <f>(Input!AD31-Input!$AD31)*Input!$CS32</f>
        <v>0</v>
      </c>
      <c r="AE32" s="14">
        <f>(Input!AE31-Input!$AK31)*Input!$CT32</f>
        <v>-1.8638732533699401E-3</v>
      </c>
      <c r="AF32" s="14">
        <f>(Input!AF31-Input!$AK31)*Input!$CT32</f>
        <v>1.9737672234070398E-3</v>
      </c>
      <c r="AG32" s="14">
        <f>(Input!AG31-Input!$AK31)*Input!$CT32</f>
        <v>4.6699555399671959E-4</v>
      </c>
      <c r="AH32" s="14">
        <f>(Input!AH31-Input!$AK31)*Input!$CT32</f>
        <v>1.8346134088035187E-3</v>
      </c>
      <c r="AI32" s="14">
        <f>(Input!AI31-Input!$AK31)*Input!$CT32</f>
        <v>4.4152969302690341E-4</v>
      </c>
      <c r="AJ32" s="14">
        <f>(Input!AJ31-Input!$AK31)*Input!$CT32</f>
        <v>2.1083982568089808E-4</v>
      </c>
      <c r="AK32" s="15">
        <f>(Input!AK31-Input!$AK31)*Input!$CT32</f>
        <v>0</v>
      </c>
      <c r="AL32" s="14">
        <f>(Input!AL31-Input!$AR31)*Input!$CU32</f>
        <v>-9.0649577445080771E-6</v>
      </c>
      <c r="AM32" s="14">
        <f>(Input!AM31-Input!$AR31)*Input!$CU32</f>
        <v>9.58067637861911E-6</v>
      </c>
      <c r="AN32" s="14">
        <f>(Input!AN31-Input!$AR31)*Input!$CU32</f>
        <v>2.0503307923208019E-5</v>
      </c>
      <c r="AO32" s="14">
        <f>(Input!AO31-Input!$AR31)*Input!$CU32</f>
        <v>3.8549926925278733E-5</v>
      </c>
      <c r="AP32" s="14">
        <f>(Input!AP31-Input!$AR31)*Input!$CU32</f>
        <v>-5.0758532754290942E-6</v>
      </c>
      <c r="AQ32" s="14">
        <f>(Input!AQ31-Input!$AR31)*Input!$CU32</f>
        <v>5.2795304893686028E-5</v>
      </c>
      <c r="AR32" s="15">
        <f>(Input!AR31-Input!$AR31)*Input!$CU32</f>
        <v>0</v>
      </c>
      <c r="AS32" s="14">
        <f>(Input!AS31-Input!$AY31)*Input!$CV32</f>
        <v>-1.7364749774009109E-3</v>
      </c>
      <c r="AT32" s="14">
        <f>(Input!AT31-Input!$AY31)*Input!$CV32</f>
        <v>1.8346668397973005E-3</v>
      </c>
      <c r="AU32" s="14">
        <f>(Input!AU31-Input!$AY31)*Input!$CV32</f>
        <v>-2.1032903397592115E-3</v>
      </c>
      <c r="AV32" s="14">
        <f>(Input!AV31-Input!$AY31)*Input!$CV32</f>
        <v>2.7772231612451168E-3</v>
      </c>
      <c r="AW32" s="14">
        <f>(Input!AW31-Input!$AY31)*Input!$CV32</f>
        <v>5.1824928451749748E-4</v>
      </c>
      <c r="AX32" s="14">
        <f>(Input!AX31-Input!$AY31)*Input!$CV32</f>
        <v>8.3104519392949421E-3</v>
      </c>
      <c r="AY32" s="15">
        <f>(Input!AY31-Input!$AY31)*Input!$CV32</f>
        <v>0</v>
      </c>
      <c r="AZ32" s="14">
        <f>(Input!AZ31-Input!$BF31)*Input!$CW32</f>
        <v>-1.0827692258087254E-3</v>
      </c>
      <c r="BA32" s="14">
        <f>(Input!BA31-Input!$BF31)*Input!$CW32</f>
        <v>6.3130153792826543E-4</v>
      </c>
      <c r="BB32" s="14">
        <f>(Input!BB31-Input!$BF31)*Input!$CW32</f>
        <v>-7.064278502709341E-4</v>
      </c>
      <c r="BC32" s="14">
        <f>(Input!BC31-Input!$BF31)*Input!$CW32</f>
        <v>9.8695339560072384E-3</v>
      </c>
      <c r="BD32" s="14">
        <f>(Input!BD31-Input!$BF31)*Input!$CW32</f>
        <v>-8.2875350312711874E-4</v>
      </c>
      <c r="BE32" s="14">
        <f>(Input!BE31-Input!$BF31)*Input!$CW32</f>
        <v>2.8195144683314799E-3</v>
      </c>
      <c r="BF32" s="14">
        <f>(Input!BF31-Input!$BF31)*Input!$CW32</f>
        <v>0</v>
      </c>
      <c r="BG32" s="14">
        <f>(Input!BG31-Input!$BM31)*Input!$CX32</f>
        <v>-2.1383152706606306E-3</v>
      </c>
      <c r="BH32" s="14">
        <f>(Input!BH31-Input!$BM31)*Input!$CX32</f>
        <v>9.5283220750253742E-4</v>
      </c>
      <c r="BI32" s="14">
        <f>(Input!BI31-Input!$BM31)*Input!$CX32</f>
        <v>5.06422231688525E-3</v>
      </c>
      <c r="BJ32" s="14">
        <f>(Input!BJ31-Input!$BM31)*Input!$CX32</f>
        <v>5.1597993542535029E-3</v>
      </c>
      <c r="BK32" s="14">
        <f>(Input!BK31-Input!$BM31)*Input!$CX32</f>
        <v>2.6533683712442221E-4</v>
      </c>
      <c r="BL32" s="14">
        <f>(Input!BL31-Input!$BM31)*Input!$CX32</f>
        <v>1.1984132069985692E-2</v>
      </c>
      <c r="BM32" s="15">
        <f>(Input!BM31-Input!$BM31)*Input!$CX32</f>
        <v>0</v>
      </c>
      <c r="BN32" s="14">
        <f>(Input!BN31-Input!$BT31)*Input!$CY32</f>
        <v>4.8341666998700004E-4</v>
      </c>
      <c r="BO32" s="14">
        <f>(Input!BO31-Input!$BT31)*Input!$CY32</f>
        <v>-5.805237217772094E-4</v>
      </c>
      <c r="BP32" s="14">
        <f>(Input!BP31-Input!$BT31)*Input!$CY32</f>
        <v>-3.6066086492911212E-4</v>
      </c>
      <c r="BQ32" s="14">
        <f>(Input!BQ31-Input!$BT31)*Input!$CY32</f>
        <v>-5.994250645107315E-4</v>
      </c>
      <c r="BR32" s="14">
        <f>(Input!BR31-Input!$BT31)*Input!$CY32</f>
        <v>-2.277953838517645E-5</v>
      </c>
      <c r="BS32" s="14">
        <f>(Input!BS31-Input!$BT31)*Input!$CY32</f>
        <v>-4.8976658907117637E-4</v>
      </c>
      <c r="BT32" s="15">
        <f>(Input!BT31-Input!$BT31)*Input!$CY32</f>
        <v>0</v>
      </c>
      <c r="BU32" s="14">
        <f>(Input!BU31-Input!$CA31)*Input!$CZ32</f>
        <v>-4.8018298684760789E-5</v>
      </c>
      <c r="BV32" s="14">
        <f>(Input!BV31-Input!$CA31)*Input!$CZ32</f>
        <v>5.9342201454933637E-4</v>
      </c>
      <c r="BW32" s="14">
        <f>(Input!BW31-Input!$CA31)*Input!$CZ32</f>
        <v>-1.7130290148339766E-4</v>
      </c>
      <c r="BX32" s="14">
        <f>(Input!BX31-Input!$CA31)*Input!$CZ32</f>
        <v>5.6773701729452866E-5</v>
      </c>
      <c r="BY32" s="14">
        <f>(Input!BY31-Input!$CA31)*Input!$CZ32</f>
        <v>-3.0569288691466046E-4</v>
      </c>
      <c r="BZ32" s="14">
        <f>(Input!BZ31-Input!$CA31)*Input!$CZ32</f>
        <v>-2.2053651875034974E-4</v>
      </c>
      <c r="CA32" s="15">
        <f>(Input!CA31-Input!$CA31)*Input!$CZ32</f>
        <v>0</v>
      </c>
      <c r="CB32" s="11"/>
      <c r="CC32" s="11"/>
      <c r="CD32" s="11"/>
      <c r="CE32" s="11"/>
      <c r="CF32" s="11"/>
      <c r="CG32" s="11"/>
      <c r="CH32" s="12"/>
      <c r="CI32" s="11">
        <f t="shared" si="1"/>
        <v>-1.8247376247786764E-3</v>
      </c>
      <c r="CJ32" s="11">
        <f t="shared" si="2"/>
        <v>2.4140149741445666E-3</v>
      </c>
      <c r="CK32" s="11">
        <f t="shared" si="3"/>
        <v>1.7611991875297415E-3</v>
      </c>
      <c r="CL32" s="11">
        <f t="shared" si="4"/>
        <v>3.6544433509362231E-3</v>
      </c>
      <c r="CM32" s="11">
        <f t="shared" si="5"/>
        <v>-3.3716009068571597E-4</v>
      </c>
      <c r="CN32" s="11">
        <f t="shared" si="6"/>
        <v>2.2750329244748736E-4</v>
      </c>
      <c r="CO32" s="11">
        <f t="shared" si="7"/>
        <v>0</v>
      </c>
    </row>
    <row r="33" spans="1:93">
      <c r="A33" s="2">
        <v>38504</v>
      </c>
      <c r="B33" s="13">
        <v>2005</v>
      </c>
      <c r="C33" s="14">
        <f>(Input!C32-Input!$I32)*Input!$CP33</f>
        <v>2.6620689729897298E-2</v>
      </c>
      <c r="D33" s="14">
        <f>(Input!D32-Input!$I32)*Input!$CP33</f>
        <v>-2.8446127449452178E-2</v>
      </c>
      <c r="E33" s="14">
        <f>(Input!E32-Input!$I32)*Input!$CP33</f>
        <v>-2.0278990664740371E-2</v>
      </c>
      <c r="F33" s="14">
        <f>(Input!F32-Input!$I32)*Input!$CP33</f>
        <v>-3.835317456563208E-2</v>
      </c>
      <c r="G33" s="14">
        <f>(Input!G32-Input!$I32)*Input!$CP33</f>
        <v>-2.4913168254854495E-3</v>
      </c>
      <c r="H33" s="14">
        <f>(Input!H32-Input!$I32)*Input!$CP33</f>
        <v>-5.34049291503184E-2</v>
      </c>
      <c r="I33" s="15">
        <f>(Input!I32-Input!$I32)*Input!$CP33</f>
        <v>0</v>
      </c>
      <c r="J33" s="14">
        <f>(Input!J32-Input!$P32)*Input!$CQ33</f>
        <v>-8.3078208945585469E-4</v>
      </c>
      <c r="K33" s="14">
        <f>(Input!K32-Input!$P32)*Input!$CQ33</f>
        <v>-3.6810113965636172E-5</v>
      </c>
      <c r="L33" s="14">
        <f>(Input!L32-Input!$P32)*Input!$CQ33</f>
        <v>3.6037303213467655E-3</v>
      </c>
      <c r="M33" s="14">
        <f>(Input!M32-Input!$P32)*Input!$CQ33</f>
        <v>-4.3165804254973811E-4</v>
      </c>
      <c r="N33" s="14">
        <f>(Input!N32-Input!$P32)*Input!$CQ33</f>
        <v>5.692822028887884E-4</v>
      </c>
      <c r="O33" s="14">
        <f>(Input!O32-Input!$P32)*Input!$CQ33</f>
        <v>-7.7363586140816588E-4</v>
      </c>
      <c r="P33" s="15">
        <f>(Input!P32-Input!$P32)*Input!$CQ33</f>
        <v>0</v>
      </c>
      <c r="Q33" s="14">
        <f>(Input!Q32-Input!$W32)*Input!$CR33</f>
        <v>-2.20988679421743E-3</v>
      </c>
      <c r="R33" s="14">
        <f>(Input!R32-Input!$W32)*Input!$CR33</f>
        <v>1.6334459202194502E-3</v>
      </c>
      <c r="S33" s="14">
        <f>(Input!S32-Input!$W32)*Input!$CR33</f>
        <v>3.9140590211840139E-3</v>
      </c>
      <c r="T33" s="14">
        <f>(Input!T32-Input!$W32)*Input!$CR33</f>
        <v>1.3707885102887908E-3</v>
      </c>
      <c r="U33" s="14">
        <f>(Input!U32-Input!$W32)*Input!$CR33</f>
        <v>6.9914550545447068E-4</v>
      </c>
      <c r="V33" s="14">
        <f>(Input!V32-Input!$W32)*Input!$CR33</f>
        <v>5.1819787585842309E-4</v>
      </c>
      <c r="W33" s="15">
        <f>(Input!W32-Input!$W32)*Input!$CR33</f>
        <v>0</v>
      </c>
      <c r="X33" s="14">
        <f>(Input!X32-Input!$AD32)*Input!$CS33</f>
        <v>-2.5538436180720732E-3</v>
      </c>
      <c r="Y33" s="14">
        <f>(Input!Y32-Input!$AD32)*Input!$CS33</f>
        <v>4.6730805262014032E-3</v>
      </c>
      <c r="Z33" s="14">
        <f>(Input!Z32-Input!$AD32)*Input!$CS33</f>
        <v>7.3070895958820712E-4</v>
      </c>
      <c r="AA33" s="14">
        <f>(Input!AA32-Input!$AD32)*Input!$CS33</f>
        <v>4.6830939143147598E-6</v>
      </c>
      <c r="AB33" s="14">
        <f>(Input!AB32-Input!$AD32)*Input!$CS33</f>
        <v>-1.4755871801676613E-4</v>
      </c>
      <c r="AC33" s="14">
        <f>(Input!AC32-Input!$AD32)*Input!$CS33</f>
        <v>-7.6104243295679517E-4</v>
      </c>
      <c r="AD33" s="15">
        <f>(Input!AD32-Input!$AD32)*Input!$CS33</f>
        <v>0</v>
      </c>
      <c r="AE33" s="14">
        <f>(Input!AE32-Input!$AK32)*Input!$CT33</f>
        <v>-4.3367947966722869E-3</v>
      </c>
      <c r="AF33" s="14">
        <f>(Input!AF32-Input!$AK32)*Input!$CT33</f>
        <v>4.8473121815972939E-3</v>
      </c>
      <c r="AG33" s="14">
        <f>(Input!AG32-Input!$AK32)*Input!$CT33</f>
        <v>7.007958336300575E-4</v>
      </c>
      <c r="AH33" s="14">
        <f>(Input!AH32-Input!$AK32)*Input!$CT33</f>
        <v>3.8566271426885446E-3</v>
      </c>
      <c r="AI33" s="14">
        <f>(Input!AI32-Input!$AK32)*Input!$CT33</f>
        <v>9.9251519553059542E-4</v>
      </c>
      <c r="AJ33" s="14">
        <f>(Input!AJ32-Input!$AK32)*Input!$CT33</f>
        <v>6.3116943931286794E-3</v>
      </c>
      <c r="AK33" s="15">
        <f>(Input!AK32-Input!$AK32)*Input!$CT33</f>
        <v>0</v>
      </c>
      <c r="AL33" s="14">
        <f>(Input!AL32-Input!$AR32)*Input!$CU33</f>
        <v>-1.7604062697983134E-4</v>
      </c>
      <c r="AM33" s="14">
        <f>(Input!AM32-Input!$AR32)*Input!$CU33</f>
        <v>2.0487352273475441E-4</v>
      </c>
      <c r="AN33" s="14">
        <f>(Input!AN32-Input!$AR32)*Input!$CU33</f>
        <v>3.8594619952631037E-4</v>
      </c>
      <c r="AO33" s="14">
        <f>(Input!AO32-Input!$AR32)*Input!$CU33</f>
        <v>6.8010806751187956E-4</v>
      </c>
      <c r="AP33" s="14">
        <f>(Input!AP32-Input!$AR32)*Input!$CU33</f>
        <v>-9.6322845064836688E-5</v>
      </c>
      <c r="AQ33" s="14">
        <f>(Input!AQ32-Input!$AR32)*Input!$CU33</f>
        <v>7.3174303686499931E-4</v>
      </c>
      <c r="AR33" s="15">
        <f>(Input!AR32-Input!$AR32)*Input!$CU33</f>
        <v>0</v>
      </c>
      <c r="AS33" s="14">
        <f>(Input!AS32-Input!$AY32)*Input!$CV33</f>
        <v>-2.77120280862665E-3</v>
      </c>
      <c r="AT33" s="14">
        <f>(Input!AT32-Input!$AY32)*Input!$CV33</f>
        <v>3.2373057502971606E-3</v>
      </c>
      <c r="AU33" s="14">
        <f>(Input!AU32-Input!$AY32)*Input!$CV33</f>
        <v>-3.7905745286877248E-3</v>
      </c>
      <c r="AV33" s="14">
        <f>(Input!AV32-Input!$AY32)*Input!$CV33</f>
        <v>4.3000980317471765E-3</v>
      </c>
      <c r="AW33" s="14">
        <f>(Input!AW32-Input!$AY32)*Input!$CV33</f>
        <v>7.2050620078065197E-4</v>
      </c>
      <c r="AX33" s="14">
        <f>(Input!AX32-Input!$AY32)*Input!$CV33</f>
        <v>1.0251691647353336E-2</v>
      </c>
      <c r="AY33" s="15">
        <f>(Input!AY32-Input!$AY32)*Input!$CV33</f>
        <v>0</v>
      </c>
      <c r="AZ33" s="14">
        <f>(Input!AZ32-Input!$BF32)*Input!$CW33</f>
        <v>-7.7448337887857225E-4</v>
      </c>
      <c r="BA33" s="14">
        <f>(Input!BA32-Input!$BF32)*Input!$CW33</f>
        <v>4.529935389185174E-4</v>
      </c>
      <c r="BB33" s="14">
        <f>(Input!BB32-Input!$BF32)*Input!$CW33</f>
        <v>-5.1551254224607376E-4</v>
      </c>
      <c r="BC33" s="14">
        <f>(Input!BC32-Input!$BF32)*Input!$CW33</f>
        <v>6.8183969785753917E-3</v>
      </c>
      <c r="BD33" s="14">
        <f>(Input!BD32-Input!$BF32)*Input!$CW33</f>
        <v>-5.5997332314000094E-4</v>
      </c>
      <c r="BE33" s="14">
        <f>(Input!BE32-Input!$BF32)*Input!$CW33</f>
        <v>6.5615132665884273E-3</v>
      </c>
      <c r="BF33" s="14">
        <f>(Input!BF32-Input!$BF32)*Input!$CW33</f>
        <v>0</v>
      </c>
      <c r="BG33" s="14">
        <f>(Input!BG32-Input!$BM32)*Input!$CX33</f>
        <v>-1.9260045187823919E-3</v>
      </c>
      <c r="BH33" s="14">
        <f>(Input!BH32-Input!$BM32)*Input!$CX33</f>
        <v>9.140873822009605E-4</v>
      </c>
      <c r="BI33" s="14">
        <f>(Input!BI32-Input!$BM32)*Input!$CX33</f>
        <v>4.5084816474850499E-3</v>
      </c>
      <c r="BJ33" s="14">
        <f>(Input!BJ32-Input!$BM32)*Input!$CX33</f>
        <v>4.3963939672596996E-3</v>
      </c>
      <c r="BK33" s="14">
        <f>(Input!BK32-Input!$BM32)*Input!$CX33</f>
        <v>2.3167108807363714E-4</v>
      </c>
      <c r="BL33" s="14">
        <f>(Input!BL32-Input!$BM32)*Input!$CX33</f>
        <v>7.2183762698129813E-3</v>
      </c>
      <c r="BM33" s="15">
        <f>(Input!BM32-Input!$BM32)*Input!$CX33</f>
        <v>0</v>
      </c>
      <c r="BN33" s="14">
        <f>(Input!BN32-Input!$BT32)*Input!$CY33</f>
        <v>8.0956957390659933E-4</v>
      </c>
      <c r="BO33" s="14">
        <f>(Input!BO32-Input!$BT32)*Input!$CY33</f>
        <v>-9.037937913526792E-4</v>
      </c>
      <c r="BP33" s="14">
        <f>(Input!BP32-Input!$BT32)*Input!$CY33</f>
        <v>-6.1906482426780029E-4</v>
      </c>
      <c r="BQ33" s="14">
        <f>(Input!BQ32-Input!$BT32)*Input!$CY33</f>
        <v>-9.8378630222855832E-4</v>
      </c>
      <c r="BR33" s="14">
        <f>(Input!BR32-Input!$BT32)*Input!$CY33</f>
        <v>-8.4256283034566014E-5</v>
      </c>
      <c r="BS33" s="14">
        <f>(Input!BS32-Input!$BT32)*Input!$CY33</f>
        <v>-9.0669838464797715E-4</v>
      </c>
      <c r="BT33" s="15">
        <f>(Input!BT32-Input!$BT32)*Input!$CY33</f>
        <v>0</v>
      </c>
      <c r="BU33" s="14">
        <f>(Input!BU32-Input!$CA32)*Input!$CZ33</f>
        <v>-1.154929084292644E-4</v>
      </c>
      <c r="BV33" s="14">
        <f>(Input!BV32-Input!$CA32)*Input!$CZ33</f>
        <v>1.5374805852050634E-3</v>
      </c>
      <c r="BW33" s="14">
        <f>(Input!BW32-Input!$CA32)*Input!$CZ33</f>
        <v>-4.2810272760366571E-4</v>
      </c>
      <c r="BX33" s="14">
        <f>(Input!BX32-Input!$CA32)*Input!$CZ33</f>
        <v>1.2097607436567483E-4</v>
      </c>
      <c r="BY33" s="14">
        <f>(Input!BY32-Input!$CA32)*Input!$CZ33</f>
        <v>-7.6730327439011035E-4</v>
      </c>
      <c r="BZ33" s="14">
        <f>(Input!BZ32-Input!$CA32)*Input!$CZ33</f>
        <v>-6.1991511683295788E-4</v>
      </c>
      <c r="CA33" s="15">
        <f>(Input!CA32-Input!$CA32)*Input!$CZ33</f>
        <v>0</v>
      </c>
      <c r="CB33" s="11"/>
      <c r="CC33" s="11"/>
      <c r="CD33" s="11"/>
      <c r="CE33" s="11"/>
      <c r="CF33" s="11"/>
      <c r="CG33" s="11"/>
      <c r="CH33" s="12"/>
      <c r="CI33" s="11">
        <f t="shared" si="1"/>
        <v>1.1735727763689542E-2</v>
      </c>
      <c r="CJ33" s="11">
        <f t="shared" si="2"/>
        <v>-1.1886151947395888E-2</v>
      </c>
      <c r="CK33" s="11">
        <f t="shared" si="3"/>
        <v>-1.1788523304785232E-2</v>
      </c>
      <c r="CL33" s="11">
        <f t="shared" si="4"/>
        <v>-1.8220547044058909E-2</v>
      </c>
      <c r="CM33" s="11">
        <f t="shared" si="5"/>
        <v>-9.3361107640358614E-4</v>
      </c>
      <c r="CN33" s="11">
        <f t="shared" si="6"/>
        <v>-2.4873004456557449E-2</v>
      </c>
      <c r="CO33" s="11">
        <f t="shared" si="7"/>
        <v>0</v>
      </c>
    </row>
    <row r="34" spans="1:93">
      <c r="A34" s="2">
        <v>38534</v>
      </c>
      <c r="B34" s="13">
        <v>2005</v>
      </c>
      <c r="C34" s="14">
        <f>(Input!C33-Input!$I33)*Input!$CP34</f>
        <v>1.2010200502284836E-2</v>
      </c>
      <c r="D34" s="14">
        <f>(Input!D33-Input!$I33)*Input!$CP34</f>
        <v>-1.3152351795514147E-2</v>
      </c>
      <c r="E34" s="14">
        <f>(Input!E33-Input!$I33)*Input!$CP34</f>
        <v>-9.4359822811353519E-3</v>
      </c>
      <c r="F34" s="14">
        <f>(Input!F33-Input!$I33)*Input!$CP34</f>
        <v>-1.7052513576942645E-2</v>
      </c>
      <c r="G34" s="14">
        <f>(Input!G33-Input!$I33)*Input!$CP34</f>
        <v>-1.3472408025568285E-3</v>
      </c>
      <c r="H34" s="14">
        <f>(Input!H33-Input!$I33)*Input!$CP34</f>
        <v>-1.6271455758662769E-2</v>
      </c>
      <c r="I34" s="15">
        <f>(Input!I33-Input!$I33)*Input!$CP34</f>
        <v>0</v>
      </c>
      <c r="J34" s="14">
        <f>(Input!J33-Input!$P33)*Input!$CQ34</f>
        <v>-5.7801630391716334E-4</v>
      </c>
      <c r="K34" s="14">
        <f>(Input!K33-Input!$P33)*Input!$CQ34</f>
        <v>-1.1327416825281672E-4</v>
      </c>
      <c r="L34" s="14">
        <f>(Input!L33-Input!$P33)*Input!$CQ34</f>
        <v>2.312366222625606E-3</v>
      </c>
      <c r="M34" s="14">
        <f>(Input!M33-Input!$P33)*Input!$CQ34</f>
        <v>-1.3208280619486149E-4</v>
      </c>
      <c r="N34" s="14">
        <f>(Input!N33-Input!$P33)*Input!$CQ34</f>
        <v>4.4168940009399547E-4</v>
      </c>
      <c r="O34" s="14">
        <f>(Input!O33-Input!$P33)*Input!$CQ34</f>
        <v>-1.0850039080127112E-3</v>
      </c>
      <c r="P34" s="15">
        <f>(Input!P33-Input!$P33)*Input!$CQ34</f>
        <v>0</v>
      </c>
      <c r="Q34" s="14">
        <f>(Input!Q33-Input!$W33)*Input!$CR34</f>
        <v>-3.8896902980139732E-3</v>
      </c>
      <c r="R34" s="14">
        <f>(Input!R33-Input!$W33)*Input!$CR34</f>
        <v>3.106432683919318E-3</v>
      </c>
      <c r="S34" s="14">
        <f>(Input!S33-Input!$W33)*Input!$CR34</f>
        <v>7.0259355836253742E-3</v>
      </c>
      <c r="T34" s="14">
        <f>(Input!T33-Input!$W33)*Input!$CR34</f>
        <v>2.4333171678199189E-3</v>
      </c>
      <c r="U34" s="14">
        <f>(Input!U33-Input!$W33)*Input!$CR34</f>
        <v>1.1626295895918696E-3</v>
      </c>
      <c r="V34" s="14">
        <f>(Input!V33-Input!$W33)*Input!$CR34</f>
        <v>7.2118345351728701E-4</v>
      </c>
      <c r="W34" s="15">
        <f>(Input!W33-Input!$W33)*Input!$CR34</f>
        <v>0</v>
      </c>
      <c r="X34" s="14">
        <f>(Input!X33-Input!$AD33)*Input!$CS34</f>
        <v>3.4407762874598787E-4</v>
      </c>
      <c r="Y34" s="14">
        <f>(Input!Y33-Input!$AD33)*Input!$CS34</f>
        <v>-6.6647980441909447E-4</v>
      </c>
      <c r="Z34" s="14">
        <f>(Input!Z33-Input!$AD33)*Input!$CS34</f>
        <v>-1.3517298350785019E-4</v>
      </c>
      <c r="AA34" s="14">
        <f>(Input!AA33-Input!$AD33)*Input!$CS34</f>
        <v>1.2062058404881868E-5</v>
      </c>
      <c r="AB34" s="14">
        <f>(Input!AB33-Input!$AD33)*Input!$CS34</f>
        <v>2.9310138332970044E-5</v>
      </c>
      <c r="AC34" s="14">
        <f>(Input!AC33-Input!$AD33)*Input!$CS34</f>
        <v>1.1599558821688724E-4</v>
      </c>
      <c r="AD34" s="15">
        <f>(Input!AD33-Input!$AD33)*Input!$CS34</f>
        <v>0</v>
      </c>
      <c r="AE34" s="14">
        <f>(Input!AE33-Input!$AK33)*Input!$CT34</f>
        <v>-2.1225533110621384E-3</v>
      </c>
      <c r="AF34" s="14">
        <f>(Input!AF33-Input!$AK33)*Input!$CT34</f>
        <v>2.4880386707358758E-3</v>
      </c>
      <c r="AG34" s="14">
        <f>(Input!AG33-Input!$AK33)*Input!$CT34</f>
        <v>4.3863610329514171E-4</v>
      </c>
      <c r="AH34" s="14">
        <f>(Input!AH33-Input!$AK33)*Input!$CT34</f>
        <v>2.1494853254121608E-3</v>
      </c>
      <c r="AI34" s="14">
        <f>(Input!AI33-Input!$AK33)*Input!$CT34</f>
        <v>4.2608474026078184E-4</v>
      </c>
      <c r="AJ34" s="14">
        <f>(Input!AJ33-Input!$AK33)*Input!$CT34</f>
        <v>3.8178259623177918E-3</v>
      </c>
      <c r="AK34" s="15">
        <f>(Input!AK33-Input!$AK33)*Input!$CT34</f>
        <v>0</v>
      </c>
      <c r="AL34" s="14">
        <f>(Input!AL33-Input!$AR33)*Input!$CU34</f>
        <v>-8.2690826563123078E-5</v>
      </c>
      <c r="AM34" s="14">
        <f>(Input!AM33-Input!$AR33)*Input!$CU34</f>
        <v>9.9403461712419488E-5</v>
      </c>
      <c r="AN34" s="14">
        <f>(Input!AN33-Input!$AR33)*Input!$CU34</f>
        <v>1.8048724510429391E-4</v>
      </c>
      <c r="AO34" s="14">
        <f>(Input!AO33-Input!$AR33)*Input!$CU34</f>
        <v>3.5136563643611672E-4</v>
      </c>
      <c r="AP34" s="14">
        <f>(Input!AP33-Input!$AR33)*Input!$CU34</f>
        <v>-4.783972301238341E-5</v>
      </c>
      <c r="AQ34" s="14">
        <f>(Input!AQ33-Input!$AR33)*Input!$CU34</f>
        <v>3.471424613224717E-4</v>
      </c>
      <c r="AR34" s="15">
        <f>(Input!AR33-Input!$AR33)*Input!$CU34</f>
        <v>0</v>
      </c>
      <c r="AS34" s="14">
        <f>(Input!AS33-Input!$AY33)*Input!$CV34</f>
        <v>-2.6618446685147532E-4</v>
      </c>
      <c r="AT34" s="14">
        <f>(Input!AT33-Input!$AY33)*Input!$CV34</f>
        <v>2.7756198170958435E-4</v>
      </c>
      <c r="AU34" s="14">
        <f>(Input!AU33-Input!$AY33)*Input!$CV34</f>
        <v>-3.6660808109187127E-4</v>
      </c>
      <c r="AV34" s="14">
        <f>(Input!AV33-Input!$AY33)*Input!$CV34</f>
        <v>3.5907287058667517E-4</v>
      </c>
      <c r="AW34" s="14">
        <f>(Input!AW33-Input!$AY33)*Input!$CV34</f>
        <v>1.0617158529409821E-4</v>
      </c>
      <c r="AX34" s="14">
        <f>(Input!AX33-Input!$AY33)*Input!$CV34</f>
        <v>7.4384713256180773E-4</v>
      </c>
      <c r="AY34" s="15">
        <f>(Input!AY33-Input!$AY33)*Input!$CV34</f>
        <v>0</v>
      </c>
      <c r="AZ34" s="14">
        <f>(Input!AZ33-Input!$BF33)*Input!$CW34</f>
        <v>-1.4167096712610387E-3</v>
      </c>
      <c r="BA34" s="14">
        <f>(Input!BA33-Input!$BF33)*Input!$CW34</f>
        <v>8.5623873915050084E-4</v>
      </c>
      <c r="BB34" s="14">
        <f>(Input!BB33-Input!$BF33)*Input!$CW34</f>
        <v>-9.2823125541055399E-4</v>
      </c>
      <c r="BC34" s="14">
        <f>(Input!BC33-Input!$BF33)*Input!$CW34</f>
        <v>1.2890634190363142E-2</v>
      </c>
      <c r="BD34" s="14">
        <f>(Input!BD33-Input!$BF33)*Input!$CW34</f>
        <v>-1.0109771219328669E-3</v>
      </c>
      <c r="BE34" s="14">
        <f>(Input!BE33-Input!$BF33)*Input!$CW34</f>
        <v>3.3989428539664963E-3</v>
      </c>
      <c r="BF34" s="14">
        <f>(Input!BF33-Input!$BF33)*Input!$CW34</f>
        <v>0</v>
      </c>
      <c r="BG34" s="14">
        <f>(Input!BG33-Input!$BM33)*Input!$CX34</f>
        <v>-2.1591886060974776E-3</v>
      </c>
      <c r="BH34" s="14">
        <f>(Input!BH33-Input!$BM33)*Input!$CX34</f>
        <v>1.1347164091305242E-3</v>
      </c>
      <c r="BI34" s="14">
        <f>(Input!BI33-Input!$BM33)*Input!$CX34</f>
        <v>4.9204641108128921E-3</v>
      </c>
      <c r="BJ34" s="14">
        <f>(Input!BJ33-Input!$BM33)*Input!$CX34</f>
        <v>4.7775286170049164E-3</v>
      </c>
      <c r="BK34" s="14">
        <f>(Input!BK33-Input!$BM33)*Input!$CX34</f>
        <v>2.9577059898930547E-4</v>
      </c>
      <c r="BL34" s="14">
        <f>(Input!BL33-Input!$BM33)*Input!$CX34</f>
        <v>7.8996053988471433E-3</v>
      </c>
      <c r="BM34" s="15">
        <f>(Input!BM33-Input!$BM33)*Input!$CX34</f>
        <v>0</v>
      </c>
      <c r="BN34" s="14">
        <f>(Input!BN33-Input!$BT33)*Input!$CY34</f>
        <v>3.5733555781340752E-3</v>
      </c>
      <c r="BO34" s="14">
        <f>(Input!BO33-Input!$BT33)*Input!$CY34</f>
        <v>-4.2141293822800874E-3</v>
      </c>
      <c r="BP34" s="14">
        <f>(Input!BP33-Input!$BT33)*Input!$CY34</f>
        <v>-2.5044495031965571E-3</v>
      </c>
      <c r="BQ34" s="14">
        <f>(Input!BQ33-Input!$BT33)*Input!$CY34</f>
        <v>-4.3749221655945752E-3</v>
      </c>
      <c r="BR34" s="14">
        <f>(Input!BR33-Input!$BT33)*Input!$CY34</f>
        <v>-3.784731900209561E-4</v>
      </c>
      <c r="BS34" s="14">
        <f>(Input!BS33-Input!$BT33)*Input!$CY34</f>
        <v>-4.0445804496224876E-3</v>
      </c>
      <c r="BT34" s="15">
        <f>(Input!BT33-Input!$BT33)*Input!$CY34</f>
        <v>0</v>
      </c>
      <c r="BU34" s="14">
        <f>(Input!BU33-Input!$CA33)*Input!$CZ34</f>
        <v>1.4477860977342171E-6</v>
      </c>
      <c r="BV34" s="14">
        <f>(Input!BV33-Input!$CA33)*Input!$CZ34</f>
        <v>-2.1684090069147742E-5</v>
      </c>
      <c r="BW34" s="14">
        <f>(Input!BW33-Input!$CA33)*Input!$CZ34</f>
        <v>5.3760545173834105E-6</v>
      </c>
      <c r="BX34" s="14">
        <f>(Input!BX33-Input!$CA33)*Input!$CZ34</f>
        <v>-1.1817866202643433E-6</v>
      </c>
      <c r="BY34" s="14">
        <f>(Input!BY33-Input!$CA33)*Input!$CZ34</f>
        <v>1.0500511308395356E-5</v>
      </c>
      <c r="BZ34" s="14">
        <f>(Input!BZ33-Input!$CA33)*Input!$CZ34</f>
        <v>8.4547230742595853E-6</v>
      </c>
      <c r="CA34" s="15">
        <f>(Input!CA33-Input!$CA33)*Input!$CZ34</f>
        <v>0</v>
      </c>
      <c r="CB34" s="11"/>
      <c r="CC34" s="11"/>
      <c r="CD34" s="11"/>
      <c r="CE34" s="11"/>
      <c r="CF34" s="11"/>
      <c r="CG34" s="11"/>
      <c r="CH34" s="12"/>
      <c r="CI34" s="11">
        <f t="shared" si="1"/>
        <v>5.4140480114962444E-3</v>
      </c>
      <c r="CJ34" s="11">
        <f t="shared" si="2"/>
        <v>-1.0205527294177071E-2</v>
      </c>
      <c r="CK34" s="11">
        <f t="shared" si="3"/>
        <v>1.5128212156385072E-3</v>
      </c>
      <c r="CL34" s="11">
        <f t="shared" si="4"/>
        <v>1.4127655306754639E-3</v>
      </c>
      <c r="CM34" s="11">
        <f t="shared" si="5"/>
        <v>-3.1237427365161897E-4</v>
      </c>
      <c r="CN34" s="11">
        <f t="shared" si="6"/>
        <v>-4.3480425424738244E-3</v>
      </c>
      <c r="CO34" s="11">
        <f t="shared" si="7"/>
        <v>0</v>
      </c>
    </row>
    <row r="35" spans="1:93">
      <c r="A35" s="2">
        <v>38565</v>
      </c>
      <c r="B35" s="13">
        <v>2005</v>
      </c>
      <c r="C35" s="14">
        <f>(Input!C34-Input!$I34)*Input!$CP35</f>
        <v>1.7725785209184525E-2</v>
      </c>
      <c r="D35" s="14">
        <f>(Input!D34-Input!$I34)*Input!$CP35</f>
        <v>-1.88351831066907E-2</v>
      </c>
      <c r="E35" s="14">
        <f>(Input!E34-Input!$I34)*Input!$CP35</f>
        <v>-1.4908086397804884E-2</v>
      </c>
      <c r="F35" s="14">
        <f>(Input!F34-Input!$I34)*Input!$CP35</f>
        <v>-2.5865335219103308E-2</v>
      </c>
      <c r="G35" s="14">
        <f>(Input!G34-Input!$I34)*Input!$CP35</f>
        <v>-1.8625988280997938E-3</v>
      </c>
      <c r="H35" s="14">
        <f>(Input!H34-Input!$I34)*Input!$CP35</f>
        <v>-3.4181358815577087E-2</v>
      </c>
      <c r="I35" s="15">
        <f>(Input!I34-Input!$I34)*Input!$CP35</f>
        <v>0</v>
      </c>
      <c r="J35" s="14">
        <f>(Input!J34-Input!$P34)*Input!$CQ35</f>
        <v>3.652741499292897E-4</v>
      </c>
      <c r="K35" s="14">
        <f>(Input!K34-Input!$P34)*Input!$CQ35</f>
        <v>1.5893692975581502E-4</v>
      </c>
      <c r="L35" s="14">
        <f>(Input!L34-Input!$P34)*Input!$CQ35</f>
        <v>-1.5968285701836208E-3</v>
      </c>
      <c r="M35" s="14">
        <f>(Input!M34-Input!$P34)*Input!$CQ35</f>
        <v>2.1548140683952044E-4</v>
      </c>
      <c r="N35" s="14">
        <f>(Input!N34-Input!$P34)*Input!$CQ35</f>
        <v>-3.1681557010396731E-4</v>
      </c>
      <c r="O35" s="14">
        <f>(Input!O34-Input!$P34)*Input!$CQ35</f>
        <v>6.4499926733900038E-4</v>
      </c>
      <c r="P35" s="15">
        <f>(Input!P34-Input!$P34)*Input!$CQ35</f>
        <v>0</v>
      </c>
      <c r="Q35" s="14">
        <f>(Input!Q34-Input!$W34)*Input!$CR35</f>
        <v>-6.0278052540080037E-3</v>
      </c>
      <c r="R35" s="14">
        <f>(Input!R34-Input!$W34)*Input!$CR35</f>
        <v>5.5534920088385013E-3</v>
      </c>
      <c r="S35" s="14">
        <f>(Input!S34-Input!$W34)*Input!$CR35</f>
        <v>1.0868257852674448E-2</v>
      </c>
      <c r="T35" s="14">
        <f>(Input!T34-Input!$W34)*Input!$CR35</f>
        <v>3.4617375092706568E-3</v>
      </c>
      <c r="U35" s="14">
        <f>(Input!U34-Input!$W34)*Input!$CR35</f>
        <v>1.3240751990255531E-3</v>
      </c>
      <c r="V35" s="14">
        <f>(Input!V34-Input!$W34)*Input!$CR35</f>
        <v>2.8930544849105114E-3</v>
      </c>
      <c r="W35" s="15">
        <f>(Input!W34-Input!$W34)*Input!$CR35</f>
        <v>0</v>
      </c>
      <c r="X35" s="14">
        <f>(Input!X34-Input!$AD34)*Input!$CS35</f>
        <v>6.7401003805059561E-4</v>
      </c>
      <c r="Y35" s="14">
        <f>(Input!Y34-Input!$AD34)*Input!$CS35</f>
        <v>-1.3428216644689019E-3</v>
      </c>
      <c r="Z35" s="14">
        <f>(Input!Z34-Input!$AD34)*Input!$CS35</f>
        <v>-2.507361798547563E-4</v>
      </c>
      <c r="AA35" s="14">
        <f>(Input!AA34-Input!$AD34)*Input!$CS35</f>
        <v>2.259993805120502E-5</v>
      </c>
      <c r="AB35" s="14">
        <f>(Input!AB34-Input!$AD34)*Input!$CS35</f>
        <v>7.3799226303903937E-5</v>
      </c>
      <c r="AC35" s="14">
        <f>(Input!AC34-Input!$AD34)*Input!$CS35</f>
        <v>8.609417829021898E-5</v>
      </c>
      <c r="AD35" s="15">
        <f>(Input!AD34-Input!$AD34)*Input!$CS35</f>
        <v>0</v>
      </c>
      <c r="AE35" s="14">
        <f>(Input!AE34-Input!$AK34)*Input!$CT35</f>
        <v>-4.9207273950533802E-4</v>
      </c>
      <c r="AF35" s="14">
        <f>(Input!AF34-Input!$AK34)*Input!$CT35</f>
        <v>5.074993456123261E-4</v>
      </c>
      <c r="AG35" s="14">
        <f>(Input!AG34-Input!$AK34)*Input!$CT35</f>
        <v>9.4758984595596097E-5</v>
      </c>
      <c r="AH35" s="14">
        <f>(Input!AH34-Input!$AK34)*Input!$CT35</f>
        <v>4.8176063566743972E-4</v>
      </c>
      <c r="AI35" s="14">
        <f>(Input!AI34-Input!$AK34)*Input!$CT35</f>
        <v>1.3385798264915953E-4</v>
      </c>
      <c r="AJ35" s="14">
        <f>(Input!AJ34-Input!$AK34)*Input!$CT35</f>
        <v>9.5471523548234713E-4</v>
      </c>
      <c r="AK35" s="15">
        <f>(Input!AK34-Input!$AK34)*Input!$CT35</f>
        <v>0</v>
      </c>
      <c r="AL35" s="14">
        <f>(Input!AL34-Input!$AR34)*Input!$CU35</f>
        <v>-1.3272579213271645E-4</v>
      </c>
      <c r="AM35" s="14">
        <f>(Input!AM34-Input!$AR34)*Input!$CU35</f>
        <v>1.6529937656900885E-4</v>
      </c>
      <c r="AN35" s="14">
        <f>(Input!AN34-Input!$AR34)*Input!$CU35</f>
        <v>2.8676546582435264E-4</v>
      </c>
      <c r="AO35" s="14">
        <f>(Input!AO34-Input!$AR34)*Input!$CU35</f>
        <v>5.5384200740195234E-4</v>
      </c>
      <c r="AP35" s="14">
        <f>(Input!AP34-Input!$AR34)*Input!$CU35</f>
        <v>-7.738736744868248E-5</v>
      </c>
      <c r="AQ35" s="14">
        <f>(Input!AQ34-Input!$AR34)*Input!$CU35</f>
        <v>6.9324660460653629E-4</v>
      </c>
      <c r="AR35" s="15">
        <f>(Input!AR34-Input!$AR34)*Input!$CU35</f>
        <v>0</v>
      </c>
      <c r="AS35" s="14">
        <f>(Input!AS34-Input!$AY34)*Input!$CV35</f>
        <v>-1.019359027557216E-4</v>
      </c>
      <c r="AT35" s="14">
        <f>(Input!AT34-Input!$AY34)*Input!$CV35</f>
        <v>1.0681518288175549E-4</v>
      </c>
      <c r="AU35" s="14">
        <f>(Input!AU34-Input!$AY34)*Input!$CV35</f>
        <v>-1.5077602593805648E-4</v>
      </c>
      <c r="AV35" s="14">
        <f>(Input!AV34-Input!$AY34)*Input!$CV35</f>
        <v>1.4239668322508058E-4</v>
      </c>
      <c r="AW35" s="14">
        <f>(Input!AW34-Input!$AY34)*Input!$CV35</f>
        <v>3.870531365469111E-5</v>
      </c>
      <c r="AX35" s="14">
        <f>(Input!AX34-Input!$AY34)*Input!$CV35</f>
        <v>4.6268005213955589E-4</v>
      </c>
      <c r="AY35" s="15">
        <f>(Input!AY34-Input!$AY34)*Input!$CV35</f>
        <v>0</v>
      </c>
      <c r="AZ35" s="14">
        <f>(Input!AZ34-Input!$BF34)*Input!$CW35</f>
        <v>5.4925174317062341E-4</v>
      </c>
      <c r="BA35" s="14">
        <f>(Input!BA34-Input!$BF34)*Input!$CW35</f>
        <v>-3.5859253179626921E-4</v>
      </c>
      <c r="BB35" s="14">
        <f>(Input!BB34-Input!$BF34)*Input!$CW35</f>
        <v>3.8218026134583124E-4</v>
      </c>
      <c r="BC35" s="14">
        <f>(Input!BC34-Input!$BF34)*Input!$CW35</f>
        <v>-4.8779751531247018E-3</v>
      </c>
      <c r="BD35" s="14">
        <f>(Input!BD34-Input!$BF34)*Input!$CW35</f>
        <v>3.8523159974514399E-4</v>
      </c>
      <c r="BE35" s="14">
        <f>(Input!BE34-Input!$BF34)*Input!$CW35</f>
        <v>-1.1478701930305107E-3</v>
      </c>
      <c r="BF35" s="14">
        <f>(Input!BF34-Input!$BF34)*Input!$CW35</f>
        <v>0</v>
      </c>
      <c r="BG35" s="14">
        <f>(Input!BG34-Input!$BM34)*Input!$CX35</f>
        <v>-2.0153287210055155E-3</v>
      </c>
      <c r="BH35" s="14">
        <f>(Input!BH34-Input!$BM34)*Input!$CX35</f>
        <v>1.0206764327618718E-3</v>
      </c>
      <c r="BI35" s="14">
        <f>(Input!BI34-Input!$BM34)*Input!$CX35</f>
        <v>4.7235440782850647E-3</v>
      </c>
      <c r="BJ35" s="14">
        <f>(Input!BJ34-Input!$BM34)*Input!$CX35</f>
        <v>4.5296876355339155E-3</v>
      </c>
      <c r="BK35" s="14">
        <f>(Input!BK34-Input!$BM34)*Input!$CX35</f>
        <v>2.2980913599165872E-4</v>
      </c>
      <c r="BL35" s="14">
        <f>(Input!BL34-Input!$BM34)*Input!$CX35</f>
        <v>7.9886685833670465E-3</v>
      </c>
      <c r="BM35" s="15">
        <f>(Input!BM34-Input!$BM34)*Input!$CX35</f>
        <v>0</v>
      </c>
      <c r="BN35" s="14">
        <f>(Input!BN34-Input!$BT34)*Input!$CY35</f>
        <v>2.1876534975151583E-3</v>
      </c>
      <c r="BO35" s="14">
        <f>(Input!BO34-Input!$BT34)*Input!$CY35</f>
        <v>-2.7386662669541366E-3</v>
      </c>
      <c r="BP35" s="14">
        <f>(Input!BP34-Input!$BT34)*Input!$CY35</f>
        <v>-1.37124320559159E-3</v>
      </c>
      <c r="BQ35" s="14">
        <f>(Input!BQ34-Input!$BT34)*Input!$CY35</f>
        <v>-2.6854434416492632E-3</v>
      </c>
      <c r="BR35" s="14">
        <f>(Input!BR34-Input!$BT34)*Input!$CY35</f>
        <v>-1.3808984789663063E-4</v>
      </c>
      <c r="BS35" s="14">
        <f>(Input!BS34-Input!$BT34)*Input!$CY35</f>
        <v>-2.3883015999438752E-3</v>
      </c>
      <c r="BT35" s="15">
        <f>(Input!BT34-Input!$BT34)*Input!$CY35</f>
        <v>0</v>
      </c>
      <c r="BU35" s="14">
        <f>(Input!BU34-Input!$CA34)*Input!$CZ35</f>
        <v>-1.8271599234199283E-4</v>
      </c>
      <c r="BV35" s="14">
        <f>(Input!BV34-Input!$CA34)*Input!$CZ35</f>
        <v>2.9758170975761897E-3</v>
      </c>
      <c r="BW35" s="14">
        <f>(Input!BW34-Input!$CA34)*Input!$CZ35</f>
        <v>-7.1632733224330427E-4</v>
      </c>
      <c r="BX35" s="14">
        <f>(Input!BX34-Input!$CA34)*Input!$CZ35</f>
        <v>2.132271414035902E-4</v>
      </c>
      <c r="BY35" s="14">
        <f>(Input!BY34-Input!$CA34)*Input!$CZ35</f>
        <v>-1.3992945137627191E-3</v>
      </c>
      <c r="BZ35" s="14">
        <f>(Input!BZ34-Input!$CA34)*Input!$CZ35</f>
        <v>-1.0204448903156529E-3</v>
      </c>
      <c r="CA35" s="15">
        <f>(Input!CA34-Input!$CA34)*Input!$CZ35</f>
        <v>0</v>
      </c>
      <c r="CB35" s="11"/>
      <c r="CC35" s="11"/>
      <c r="CD35" s="11"/>
      <c r="CE35" s="11"/>
      <c r="CF35" s="11"/>
      <c r="CG35" s="11"/>
      <c r="CH35" s="12"/>
      <c r="CI35" s="11">
        <f t="shared" si="1"/>
        <v>1.2549390236100902E-2</v>
      </c>
      <c r="CJ35" s="11">
        <f t="shared" si="2"/>
        <v>-1.2786727195914539E-2</v>
      </c>
      <c r="CK35" s="11">
        <f t="shared" si="3"/>
        <v>-2.6384910688909188E-3</v>
      </c>
      <c r="CL35" s="11">
        <f t="shared" si="4"/>
        <v>-2.3808020856483914E-2</v>
      </c>
      <c r="CM35" s="11">
        <f t="shared" si="5"/>
        <v>-1.6087076699416829E-3</v>
      </c>
      <c r="CN35" s="11">
        <f t="shared" si="6"/>
        <v>-2.5014517092731912E-2</v>
      </c>
      <c r="CO35" s="11">
        <f t="shared" si="7"/>
        <v>0</v>
      </c>
    </row>
    <row r="36" spans="1:93">
      <c r="A36" s="2">
        <v>38596</v>
      </c>
      <c r="B36" s="13">
        <v>2005</v>
      </c>
      <c r="C36" s="14">
        <f>(Input!C35-Input!$I35)*Input!$CP36</f>
        <v>7.8559118016429345E-3</v>
      </c>
      <c r="D36" s="14">
        <f>(Input!D35-Input!$I35)*Input!$CP36</f>
        <v>-8.6229947796029084E-3</v>
      </c>
      <c r="E36" s="14">
        <f>(Input!E35-Input!$I35)*Input!$CP36</f>
        <v>-7.1800404178270225E-3</v>
      </c>
      <c r="F36" s="14">
        <f>(Input!F35-Input!$I35)*Input!$CP36</f>
        <v>-1.1169340718417527E-2</v>
      </c>
      <c r="G36" s="14">
        <f>(Input!G35-Input!$I35)*Input!$CP36</f>
        <v>-7.7973712845434283E-4</v>
      </c>
      <c r="H36" s="14">
        <f>(Input!H35-Input!$I35)*Input!$CP36</f>
        <v>-1.4879704038609448E-2</v>
      </c>
      <c r="I36" s="15">
        <f>(Input!I35-Input!$I35)*Input!$CP36</f>
        <v>0</v>
      </c>
      <c r="J36" s="14">
        <f>(Input!J35-Input!$P35)*Input!$CQ36</f>
        <v>-5.331906666623074E-4</v>
      </c>
      <c r="K36" s="14">
        <f>(Input!K35-Input!$P35)*Input!$CQ36</f>
        <v>-1.5597592693456489E-4</v>
      </c>
      <c r="L36" s="14">
        <f>(Input!L35-Input!$P35)*Input!$CQ36</f>
        <v>2.2405806403487886E-3</v>
      </c>
      <c r="M36" s="14">
        <f>(Input!M35-Input!$P35)*Input!$CQ36</f>
        <v>-2.213159715436515E-4</v>
      </c>
      <c r="N36" s="14">
        <f>(Input!N35-Input!$P35)*Input!$CQ36</f>
        <v>4.1482254676575883E-4</v>
      </c>
      <c r="O36" s="14">
        <f>(Input!O35-Input!$P35)*Input!$CQ36</f>
        <v>-7.4907910960847222E-5</v>
      </c>
      <c r="P36" s="15">
        <f>(Input!P35-Input!$P35)*Input!$CQ36</f>
        <v>0</v>
      </c>
      <c r="Q36" s="14">
        <f>(Input!Q35-Input!$W35)*Input!$CR36</f>
        <v>-2.6992570909095473E-3</v>
      </c>
      <c r="R36" s="14">
        <f>(Input!R35-Input!$W35)*Input!$CR36</f>
        <v>2.642273673640875E-3</v>
      </c>
      <c r="S36" s="14">
        <f>(Input!S35-Input!$W35)*Input!$CR36</f>
        <v>4.8900655415346338E-3</v>
      </c>
      <c r="T36" s="14">
        <f>(Input!T35-Input!$W35)*Input!$CR36</f>
        <v>1.4598271003874259E-3</v>
      </c>
      <c r="U36" s="14">
        <f>(Input!U35-Input!$W35)*Input!$CR36</f>
        <v>5.5901430472560687E-4</v>
      </c>
      <c r="V36" s="14">
        <f>(Input!V35-Input!$W35)*Input!$CR36</f>
        <v>1.0272070678609144E-3</v>
      </c>
      <c r="W36" s="15">
        <f>(Input!W35-Input!$W35)*Input!$CR36</f>
        <v>0</v>
      </c>
      <c r="X36" s="14">
        <f>(Input!X35-Input!$AD35)*Input!$CS36</f>
        <v>-2.6908922774188924E-3</v>
      </c>
      <c r="Y36" s="14">
        <f>(Input!Y35-Input!$AD35)*Input!$CS36</f>
        <v>5.4084542892915179E-3</v>
      </c>
      <c r="Z36" s="14">
        <f>(Input!Z35-Input!$AD35)*Input!$CS36</f>
        <v>1.1340938986576189E-3</v>
      </c>
      <c r="AA36" s="14">
        <f>(Input!AA35-Input!$AD35)*Input!$CS36</f>
        <v>4.3918739143868468E-5</v>
      </c>
      <c r="AB36" s="14">
        <f>(Input!AB35-Input!$AD35)*Input!$CS36</f>
        <v>-2.8465945229143557E-4</v>
      </c>
      <c r="AC36" s="14">
        <f>(Input!AC35-Input!$AD35)*Input!$CS36</f>
        <v>-2.9246679591171659E-4</v>
      </c>
      <c r="AD36" s="15">
        <f>(Input!AD35-Input!$AD35)*Input!$CS36</f>
        <v>0</v>
      </c>
      <c r="AE36" s="14">
        <f>(Input!AE35-Input!$AK35)*Input!$CT36</f>
        <v>1.0765880381614528E-3</v>
      </c>
      <c r="AF36" s="14">
        <f>(Input!AF35-Input!$AK35)*Input!$CT36</f>
        <v>-1.1341279904700224E-3</v>
      </c>
      <c r="AG36" s="14">
        <f>(Input!AG35-Input!$AK35)*Input!$CT36</f>
        <v>-2.5443635670564004E-4</v>
      </c>
      <c r="AH36" s="14">
        <f>(Input!AH35-Input!$AK35)*Input!$CT36</f>
        <v>-1.0202920683579082E-3</v>
      </c>
      <c r="AI36" s="14">
        <f>(Input!AI35-Input!$AK35)*Input!$CT36</f>
        <v>-2.9453704975627803E-4</v>
      </c>
      <c r="AJ36" s="14">
        <f>(Input!AJ35-Input!$AK35)*Input!$CT36</f>
        <v>-2.5674500989876464E-3</v>
      </c>
      <c r="AK36" s="15">
        <f>(Input!AK35-Input!$AK35)*Input!$CT36</f>
        <v>0</v>
      </c>
      <c r="AL36" s="14">
        <f>(Input!AL35-Input!$AR35)*Input!$CU36</f>
        <v>-2.827001485870901E-4</v>
      </c>
      <c r="AM36" s="14">
        <f>(Input!AM35-Input!$AR35)*Input!$CU36</f>
        <v>3.5084778284311471E-4</v>
      </c>
      <c r="AN36" s="14">
        <f>(Input!AN35-Input!$AR35)*Input!$CU36</f>
        <v>6.3015223494914166E-4</v>
      </c>
      <c r="AO36" s="14">
        <f>(Input!AO35-Input!$AR35)*Input!$CU36</f>
        <v>1.2278118342222187E-3</v>
      </c>
      <c r="AP36" s="14">
        <f>(Input!AP35-Input!$AR35)*Input!$CU36</f>
        <v>-1.6843061251357901E-4</v>
      </c>
      <c r="AQ36" s="14">
        <f>(Input!AQ35-Input!$AR35)*Input!$CU36</f>
        <v>1.6994972756893569E-3</v>
      </c>
      <c r="AR36" s="15">
        <f>(Input!AR35-Input!$AR35)*Input!$CU36</f>
        <v>0</v>
      </c>
      <c r="AS36" s="14">
        <f>(Input!AS35-Input!$AY35)*Input!$CV36</f>
        <v>-3.7195008710935121E-4</v>
      </c>
      <c r="AT36" s="14">
        <f>(Input!AT35-Input!$AY35)*Input!$CV36</f>
        <v>4.0236915145386353E-4</v>
      </c>
      <c r="AU36" s="14">
        <f>(Input!AU35-Input!$AY35)*Input!$CV36</f>
        <v>-5.0980942150186364E-4</v>
      </c>
      <c r="AV36" s="14">
        <f>(Input!AV35-Input!$AY35)*Input!$CV36</f>
        <v>5.4772472696180616E-4</v>
      </c>
      <c r="AW36" s="14">
        <f>(Input!AW35-Input!$AY35)*Input!$CV36</f>
        <v>1.2991000882911442E-4</v>
      </c>
      <c r="AX36" s="14">
        <f>(Input!AX35-Input!$AY35)*Input!$CV36</f>
        <v>1.578164409911527E-3</v>
      </c>
      <c r="AY36" s="15">
        <f>(Input!AY35-Input!$AY35)*Input!$CV36</f>
        <v>0</v>
      </c>
      <c r="AZ36" s="14">
        <f>(Input!AZ35-Input!$BF35)*Input!$CW36</f>
        <v>-7.5523233658907423E-5</v>
      </c>
      <c r="BA36" s="14">
        <f>(Input!BA35-Input!$BF35)*Input!$CW36</f>
        <v>4.9637634520188466E-5</v>
      </c>
      <c r="BB36" s="14">
        <f>(Input!BB35-Input!$BF35)*Input!$CW36</f>
        <v>-5.1320234373988157E-5</v>
      </c>
      <c r="BC36" s="14">
        <f>(Input!BC35-Input!$BF35)*Input!$CW36</f>
        <v>6.7061535332100109E-4</v>
      </c>
      <c r="BD36" s="14">
        <f>(Input!BD35-Input!$BF35)*Input!$CW36</f>
        <v>-5.2450776468356043E-5</v>
      </c>
      <c r="BE36" s="14">
        <f>(Input!BE35-Input!$BF35)*Input!$CW36</f>
        <v>1.4784986313532547E-4</v>
      </c>
      <c r="BF36" s="14">
        <f>(Input!BF35-Input!$BF35)*Input!$CW36</f>
        <v>0</v>
      </c>
      <c r="BG36" s="14">
        <f>(Input!BG35-Input!$BM35)*Input!$CX36</f>
        <v>-1.8890158701232217E-3</v>
      </c>
      <c r="BH36" s="14">
        <f>(Input!BH35-Input!$BM35)*Input!$CX36</f>
        <v>9.9230742918293854E-4</v>
      </c>
      <c r="BI36" s="14">
        <f>(Input!BI35-Input!$BM35)*Input!$CX36</f>
        <v>4.3795808297422108E-3</v>
      </c>
      <c r="BJ36" s="14">
        <f>(Input!BJ35-Input!$BM35)*Input!$CX36</f>
        <v>4.197132492136376E-3</v>
      </c>
      <c r="BK36" s="14">
        <f>(Input!BK35-Input!$BM35)*Input!$CX36</f>
        <v>2.2776735706775755E-4</v>
      </c>
      <c r="BL36" s="14">
        <f>(Input!BL35-Input!$BM35)*Input!$CX36</f>
        <v>6.3577657622906937E-3</v>
      </c>
      <c r="BM36" s="15">
        <f>(Input!BM35-Input!$BM35)*Input!$CX36</f>
        <v>0</v>
      </c>
      <c r="BN36" s="14">
        <f>(Input!BN35-Input!$BT35)*Input!$CY36</f>
        <v>0</v>
      </c>
      <c r="BO36" s="14">
        <f>(Input!BO35-Input!$BT35)*Input!$CY36</f>
        <v>0</v>
      </c>
      <c r="BP36" s="14">
        <f>(Input!BP35-Input!$BT35)*Input!$CY36</f>
        <v>0</v>
      </c>
      <c r="BQ36" s="14">
        <f>(Input!BQ35-Input!$BT35)*Input!$CY36</f>
        <v>0</v>
      </c>
      <c r="BR36" s="14">
        <f>(Input!BR35-Input!$BT35)*Input!$CY36</f>
        <v>0</v>
      </c>
      <c r="BS36" s="14">
        <f>(Input!BS35-Input!$BT35)*Input!$CY36</f>
        <v>0</v>
      </c>
      <c r="BT36" s="15">
        <f>(Input!BT35-Input!$BT35)*Input!$CY36</f>
        <v>0</v>
      </c>
      <c r="BU36" s="14">
        <f>(Input!BU35-Input!$CA35)*Input!$CZ36</f>
        <v>-2.7337612353668011E-4</v>
      </c>
      <c r="BV36" s="14">
        <f>(Input!BV35-Input!$CA35)*Input!$CZ36</f>
        <v>4.6122990429735833E-3</v>
      </c>
      <c r="BW36" s="14">
        <f>(Input!BW35-Input!$CA35)*Input!$CZ36</f>
        <v>-1.0201666173812144E-3</v>
      </c>
      <c r="BX36" s="14">
        <f>(Input!BX35-Input!$CA35)*Input!$CZ36</f>
        <v>2.7197309864790089E-4</v>
      </c>
      <c r="BY36" s="14">
        <f>(Input!BY35-Input!$CA35)*Input!$CZ36</f>
        <v>-2.1162008662502212E-3</v>
      </c>
      <c r="BZ36" s="14">
        <f>(Input!BZ35-Input!$CA35)*Input!$CZ36</f>
        <v>-1.5460767839712967E-3</v>
      </c>
      <c r="CA36" s="15">
        <f>(Input!CA35-Input!$CA35)*Input!$CZ36</f>
        <v>0</v>
      </c>
      <c r="CB36" s="11"/>
      <c r="CC36" s="11"/>
      <c r="CD36" s="11"/>
      <c r="CE36" s="11"/>
      <c r="CF36" s="11"/>
      <c r="CG36" s="11"/>
      <c r="CH36" s="12"/>
      <c r="CI36" s="11">
        <f t="shared" si="1"/>
        <v>1.1659434179838975E-4</v>
      </c>
      <c r="CJ36" s="11">
        <f t="shared" si="2"/>
        <v>4.5450903068985854E-3</v>
      </c>
      <c r="CK36" s="11">
        <f t="shared" si="3"/>
        <v>4.2587000974426649E-3</v>
      </c>
      <c r="CL36" s="11">
        <f t="shared" si="4"/>
        <v>-3.9919454134984891E-3</v>
      </c>
      <c r="CM36" s="11">
        <f t="shared" si="5"/>
        <v>-2.3645016683459751E-3</v>
      </c>
      <c r="CN36" s="11">
        <f t="shared" si="6"/>
        <v>-8.5501212495531376E-3</v>
      </c>
      <c r="CO36" s="11">
        <f t="shared" si="7"/>
        <v>0</v>
      </c>
    </row>
    <row r="37" spans="1:93">
      <c r="A37" s="2">
        <v>38626</v>
      </c>
      <c r="B37" s="13">
        <v>2005</v>
      </c>
      <c r="C37" s="14">
        <f>(Input!C36-Input!$I36)*Input!$CP37</f>
        <v>-1.8371157864037289E-2</v>
      </c>
      <c r="D37" s="14">
        <f>(Input!D36-Input!$I36)*Input!$CP37</f>
        <v>2.032732448348061E-2</v>
      </c>
      <c r="E37" s="14">
        <f>(Input!E36-Input!$I36)*Input!$CP37</f>
        <v>1.8096883378719567E-2</v>
      </c>
      <c r="F37" s="14">
        <f>(Input!F36-Input!$I36)*Input!$CP37</f>
        <v>2.748599930638938E-2</v>
      </c>
      <c r="G37" s="14">
        <f>(Input!G36-Input!$I36)*Input!$CP37</f>
        <v>1.6056226682202804E-3</v>
      </c>
      <c r="H37" s="14">
        <f>(Input!H36-Input!$I36)*Input!$CP37</f>
        <v>2.145123219541701E-2</v>
      </c>
      <c r="I37" s="15">
        <f>(Input!I36-Input!$I36)*Input!$CP37</f>
        <v>0</v>
      </c>
      <c r="J37" s="14">
        <f>(Input!J36-Input!$P36)*Input!$CQ37</f>
        <v>4.5740372401853111E-4</v>
      </c>
      <c r="K37" s="14">
        <f>(Input!K36-Input!$P36)*Input!$CQ37</f>
        <v>4.1875333389802886E-4</v>
      </c>
      <c r="L37" s="14">
        <f>(Input!L36-Input!$P36)*Input!$CQ37</f>
        <v>-1.9727646876516979E-3</v>
      </c>
      <c r="M37" s="14">
        <f>(Input!M36-Input!$P36)*Input!$CQ37</f>
        <v>1.9683681033113012E-4</v>
      </c>
      <c r="N37" s="14">
        <f>(Input!N36-Input!$P36)*Input!$CQ37</f>
        <v>-4.9474237080411772E-4</v>
      </c>
      <c r="O37" s="14">
        <f>(Input!O36-Input!$P36)*Input!$CQ37</f>
        <v>4.6416735237792548E-4</v>
      </c>
      <c r="P37" s="15">
        <f>(Input!P36-Input!$P36)*Input!$CQ37</f>
        <v>0</v>
      </c>
      <c r="Q37" s="14">
        <f>(Input!Q36-Input!$W36)*Input!$CR37</f>
        <v>4.5487907777068126E-3</v>
      </c>
      <c r="R37" s="14">
        <f>(Input!R36-Input!$W36)*Input!$CR37</f>
        <v>-4.2982111617558159E-3</v>
      </c>
      <c r="S37" s="14">
        <f>(Input!S36-Input!$W36)*Input!$CR37</f>
        <v>-8.836733867542022E-3</v>
      </c>
      <c r="T37" s="14">
        <f>(Input!T36-Input!$W36)*Input!$CR37</f>
        <v>-3.1558081926129182E-3</v>
      </c>
      <c r="U37" s="14">
        <f>(Input!U36-Input!$W36)*Input!$CR37</f>
        <v>-8.7376571483682134E-4</v>
      </c>
      <c r="V37" s="14">
        <f>(Input!V36-Input!$W36)*Input!$CR37</f>
        <v>-8.0506980143006158E-4</v>
      </c>
      <c r="W37" s="15">
        <f>(Input!W36-Input!$W36)*Input!$CR37</f>
        <v>0</v>
      </c>
      <c r="X37" s="14">
        <f>(Input!X36-Input!$AD36)*Input!$CS37</f>
        <v>1.7523919356976472E-3</v>
      </c>
      <c r="Y37" s="14">
        <f>(Input!Y36-Input!$AD36)*Input!$CS37</f>
        <v>-3.4017462066684768E-3</v>
      </c>
      <c r="Z37" s="14">
        <f>(Input!Z36-Input!$AD36)*Input!$CS37</f>
        <v>-1.1507400503348408E-3</v>
      </c>
      <c r="AA37" s="14">
        <f>(Input!AA36-Input!$AD36)*Input!$CS37</f>
        <v>2.9025603723631828E-5</v>
      </c>
      <c r="AB37" s="14">
        <f>(Input!AB36-Input!$AD36)*Input!$CS37</f>
        <v>1.4080924891293216E-4</v>
      </c>
      <c r="AC37" s="14">
        <f>(Input!AC36-Input!$AD36)*Input!$CS37</f>
        <v>-4.4235148963099672E-4</v>
      </c>
      <c r="AD37" s="15">
        <f>(Input!AD36-Input!$AD36)*Input!$CS37</f>
        <v>0</v>
      </c>
      <c r="AE37" s="14">
        <f>(Input!AE36-Input!$AK36)*Input!$CT37</f>
        <v>2.2613478599245265E-3</v>
      </c>
      <c r="AF37" s="14">
        <f>(Input!AF36-Input!$AK36)*Input!$CT37</f>
        <v>-2.5211144830238948E-3</v>
      </c>
      <c r="AG37" s="14">
        <f>(Input!AG36-Input!$AK36)*Input!$CT37</f>
        <v>-5.1115901204737131E-4</v>
      </c>
      <c r="AH37" s="14">
        <f>(Input!AH36-Input!$AK36)*Input!$CT37</f>
        <v>-2.3626967091940642E-3</v>
      </c>
      <c r="AI37" s="14">
        <f>(Input!AI36-Input!$AK36)*Input!$CT37</f>
        <v>-5.3003374160825393E-4</v>
      </c>
      <c r="AJ37" s="14">
        <f>(Input!AJ36-Input!$AK36)*Input!$CT37</f>
        <v>-3.5951199988567338E-3</v>
      </c>
      <c r="AK37" s="15">
        <f>(Input!AK36-Input!$AK36)*Input!$CT37</f>
        <v>0</v>
      </c>
      <c r="AL37" s="14">
        <f>(Input!AL36-Input!$AR36)*Input!$CU37</f>
        <v>1.5231261393997534E-4</v>
      </c>
      <c r="AM37" s="14">
        <f>(Input!AM36-Input!$AR36)*Input!$CU37</f>
        <v>-1.976504568583749E-4</v>
      </c>
      <c r="AN37" s="14">
        <f>(Input!AN36-Input!$AR36)*Input!$CU37</f>
        <v>-3.5475033963402233E-4</v>
      </c>
      <c r="AO37" s="14">
        <f>(Input!AO36-Input!$AR36)*Input!$CU37</f>
        <v>-6.5932460935710935E-4</v>
      </c>
      <c r="AP37" s="14">
        <f>(Input!AP36-Input!$AR36)*Input!$CU37</f>
        <v>9.0731301220926616E-5</v>
      </c>
      <c r="AQ37" s="14">
        <f>(Input!AQ36-Input!$AR36)*Input!$CU37</f>
        <v>-4.4349729536831108E-4</v>
      </c>
      <c r="AR37" s="15">
        <f>(Input!AR36-Input!$AR36)*Input!$CU37</f>
        <v>0</v>
      </c>
      <c r="AS37" s="14">
        <f>(Input!AS36-Input!$AY36)*Input!$CV37</f>
        <v>9.0511827661144274E-4</v>
      </c>
      <c r="AT37" s="14">
        <f>(Input!AT36-Input!$AY36)*Input!$CV37</f>
        <v>-8.7102750069632763E-4</v>
      </c>
      <c r="AU37" s="14">
        <f>(Input!AU36-Input!$AY36)*Input!$CV37</f>
        <v>1.1425316926023978E-3</v>
      </c>
      <c r="AV37" s="14">
        <f>(Input!AV36-Input!$AY36)*Input!$CV37</f>
        <v>-1.3925671793267222E-3</v>
      </c>
      <c r="AW37" s="14">
        <f>(Input!AW36-Input!$AY36)*Input!$CV37</f>
        <v>-3.6113570056831745E-4</v>
      </c>
      <c r="AX37" s="14">
        <f>(Input!AX36-Input!$AY36)*Input!$CV37</f>
        <v>-2.4784609369967073E-3</v>
      </c>
      <c r="AY37" s="15">
        <f>(Input!AY36-Input!$AY36)*Input!$CV37</f>
        <v>0</v>
      </c>
      <c r="AZ37" s="14">
        <f>(Input!AZ36-Input!$BF36)*Input!$CW37</f>
        <v>-2.3098992624286721E-6</v>
      </c>
      <c r="BA37" s="14">
        <f>(Input!BA36-Input!$BF36)*Input!$CW37</f>
        <v>1.5607410987054636E-6</v>
      </c>
      <c r="BB37" s="14">
        <f>(Input!BB36-Input!$BF36)*Input!$CW37</f>
        <v>-1.3813616901473824E-6</v>
      </c>
      <c r="BC37" s="14">
        <f>(Input!BC36-Input!$BF36)*Input!$CW37</f>
        <v>2.1347566151991459E-5</v>
      </c>
      <c r="BD37" s="14">
        <f>(Input!BD36-Input!$BF36)*Input!$CW37</f>
        <v>-1.6249095703225134E-6</v>
      </c>
      <c r="BE37" s="14">
        <f>(Input!BE36-Input!$BF36)*Input!$CW37</f>
        <v>1.1310806444841411E-6</v>
      </c>
      <c r="BF37" s="14">
        <f>(Input!BF36-Input!$BF36)*Input!$CW37</f>
        <v>0</v>
      </c>
      <c r="BG37" s="14">
        <f>(Input!BG36-Input!$BM36)*Input!$CX37</f>
        <v>4.1957054895733377E-3</v>
      </c>
      <c r="BH37" s="14">
        <f>(Input!BH36-Input!$BM36)*Input!$CX37</f>
        <v>-2.4545247710867466E-3</v>
      </c>
      <c r="BI37" s="14">
        <f>(Input!BI36-Input!$BM36)*Input!$CX37</f>
        <v>-8.8238475776642438E-3</v>
      </c>
      <c r="BJ37" s="14">
        <f>(Input!BJ36-Input!$BM36)*Input!$CX37</f>
        <v>-9.1228663751723935E-3</v>
      </c>
      <c r="BK37" s="14">
        <f>(Input!BK36-Input!$BM36)*Input!$CX37</f>
        <v>-5.6091570059478135E-4</v>
      </c>
      <c r="BL37" s="14">
        <f>(Input!BL36-Input!$BM36)*Input!$CX37</f>
        <v>-8.0066398815847994E-3</v>
      </c>
      <c r="BM37" s="15">
        <f>(Input!BM36-Input!$BM36)*Input!$CX37</f>
        <v>0</v>
      </c>
      <c r="BN37" s="14">
        <f>(Input!BN36-Input!$BT36)*Input!$CY37</f>
        <v>3.9189979623092258E-3</v>
      </c>
      <c r="BO37" s="14">
        <f>(Input!BO36-Input!$BT36)*Input!$CY37</f>
        <v>-4.9938947479435504E-3</v>
      </c>
      <c r="BP37" s="14">
        <f>(Input!BP36-Input!$BT36)*Input!$CY37</f>
        <v>-2.6767062789925947E-3</v>
      </c>
      <c r="BQ37" s="14">
        <f>(Input!BQ36-Input!$BT36)*Input!$CY37</f>
        <v>-4.8328701551425607E-3</v>
      </c>
      <c r="BR37" s="14">
        <f>(Input!BR36-Input!$BT36)*Input!$CY37</f>
        <v>-2.8845776867534895E-4</v>
      </c>
      <c r="BS37" s="14">
        <f>(Input!BS36-Input!$BT36)*Input!$CY37</f>
        <v>-1.8766498762137177E-3</v>
      </c>
      <c r="BT37" s="15">
        <f>(Input!BT36-Input!$BT36)*Input!$CY37</f>
        <v>0</v>
      </c>
      <c r="BU37" s="14">
        <f>(Input!BU36-Input!$CA36)*Input!$CZ37</f>
        <v>1.2909458564237946E-4</v>
      </c>
      <c r="BV37" s="14">
        <f>(Input!BV36-Input!$CA36)*Input!$CZ37</f>
        <v>-2.8456935265866149E-3</v>
      </c>
      <c r="BW37" s="14">
        <f>(Input!BW36-Input!$CA36)*Input!$CZ37</f>
        <v>4.908861954760216E-4</v>
      </c>
      <c r="BX37" s="14">
        <f>(Input!BX36-Input!$CA36)*Input!$CZ37</f>
        <v>7.4234772281217676E-5</v>
      </c>
      <c r="BY37" s="14">
        <f>(Input!BY36-Input!$CA36)*Input!$CZ37</f>
        <v>1.2932168727593353E-3</v>
      </c>
      <c r="BZ37" s="14">
        <f>(Input!BZ36-Input!$CA36)*Input!$CZ37</f>
        <v>1.139217376419675E-3</v>
      </c>
      <c r="CA37" s="15">
        <f>(Input!CA36-Input!$CA36)*Input!$CZ37</f>
        <v>0</v>
      </c>
      <c r="CB37" s="11"/>
      <c r="CC37" s="11"/>
      <c r="CD37" s="11"/>
      <c r="CE37" s="11"/>
      <c r="CF37" s="11"/>
      <c r="CG37" s="11"/>
      <c r="CH37" s="12"/>
      <c r="CI37" s="11">
        <f t="shared" si="1"/>
        <v>-5.2304537875840987E-5</v>
      </c>
      <c r="CJ37" s="11">
        <f t="shared" si="2"/>
        <v>-8.3622429614245734E-4</v>
      </c>
      <c r="CK37" s="11">
        <f t="shared" si="3"/>
        <v>-4.5977819087589539E-3</v>
      </c>
      <c r="CL37" s="11">
        <f t="shared" si="4"/>
        <v>6.2813108380715835E-3</v>
      </c>
      <c r="CM37" s="11">
        <f t="shared" si="5"/>
        <v>1.9704184455511141E-5</v>
      </c>
      <c r="CN37" s="11">
        <f t="shared" si="6"/>
        <v>5.4079587247777665E-3</v>
      </c>
      <c r="CO37" s="11">
        <f t="shared" si="7"/>
        <v>0</v>
      </c>
    </row>
    <row r="38" spans="1:93">
      <c r="A38" s="2">
        <v>38657</v>
      </c>
      <c r="B38" s="13">
        <v>2005</v>
      </c>
      <c r="C38" s="14">
        <f>(Input!C37-Input!$I37)*Input!$CP38</f>
        <v>4.5087892218252813E-3</v>
      </c>
      <c r="D38" s="14">
        <f>(Input!D37-Input!$I37)*Input!$CP38</f>
        <v>-5.1373242044080517E-3</v>
      </c>
      <c r="E38" s="14">
        <f>(Input!E37-Input!$I37)*Input!$CP38</f>
        <v>-4.5729607322442106E-3</v>
      </c>
      <c r="F38" s="14">
        <f>(Input!F37-Input!$I37)*Input!$CP38</f>
        <v>-7.0780313683835982E-3</v>
      </c>
      <c r="G38" s="14">
        <f>(Input!G37-Input!$I37)*Input!$CP38</f>
        <v>-3.0541799994579364E-4</v>
      </c>
      <c r="H38" s="14">
        <f>(Input!H37-Input!$I37)*Input!$CP38</f>
        <v>-8.6493824476138285E-3</v>
      </c>
      <c r="I38" s="15">
        <f>(Input!I37-Input!$I37)*Input!$CP38</f>
        <v>0</v>
      </c>
      <c r="J38" s="14">
        <f>(Input!J37-Input!$P37)*Input!$CQ38</f>
        <v>2.0879256495466417E-6</v>
      </c>
      <c r="K38" s="14">
        <f>(Input!K37-Input!$P37)*Input!$CQ38</f>
        <v>8.3970383465757637E-7</v>
      </c>
      <c r="L38" s="14">
        <f>(Input!L37-Input!$P37)*Input!$CQ38</f>
        <v>-5.1830157534676198E-6</v>
      </c>
      <c r="M38" s="14">
        <f>(Input!M37-Input!$P37)*Input!$CQ38</f>
        <v>8.0311434300058607E-7</v>
      </c>
      <c r="N38" s="14">
        <f>(Input!N37-Input!$P37)*Input!$CQ38</f>
        <v>-2.0976694610302237E-6</v>
      </c>
      <c r="O38" s="14">
        <f>(Input!O37-Input!$P37)*Input!$CQ38</f>
        <v>-9.5517373453567125E-7</v>
      </c>
      <c r="P38" s="15">
        <f>(Input!P37-Input!$P37)*Input!$CQ38</f>
        <v>0</v>
      </c>
      <c r="Q38" s="14">
        <f>(Input!Q37-Input!$W37)*Input!$CR38</f>
        <v>-1.4526735539691826E-3</v>
      </c>
      <c r="R38" s="14">
        <f>(Input!R37-Input!$W37)*Input!$CR38</f>
        <v>1.4352684041459903E-3</v>
      </c>
      <c r="S38" s="14">
        <f>(Input!S37-Input!$W37)*Input!$CR38</f>
        <v>3.0471790960205089E-3</v>
      </c>
      <c r="T38" s="14">
        <f>(Input!T37-Input!$W37)*Input!$CR38</f>
        <v>1.1303572575358299E-3</v>
      </c>
      <c r="U38" s="14">
        <f>(Input!U37-Input!$W37)*Input!$CR38</f>
        <v>2.2323205421375891E-4</v>
      </c>
      <c r="V38" s="14">
        <f>(Input!V37-Input!$W37)*Input!$CR38</f>
        <v>5.7195520920887328E-4</v>
      </c>
      <c r="W38" s="15">
        <f>(Input!W37-Input!$W37)*Input!$CR38</f>
        <v>0</v>
      </c>
      <c r="X38" s="14">
        <f>(Input!X37-Input!$AD37)*Input!$CS38</f>
        <v>-2.0314728231753134E-3</v>
      </c>
      <c r="Y38" s="14">
        <f>(Input!Y37-Input!$AD37)*Input!$CS38</f>
        <v>3.8774584602420444E-3</v>
      </c>
      <c r="Z38" s="14">
        <f>(Input!Z37-Input!$AD37)*Input!$CS38</f>
        <v>1.1927492954113942E-3</v>
      </c>
      <c r="AA38" s="14">
        <f>(Input!AA37-Input!$AD37)*Input!$CS38</f>
        <v>1.9852081163635141E-5</v>
      </c>
      <c r="AB38" s="14">
        <f>(Input!AB37-Input!$AD37)*Input!$CS38</f>
        <v>-1.0958730588845845E-4</v>
      </c>
      <c r="AC38" s="14">
        <f>(Input!AC37-Input!$AD37)*Input!$CS38</f>
        <v>2.664362541556038E-5</v>
      </c>
      <c r="AD38" s="15">
        <f>(Input!AD37-Input!$AD37)*Input!$CS38</f>
        <v>0</v>
      </c>
      <c r="AE38" s="14">
        <f>(Input!AE37-Input!$AK37)*Input!$CT38</f>
        <v>-3.0766282989405859E-3</v>
      </c>
      <c r="AF38" s="14">
        <f>(Input!AF37-Input!$AK37)*Input!$CT38</f>
        <v>3.7039320935742873E-3</v>
      </c>
      <c r="AG38" s="14">
        <f>(Input!AG37-Input!$AK37)*Input!$CT38</f>
        <v>1.1409252272693974E-3</v>
      </c>
      <c r="AH38" s="14">
        <f>(Input!AH37-Input!$AK37)*Input!$CT38</f>
        <v>2.9085707015846576E-3</v>
      </c>
      <c r="AI38" s="14">
        <f>(Input!AI37-Input!$AK37)*Input!$CT38</f>
        <v>5.8987628541544304E-4</v>
      </c>
      <c r="AJ38" s="14">
        <f>(Input!AJ37-Input!$AK37)*Input!$CT38</f>
        <v>9.7044592396534606E-3</v>
      </c>
      <c r="AK38" s="15">
        <f>(Input!AK37-Input!$AK37)*Input!$CT38</f>
        <v>0</v>
      </c>
      <c r="AL38" s="14">
        <f>(Input!AL37-Input!$AR37)*Input!$CU38</f>
        <v>-6.1742766770933794E-5</v>
      </c>
      <c r="AM38" s="14">
        <f>(Input!AM37-Input!$AR37)*Input!$CU38</f>
        <v>8.51756576401136E-5</v>
      </c>
      <c r="AN38" s="14">
        <f>(Input!AN37-Input!$AR37)*Input!$CU38</f>
        <v>1.3996432405762651E-4</v>
      </c>
      <c r="AO38" s="14">
        <f>(Input!AO37-Input!$AR37)*Input!$CU38</f>
        <v>2.5510113552769945E-4</v>
      </c>
      <c r="AP38" s="14">
        <f>(Input!AP37-Input!$AR37)*Input!$CU38</f>
        <v>-3.4864306380083532E-5</v>
      </c>
      <c r="AQ38" s="14">
        <f>(Input!AQ37-Input!$AR37)*Input!$CU38</f>
        <v>2.6081101459767155E-4</v>
      </c>
      <c r="AR38" s="15">
        <f>(Input!AR37-Input!$AR37)*Input!$CU38</f>
        <v>0</v>
      </c>
      <c r="AS38" s="14">
        <f>(Input!AS37-Input!$AY37)*Input!$CV38</f>
        <v>-1.4946254154957347E-3</v>
      </c>
      <c r="AT38" s="14">
        <f>(Input!AT37-Input!$AY37)*Input!$CV38</f>
        <v>1.5033761533674653E-3</v>
      </c>
      <c r="AU38" s="14">
        <f>(Input!AU37-Input!$AY37)*Input!$CV38</f>
        <v>-1.6861463058498202E-3</v>
      </c>
      <c r="AV38" s="14">
        <f>(Input!AV37-Input!$AY37)*Input!$CV38</f>
        <v>2.6175008430803339E-3</v>
      </c>
      <c r="AW38" s="14">
        <f>(Input!AW37-Input!$AY37)*Input!$CV38</f>
        <v>4.8890062090909835E-4</v>
      </c>
      <c r="AX38" s="14">
        <f>(Input!AX37-Input!$AY37)*Input!$CV38</f>
        <v>5.534624422449742E-3</v>
      </c>
      <c r="AY38" s="15">
        <f>(Input!AY37-Input!$AY37)*Input!$CV38</f>
        <v>0</v>
      </c>
      <c r="AZ38" s="14">
        <f>(Input!AZ37-Input!$BF37)*Input!$CW38</f>
        <v>-3.8569816961026238E-4</v>
      </c>
      <c r="BA38" s="14">
        <f>(Input!BA37-Input!$BF37)*Input!$CW38</f>
        <v>2.6314995597926424E-4</v>
      </c>
      <c r="BB38" s="14">
        <f>(Input!BB37-Input!$BF37)*Input!$CW38</f>
        <v>-2.2945126230817527E-4</v>
      </c>
      <c r="BC38" s="14">
        <f>(Input!BC37-Input!$BF37)*Input!$CW38</f>
        <v>3.6543426253377014E-3</v>
      </c>
      <c r="BD38" s="14">
        <f>(Input!BD37-Input!$BF37)*Input!$CW38</f>
        <v>-2.7107921915803479E-4</v>
      </c>
      <c r="BE38" s="14">
        <f>(Input!BE37-Input!$BF37)*Input!$CW38</f>
        <v>8.1152296197667753E-4</v>
      </c>
      <c r="BF38" s="14">
        <f>(Input!BF37-Input!$BF37)*Input!$CW38</f>
        <v>0</v>
      </c>
      <c r="BG38" s="14">
        <f>(Input!BG37-Input!$BM37)*Input!$CX38</f>
        <v>-1.8991237269151556E-3</v>
      </c>
      <c r="BH38" s="14">
        <f>(Input!BH37-Input!$BM37)*Input!$CX38</f>
        <v>1.3632773616386324E-3</v>
      </c>
      <c r="BI38" s="14">
        <f>(Input!BI37-Input!$BM37)*Input!$CX38</f>
        <v>3.8922140563626357E-3</v>
      </c>
      <c r="BJ38" s="14">
        <f>(Input!BJ37-Input!$BM37)*Input!$CX38</f>
        <v>4.1061236812241081E-3</v>
      </c>
      <c r="BK38" s="14">
        <f>(Input!BK37-Input!$BM37)*Input!$CX38</f>
        <v>1.7387879275000673E-4</v>
      </c>
      <c r="BL38" s="14">
        <f>(Input!BL37-Input!$BM37)*Input!$CX38</f>
        <v>5.9474452745622288E-3</v>
      </c>
      <c r="BM38" s="15">
        <f>(Input!BM37-Input!$BM37)*Input!$CX38</f>
        <v>0</v>
      </c>
      <c r="BN38" s="14">
        <f>(Input!BN37-Input!$BT37)*Input!$CY38</f>
        <v>-2.1073089128847397E-4</v>
      </c>
      <c r="BO38" s="14">
        <f>(Input!BO37-Input!$BT37)*Input!$CY38</f>
        <v>2.6811938952259662E-4</v>
      </c>
      <c r="BP38" s="14">
        <f>(Input!BP37-Input!$BT37)*Input!$CY38</f>
        <v>1.4467852368627859E-4</v>
      </c>
      <c r="BQ38" s="14">
        <f>(Input!BQ37-Input!$BT37)*Input!$CY38</f>
        <v>2.5955278798200931E-4</v>
      </c>
      <c r="BR38" s="14">
        <f>(Input!BR37-Input!$BT37)*Input!$CY38</f>
        <v>1.7475540455407523E-5</v>
      </c>
      <c r="BS38" s="14">
        <f>(Input!BS37-Input!$BT37)*Input!$CY38</f>
        <v>2.6779117460319494E-4</v>
      </c>
      <c r="BT38" s="15">
        <f>(Input!BT37-Input!$BT37)*Input!$CY38</f>
        <v>0</v>
      </c>
      <c r="BU38" s="14">
        <f>(Input!BU37-Input!$CA37)*Input!$CZ38</f>
        <v>-1.5164547067132478E-4</v>
      </c>
      <c r="BV38" s="14">
        <f>(Input!BV37-Input!$CA37)*Input!$CZ38</f>
        <v>3.0763744751784237E-3</v>
      </c>
      <c r="BW38" s="14">
        <f>(Input!BW37-Input!$CA37)*Input!$CZ38</f>
        <v>-5.5866752351704807E-4</v>
      </c>
      <c r="BX38" s="14">
        <f>(Input!BX37-Input!$CA37)*Input!$CZ38</f>
        <v>-2.1760415304669738E-5</v>
      </c>
      <c r="BY38" s="14">
        <f>(Input!BY37-Input!$CA37)*Input!$CZ38</f>
        <v>-1.3775750299543684E-3</v>
      </c>
      <c r="BZ38" s="14">
        <f>(Input!BZ37-Input!$CA37)*Input!$CZ38</f>
        <v>-1.1060431209807904E-3</v>
      </c>
      <c r="CA38" s="15">
        <f>(Input!CA37-Input!$CA37)*Input!$CZ38</f>
        <v>0</v>
      </c>
      <c r="CB38" s="11"/>
      <c r="CC38" s="11"/>
      <c r="CD38" s="11"/>
      <c r="CE38" s="11"/>
      <c r="CF38" s="11"/>
      <c r="CG38" s="11"/>
      <c r="CH38" s="12"/>
      <c r="CI38" s="11">
        <f t="shared" si="1"/>
        <v>-6.2534639693621391E-3</v>
      </c>
      <c r="CJ38" s="11">
        <f t="shared" si="2"/>
        <v>1.0439647450715423E-2</v>
      </c>
      <c r="CK38" s="11">
        <f t="shared" si="3"/>
        <v>2.5053016831351194E-3</v>
      </c>
      <c r="CL38" s="11">
        <f t="shared" si="4"/>
        <v>7.8524124440907065E-3</v>
      </c>
      <c r="CM38" s="11">
        <f t="shared" si="5"/>
        <v>-6.0725823704405448E-4</v>
      </c>
      <c r="CN38" s="11">
        <f t="shared" si="6"/>
        <v>1.3368872180138255E-2</v>
      </c>
      <c r="CO38" s="11">
        <f t="shared" si="7"/>
        <v>0</v>
      </c>
    </row>
    <row r="39" spans="1:93">
      <c r="A39" s="2">
        <v>38687</v>
      </c>
      <c r="B39" s="13">
        <v>2005</v>
      </c>
      <c r="C39" s="14">
        <f>(Input!C38-Input!$I38)*Input!$CP39</f>
        <v>1.3375864790121593E-2</v>
      </c>
      <c r="D39" s="14">
        <f>(Input!D38-Input!$I38)*Input!$CP39</f>
        <v>-1.637294119459291E-2</v>
      </c>
      <c r="E39" s="14">
        <f>(Input!E38-Input!$I38)*Input!$CP39</f>
        <v>-1.316470524934773E-2</v>
      </c>
      <c r="F39" s="14">
        <f>(Input!F38-Input!$I38)*Input!$CP39</f>
        <v>-1.9679056125223176E-2</v>
      </c>
      <c r="G39" s="14">
        <f>(Input!G38-Input!$I38)*Input!$CP39</f>
        <v>-1.937031144286652E-4</v>
      </c>
      <c r="H39" s="14">
        <f>(Input!H38-Input!$I38)*Input!$CP39</f>
        <v>-3.5002255615669532E-2</v>
      </c>
      <c r="I39" s="15">
        <f>(Input!I38-Input!$I38)*Input!$CP39</f>
        <v>0</v>
      </c>
      <c r="J39" s="14">
        <f>(Input!J38-Input!$P38)*Input!$CQ39</f>
        <v>-7.6037537497141905E-5</v>
      </c>
      <c r="K39" s="14">
        <f>(Input!K38-Input!$P38)*Input!$CQ39</f>
        <v>-3.2406852781361749E-5</v>
      </c>
      <c r="L39" s="14">
        <f>(Input!L38-Input!$P38)*Input!$CQ39</f>
        <v>1.5746708605790719E-4</v>
      </c>
      <c r="M39" s="14">
        <f>(Input!M38-Input!$P38)*Input!$CQ39</f>
        <v>-5.8521084363762486E-6</v>
      </c>
      <c r="N39" s="14">
        <f>(Input!N38-Input!$P38)*Input!$CQ39</f>
        <v>7.4227216088607571E-5</v>
      </c>
      <c r="O39" s="14">
        <f>(Input!O38-Input!$P38)*Input!$CQ39</f>
        <v>-1.8283926232010424E-4</v>
      </c>
      <c r="P39" s="15">
        <f>(Input!P38-Input!$P38)*Input!$CQ39</f>
        <v>0</v>
      </c>
      <c r="Q39" s="14">
        <f>(Input!Q38-Input!$W38)*Input!$CR39</f>
        <v>-2.3817128241371464E-3</v>
      </c>
      <c r="R39" s="14">
        <f>(Input!R38-Input!$W38)*Input!$CR39</f>
        <v>2.4315762143008301E-3</v>
      </c>
      <c r="S39" s="14">
        <f>(Input!S38-Input!$W38)*Input!$CR39</f>
        <v>4.9005949819331358E-3</v>
      </c>
      <c r="T39" s="14">
        <f>(Input!T38-Input!$W38)*Input!$CR39</f>
        <v>2.3568202723941987E-3</v>
      </c>
      <c r="U39" s="14">
        <f>(Input!U38-Input!$W38)*Input!$CR39</f>
        <v>1.8791855456591931E-4</v>
      </c>
      <c r="V39" s="14">
        <f>(Input!V38-Input!$W38)*Input!$CR39</f>
        <v>-4.2754110000972189E-4</v>
      </c>
      <c r="W39" s="15">
        <f>(Input!W38-Input!$W38)*Input!$CR39</f>
        <v>0</v>
      </c>
      <c r="X39" s="14">
        <f>(Input!X38-Input!$AD38)*Input!$CS39</f>
        <v>-5.6202192910596806E-4</v>
      </c>
      <c r="Y39" s="14">
        <f>(Input!Y38-Input!$AD38)*Input!$CS39</f>
        <v>1.0600306226842694E-3</v>
      </c>
      <c r="Z39" s="14">
        <f>(Input!Z38-Input!$AD38)*Input!$CS39</f>
        <v>3.4615258154143156E-4</v>
      </c>
      <c r="AA39" s="14">
        <f>(Input!AA38-Input!$AD38)*Input!$CS39</f>
        <v>-6.8142092033643931E-6</v>
      </c>
      <c r="AB39" s="14">
        <f>(Input!AB38-Input!$AD38)*Input!$CS39</f>
        <v>-4.9569231958502135E-5</v>
      </c>
      <c r="AC39" s="14">
        <f>(Input!AC38-Input!$AD38)*Input!$CS39</f>
        <v>1.9792627437135559E-3</v>
      </c>
      <c r="AD39" s="15">
        <f>(Input!AD38-Input!$AD38)*Input!$CS39</f>
        <v>0</v>
      </c>
      <c r="AE39" s="14">
        <f>(Input!AE38-Input!$AK38)*Input!$CT39</f>
        <v>-3.471609382296942E-3</v>
      </c>
      <c r="AF39" s="14">
        <f>(Input!AF38-Input!$AK38)*Input!$CT39</f>
        <v>4.0114221239442192E-3</v>
      </c>
      <c r="AG39" s="14">
        <f>(Input!AG38-Input!$AK38)*Input!$CT39</f>
        <v>1.6786228946885199E-3</v>
      </c>
      <c r="AH39" s="14">
        <f>(Input!AH38-Input!$AK38)*Input!$CT39</f>
        <v>3.6112871926206724E-3</v>
      </c>
      <c r="AI39" s="14">
        <f>(Input!AI38-Input!$AK38)*Input!$CT39</f>
        <v>5.6238664029727885E-4</v>
      </c>
      <c r="AJ39" s="14">
        <f>(Input!AJ38-Input!$AK38)*Input!$CT39</f>
        <v>2.503087555399598E-3</v>
      </c>
      <c r="AK39" s="15">
        <f>(Input!AK38-Input!$AK38)*Input!$CT39</f>
        <v>0</v>
      </c>
      <c r="AL39" s="14">
        <f>(Input!AL38-Input!$AR38)*Input!$CU39</f>
        <v>2.1013801814104035E-5</v>
      </c>
      <c r="AM39" s="14">
        <f>(Input!AM38-Input!$AR38)*Input!$CU39</f>
        <v>-3.3427522246803247E-5</v>
      </c>
      <c r="AN39" s="14">
        <f>(Input!AN38-Input!$AR38)*Input!$CU39</f>
        <v>-4.6464598743135408E-5</v>
      </c>
      <c r="AO39" s="14">
        <f>(Input!AO38-Input!$AR38)*Input!$CU39</f>
        <v>-8.1422086798916437E-5</v>
      </c>
      <c r="AP39" s="14">
        <f>(Input!AP38-Input!$AR38)*Input!$CU39</f>
        <v>1.3764347223593516E-5</v>
      </c>
      <c r="AQ39" s="14">
        <f>(Input!AQ38-Input!$AR38)*Input!$CU39</f>
        <v>-6.2638874339505403E-4</v>
      </c>
      <c r="AR39" s="15">
        <f>(Input!AR38-Input!$AR38)*Input!$CU39</f>
        <v>0</v>
      </c>
      <c r="AS39" s="14">
        <f>(Input!AS38-Input!$AY38)*Input!$CV39</f>
        <v>-4.1844294348481826E-4</v>
      </c>
      <c r="AT39" s="14">
        <f>(Input!AT38-Input!$AY38)*Input!$CV39</f>
        <v>6.5468972557391971E-4</v>
      </c>
      <c r="AU39" s="14">
        <f>(Input!AU38-Input!$AY38)*Input!$CV39</f>
        <v>-4.8734047844165956E-4</v>
      </c>
      <c r="AV39" s="14">
        <f>(Input!AV38-Input!$AY38)*Input!$CV39</f>
        <v>-1.3198741600631061E-4</v>
      </c>
      <c r="AW39" s="14">
        <f>(Input!AW38-Input!$AY38)*Input!$CV39</f>
        <v>1.2716041143528322E-4</v>
      </c>
      <c r="AX39" s="14">
        <f>(Input!AX38-Input!$AY38)*Input!$CV39</f>
        <v>4.9388289948561171E-4</v>
      </c>
      <c r="AY39" s="15">
        <f>(Input!AY38-Input!$AY38)*Input!$CV39</f>
        <v>0</v>
      </c>
      <c r="AZ39" s="14">
        <f>(Input!AZ38-Input!$BF38)*Input!$CW39</f>
        <v>-1.214754118275479E-3</v>
      </c>
      <c r="BA39" s="14">
        <f>(Input!BA38-Input!$BF38)*Input!$CW39</f>
        <v>7.8545955860061115E-4</v>
      </c>
      <c r="BB39" s="14">
        <f>(Input!BB38-Input!$BF38)*Input!$CW39</f>
        <v>-6.9811407471953243E-4</v>
      </c>
      <c r="BC39" s="14">
        <f>(Input!BC38-Input!$BF38)*Input!$CW39</f>
        <v>1.230580229574617E-2</v>
      </c>
      <c r="BD39" s="14">
        <f>(Input!BD38-Input!$BF38)*Input!$CW39</f>
        <v>-8.6928532761300858E-4</v>
      </c>
      <c r="BE39" s="14">
        <f>(Input!BE38-Input!$BF38)*Input!$CW39</f>
        <v>2.056675636142047E-3</v>
      </c>
      <c r="BF39" s="14">
        <f>(Input!BF38-Input!$BF38)*Input!$CW39</f>
        <v>0</v>
      </c>
      <c r="BG39" s="14">
        <f>(Input!BG38-Input!$BM38)*Input!$CX39</f>
        <v>-1.9285237594877412E-4</v>
      </c>
      <c r="BH39" s="14">
        <f>(Input!BH38-Input!$BM38)*Input!$CX39</f>
        <v>1.2466396727405318E-4</v>
      </c>
      <c r="BI39" s="14">
        <f>(Input!BI38-Input!$BM38)*Input!$CX39</f>
        <v>3.6320482206843009E-4</v>
      </c>
      <c r="BJ39" s="14">
        <f>(Input!BJ38-Input!$BM38)*Input!$CX39</f>
        <v>4.5528052713796334E-4</v>
      </c>
      <c r="BK39" s="14">
        <f>(Input!BK38-Input!$BM38)*Input!$CX39</f>
        <v>1.8556541462916255E-5</v>
      </c>
      <c r="BL39" s="14">
        <f>(Input!BL38-Input!$BM38)*Input!$CX39</f>
        <v>1.3291963875617281E-3</v>
      </c>
      <c r="BM39" s="15">
        <f>(Input!BM38-Input!$BM38)*Input!$CX39</f>
        <v>0</v>
      </c>
      <c r="BN39" s="14">
        <f>(Input!BN38-Input!$BT38)*Input!$CY39</f>
        <v>2.5653962274388388E-3</v>
      </c>
      <c r="BO39" s="14">
        <f>(Input!BO38-Input!$BT38)*Input!$CY39</f>
        <v>-3.2545607550577907E-3</v>
      </c>
      <c r="BP39" s="14">
        <f>(Input!BP38-Input!$BT38)*Input!$CY39</f>
        <v>-1.8512245188693946E-3</v>
      </c>
      <c r="BQ39" s="14">
        <f>(Input!BQ38-Input!$BT38)*Input!$CY39</f>
        <v>-2.9354625808888759E-3</v>
      </c>
      <c r="BR39" s="14">
        <f>(Input!BR38-Input!$BT38)*Input!$CY39</f>
        <v>-1.6486993778276715E-4</v>
      </c>
      <c r="BS39" s="14">
        <f>(Input!BS38-Input!$BT38)*Input!$CY39</f>
        <v>-3.2813099281319442E-3</v>
      </c>
      <c r="BT39" s="15">
        <f>(Input!BT38-Input!$BT38)*Input!$CY39</f>
        <v>0</v>
      </c>
      <c r="BU39" s="14">
        <f>(Input!BU38-Input!$CA38)*Input!$CZ39</f>
        <v>-6.028893198790279E-5</v>
      </c>
      <c r="BV39" s="14">
        <f>(Input!BV38-Input!$CA38)*Input!$CZ39</f>
        <v>1.954978356923924E-3</v>
      </c>
      <c r="BW39" s="14">
        <f>(Input!BW38-Input!$CA38)*Input!$CZ39</f>
        <v>-3.6928187055511492E-4</v>
      </c>
      <c r="BX39" s="14">
        <f>(Input!BX38-Input!$CA38)*Input!$CZ39</f>
        <v>1.6168026667917622E-5</v>
      </c>
      <c r="BY39" s="14">
        <f>(Input!BY38-Input!$CA38)*Input!$CZ39</f>
        <v>-9.1975545759653539E-4</v>
      </c>
      <c r="BZ39" s="14">
        <f>(Input!BZ38-Input!$CA38)*Input!$CZ39</f>
        <v>-8.3171504144388697E-4</v>
      </c>
      <c r="CA39" s="15">
        <f>(Input!CA38-Input!$CA38)*Input!$CZ39</f>
        <v>0</v>
      </c>
      <c r="CB39" s="11"/>
      <c r="CC39" s="11"/>
      <c r="CD39" s="11"/>
      <c r="CE39" s="11"/>
      <c r="CF39" s="11"/>
      <c r="CG39" s="11"/>
      <c r="CH39" s="12"/>
      <c r="CI39" s="11">
        <f t="shared" si="1"/>
        <v>7.5845547766403626E-3</v>
      </c>
      <c r="CJ39" s="11">
        <f t="shared" si="2"/>
        <v>-8.6705157553770406E-3</v>
      </c>
      <c r="CK39" s="11">
        <f t="shared" si="3"/>
        <v>-9.1710884243871409E-3</v>
      </c>
      <c r="CL39" s="11">
        <f t="shared" si="4"/>
        <v>-4.0952362119900951E-3</v>
      </c>
      <c r="CM39" s="11">
        <f t="shared" si="5"/>
        <v>-1.2131693583058798E-3</v>
      </c>
      <c r="CN39" s="11">
        <f t="shared" si="6"/>
        <v>-3.1989944468667701E-2</v>
      </c>
      <c r="CO39" s="11">
        <f t="shared" si="7"/>
        <v>0</v>
      </c>
    </row>
    <row r="40" spans="1:93">
      <c r="A40" s="2">
        <v>38718</v>
      </c>
      <c r="B40" s="13">
        <v>2006</v>
      </c>
      <c r="C40" s="14">
        <f>(Input!C39-Input!$I39)*Input!$CP40</f>
        <v>1.9816659874289794E-2</v>
      </c>
      <c r="D40" s="14">
        <f>(Input!D39-Input!$I39)*Input!$CP40</f>
        <v>-2.4656103729296077E-2</v>
      </c>
      <c r="E40" s="14">
        <f>(Input!E39-Input!$I39)*Input!$CP40</f>
        <v>-1.9699889883347435E-2</v>
      </c>
      <c r="F40" s="14">
        <f>(Input!F39-Input!$I39)*Input!$CP40</f>
        <v>-2.6401115882591933E-2</v>
      </c>
      <c r="G40" s="14">
        <f>(Input!G39-Input!$I39)*Input!$CP40</f>
        <v>4.8453180160108045E-4</v>
      </c>
      <c r="H40" s="14">
        <f>(Input!H39-Input!$I39)*Input!$CP40</f>
        <v>-4.7446082120923029E-2</v>
      </c>
      <c r="I40" s="15">
        <f>(Input!I39-Input!$I39)*Input!$CP40</f>
        <v>0</v>
      </c>
      <c r="J40" s="14">
        <f>(Input!J39-Input!$P39)*Input!$CQ40</f>
        <v>-1.6980259080138978E-4</v>
      </c>
      <c r="K40" s="14">
        <f>(Input!K39-Input!$P39)*Input!$CQ40</f>
        <v>-4.7934650056854847E-5</v>
      </c>
      <c r="L40" s="14">
        <f>(Input!L39-Input!$P39)*Input!$CQ40</f>
        <v>2.5344832443098124E-4</v>
      </c>
      <c r="M40" s="14">
        <f>(Input!M39-Input!$P39)*Input!$CQ40</f>
        <v>-1.1321145589402142E-6</v>
      </c>
      <c r="N40" s="14">
        <f>(Input!N39-Input!$P39)*Input!$CQ40</f>
        <v>1.5832263855533927E-4</v>
      </c>
      <c r="O40" s="14">
        <f>(Input!O39-Input!$P39)*Input!$CQ40</f>
        <v>-1.1190272604495631E-4</v>
      </c>
      <c r="P40" s="15">
        <f>(Input!P39-Input!$P39)*Input!$CQ40</f>
        <v>0</v>
      </c>
      <c r="Q40" s="14">
        <f>(Input!Q39-Input!$W39)*Input!$CR40</f>
        <v>-3.3662031181731111E-4</v>
      </c>
      <c r="R40" s="14">
        <f>(Input!R39-Input!$W39)*Input!$CR40</f>
        <v>3.3671326906044551E-4</v>
      </c>
      <c r="S40" s="14">
        <f>(Input!S39-Input!$W39)*Input!$CR40</f>
        <v>7.0108845498870794E-4</v>
      </c>
      <c r="T40" s="14">
        <f>(Input!T39-Input!$W39)*Input!$CR40</f>
        <v>2.4378145930881425E-4</v>
      </c>
      <c r="U40" s="14">
        <f>(Input!U39-Input!$W39)*Input!$CR40</f>
        <v>2.6703102653681645E-5</v>
      </c>
      <c r="V40" s="14">
        <f>(Input!V39-Input!$W39)*Input!$CR40</f>
        <v>1.6590025776581241E-4</v>
      </c>
      <c r="W40" s="15">
        <f>(Input!W39-Input!$W39)*Input!$CR40</f>
        <v>0</v>
      </c>
      <c r="X40" s="14">
        <f>(Input!X39-Input!$AD39)*Input!$CS40</f>
        <v>9.2531118724317686E-4</v>
      </c>
      <c r="Y40" s="14">
        <f>(Input!Y39-Input!$AD39)*Input!$CS40</f>
        <v>-2.0903813488090069E-3</v>
      </c>
      <c r="Z40" s="14">
        <f>(Input!Z39-Input!$AD39)*Input!$CS40</f>
        <v>-8.0540837767027924E-4</v>
      </c>
      <c r="AA40" s="14">
        <f>(Input!AA39-Input!$AD39)*Input!$CS40</f>
        <v>-3.3129271279938584E-5</v>
      </c>
      <c r="AB40" s="14">
        <f>(Input!AB39-Input!$AD39)*Input!$CS40</f>
        <v>3.4082787421748164E-4</v>
      </c>
      <c r="AC40" s="14">
        <f>(Input!AC39-Input!$AD39)*Input!$CS40</f>
        <v>-5.3174602198129955E-3</v>
      </c>
      <c r="AD40" s="15">
        <f>(Input!AD39-Input!$AD39)*Input!$CS40</f>
        <v>0</v>
      </c>
      <c r="AE40" s="14">
        <f>(Input!AE39-Input!$AK39)*Input!$CT40</f>
        <v>6.7349858614232589E-4</v>
      </c>
      <c r="AF40" s="14">
        <f>(Input!AF39-Input!$AK39)*Input!$CT40</f>
        <v>-7.0035531340146011E-4</v>
      </c>
      <c r="AG40" s="14">
        <f>(Input!AG39-Input!$AK39)*Input!$CT40</f>
        <v>-3.2886918369038075E-4</v>
      </c>
      <c r="AH40" s="14">
        <f>(Input!AH39-Input!$AK39)*Input!$CT40</f>
        <v>-5.633987908403304E-4</v>
      </c>
      <c r="AI40" s="14">
        <f>(Input!AI39-Input!$AK39)*Input!$CT40</f>
        <v>-1.4164231237113532E-4</v>
      </c>
      <c r="AJ40" s="14">
        <f>(Input!AJ39-Input!$AK39)*Input!$CT40</f>
        <v>-9.4220242307131014E-4</v>
      </c>
      <c r="AK40" s="15">
        <f>(Input!AK39-Input!$AK39)*Input!$CT40</f>
        <v>0</v>
      </c>
      <c r="AL40" s="14">
        <f>(Input!AL39-Input!$AR39)*Input!$CU40</f>
        <v>-2.122180398913563E-4</v>
      </c>
      <c r="AM40" s="14">
        <f>(Input!AM39-Input!$AR39)*Input!$CU40</f>
        <v>3.4113205157033596E-4</v>
      </c>
      <c r="AN40" s="14">
        <f>(Input!AN39-Input!$AR39)*Input!$CU40</f>
        <v>4.1573611329740248E-4</v>
      </c>
      <c r="AO40" s="14">
        <f>(Input!AO39-Input!$AR39)*Input!$CU40</f>
        <v>7.5288393000318274E-4</v>
      </c>
      <c r="AP40" s="14">
        <f>(Input!AP39-Input!$AR39)*Input!$CU40</f>
        <v>-1.3577980233427182E-4</v>
      </c>
      <c r="AQ40" s="14">
        <f>(Input!AQ39-Input!$AR39)*Input!$CU40</f>
        <v>4.9914293276374965E-4</v>
      </c>
      <c r="AR40" s="15">
        <f>(Input!AR39-Input!$AR39)*Input!$CU40</f>
        <v>0</v>
      </c>
      <c r="AS40" s="14">
        <f>(Input!AS39-Input!$AY39)*Input!$CV40</f>
        <v>-1.189168323781978E-3</v>
      </c>
      <c r="AT40" s="14">
        <f>(Input!AT39-Input!$AY39)*Input!$CV40</f>
        <v>1.8434213047267159E-3</v>
      </c>
      <c r="AU40" s="14">
        <f>(Input!AU39-Input!$AY39)*Input!$CV40</f>
        <v>-1.604619692031272E-3</v>
      </c>
      <c r="AV40" s="14">
        <f>(Input!AV39-Input!$AY39)*Input!$CV40</f>
        <v>-5.9683947771343602E-4</v>
      </c>
      <c r="AW40" s="14">
        <f>(Input!AW39-Input!$AY39)*Input!$CV40</f>
        <v>3.8626282984081879E-4</v>
      </c>
      <c r="AX40" s="14">
        <f>(Input!AX39-Input!$AY39)*Input!$CV40</f>
        <v>3.038385169130936E-3</v>
      </c>
      <c r="AY40" s="15">
        <f>(Input!AY39-Input!$AY39)*Input!$CV40</f>
        <v>0</v>
      </c>
      <c r="AZ40" s="14">
        <f>(Input!AZ39-Input!$BF39)*Input!$CW40</f>
        <v>6.8837159910271689E-4</v>
      </c>
      <c r="BA40" s="14">
        <f>(Input!BA39-Input!$BF39)*Input!$CW40</f>
        <v>-3.8867606260913664E-4</v>
      </c>
      <c r="BB40" s="14">
        <f>(Input!BB39-Input!$BF39)*Input!$CW40</f>
        <v>3.2466936827083232E-4</v>
      </c>
      <c r="BC40" s="14">
        <f>(Input!BC39-Input!$BF39)*Input!$CW40</f>
        <v>-6.691615605331532E-3</v>
      </c>
      <c r="BD40" s="14">
        <f>(Input!BD39-Input!$BF39)*Input!$CW40</f>
        <v>4.9198450439090588E-4</v>
      </c>
      <c r="BE40" s="14">
        <f>(Input!BE39-Input!$BF39)*Input!$CW40</f>
        <v>-7.0057398864226573E-4</v>
      </c>
      <c r="BF40" s="14">
        <f>(Input!BF39-Input!$BF39)*Input!$CW40</f>
        <v>0</v>
      </c>
      <c r="BG40" s="14">
        <f>(Input!BG39-Input!$BM39)*Input!$CX40</f>
        <v>-2.6393665942590899E-4</v>
      </c>
      <c r="BH40" s="14">
        <f>(Input!BH39-Input!$BM39)*Input!$CX40</f>
        <v>1.8490550301006664E-4</v>
      </c>
      <c r="BI40" s="14">
        <f>(Input!BI39-Input!$BM39)*Input!$CX40</f>
        <v>4.5208268290903881E-4</v>
      </c>
      <c r="BJ40" s="14">
        <f>(Input!BJ39-Input!$BM39)*Input!$CX40</f>
        <v>5.4708051473481589E-4</v>
      </c>
      <c r="BK40" s="14">
        <f>(Input!BK39-Input!$BM39)*Input!$CX40</f>
        <v>2.1692544907842137E-5</v>
      </c>
      <c r="BL40" s="14">
        <f>(Input!BL39-Input!$BM39)*Input!$CX40</f>
        <v>8.5764392563575679E-4</v>
      </c>
      <c r="BM40" s="15">
        <f>(Input!BM39-Input!$BM39)*Input!$CX40</f>
        <v>0</v>
      </c>
      <c r="BN40" s="14">
        <f>(Input!BN39-Input!$BT39)*Input!$CY40</f>
        <v>4.1965633075042696E-4</v>
      </c>
      <c r="BO40" s="14">
        <f>(Input!BO39-Input!$BT39)*Input!$CY40</f>
        <v>-5.1181903549428844E-4</v>
      </c>
      <c r="BP40" s="14">
        <f>(Input!BP39-Input!$BT39)*Input!$CY40</f>
        <v>-3.0346791810007353E-4</v>
      </c>
      <c r="BQ40" s="14">
        <f>(Input!BQ39-Input!$BT39)*Input!$CY40</f>
        <v>-4.7087565866413186E-4</v>
      </c>
      <c r="BR40" s="14">
        <f>(Input!BR39-Input!$BT39)*Input!$CY40</f>
        <v>-2.0350669641777819E-5</v>
      </c>
      <c r="BS40" s="14">
        <f>(Input!BS39-Input!$BT39)*Input!$CY40</f>
        <v>-5.0527538582767441E-4</v>
      </c>
      <c r="BT40" s="15">
        <f>(Input!BT39-Input!$BT39)*Input!$CY40</f>
        <v>0</v>
      </c>
      <c r="BU40" s="14">
        <f>(Input!BU39-Input!$CA39)*Input!$CZ40</f>
        <v>-6.2930299806409606E-5</v>
      </c>
      <c r="BV40" s="14">
        <f>(Input!BV39-Input!$CA39)*Input!$CZ40</f>
        <v>3.1159992519349494E-3</v>
      </c>
      <c r="BW40" s="14">
        <f>(Input!BW39-Input!$CA39)*Input!$CZ40</f>
        <v>-6.275371942092129E-4</v>
      </c>
      <c r="BX40" s="14">
        <f>(Input!BX39-Input!$CA39)*Input!$CZ40</f>
        <v>-2.2676742910069004E-4</v>
      </c>
      <c r="BY40" s="14">
        <f>(Input!BY39-Input!$CA39)*Input!$CZ40</f>
        <v>-1.5035905007912489E-3</v>
      </c>
      <c r="BZ40" s="14">
        <f>(Input!BZ39-Input!$CA39)*Input!$CZ40</f>
        <v>-1.4105748694125276E-3</v>
      </c>
      <c r="CA40" s="15">
        <f>(Input!CA39-Input!$CA39)*Input!$CZ40</f>
        <v>0</v>
      </c>
      <c r="CB40" s="11"/>
      <c r="CC40" s="11"/>
      <c r="CD40" s="11"/>
      <c r="CE40" s="11"/>
      <c r="CF40" s="11"/>
      <c r="CG40" s="11"/>
      <c r="CH40" s="12"/>
      <c r="CI40" s="11">
        <f t="shared" si="1"/>
        <v>2.0288821352004088E-2</v>
      </c>
      <c r="CJ40" s="11">
        <f t="shared" si="2"/>
        <v>-2.2573098759364311E-2</v>
      </c>
      <c r="CK40" s="11">
        <f t="shared" si="3"/>
        <v>-2.1222767305151689E-2</v>
      </c>
      <c r="CL40" s="11">
        <f t="shared" si="4"/>
        <v>-3.3441128326034117E-2</v>
      </c>
      <c r="CM40" s="11">
        <f t="shared" si="5"/>
        <v>1.0896201102871591E-4</v>
      </c>
      <c r="CN40" s="11">
        <f t="shared" si="6"/>
        <v>-5.1872999448438512E-2</v>
      </c>
      <c r="CO40" s="11">
        <f t="shared" si="7"/>
        <v>0</v>
      </c>
    </row>
    <row r="41" spans="1:93">
      <c r="A41" s="2">
        <v>38749</v>
      </c>
      <c r="B41" s="13">
        <v>2006</v>
      </c>
      <c r="C41" s="14">
        <f>(Input!C40-Input!$I40)*Input!$CP41</f>
        <v>-3.7954145242813857E-3</v>
      </c>
      <c r="D41" s="14">
        <f>(Input!D40-Input!$I40)*Input!$CP41</f>
        <v>4.9722702217226905E-3</v>
      </c>
      <c r="E41" s="14">
        <f>(Input!E40-Input!$I40)*Input!$CP41</f>
        <v>3.9097570127560573E-3</v>
      </c>
      <c r="F41" s="14">
        <f>(Input!F40-Input!$I40)*Input!$CP41</f>
        <v>6.0019193655031083E-3</v>
      </c>
      <c r="G41" s="14">
        <f>(Input!G40-Input!$I40)*Input!$CP41</f>
        <v>-3.2195614757881854E-5</v>
      </c>
      <c r="H41" s="14">
        <f>(Input!H40-Input!$I40)*Input!$CP41</f>
        <v>8.4816073353838686E-3</v>
      </c>
      <c r="I41" s="15">
        <f>(Input!I40-Input!$I40)*Input!$CP41</f>
        <v>0</v>
      </c>
      <c r="J41" s="14">
        <f>(Input!J40-Input!$P40)*Input!$CQ41</f>
        <v>7.6894255659498914E-5</v>
      </c>
      <c r="K41" s="14">
        <f>(Input!K40-Input!$P40)*Input!$CQ41</f>
        <v>1.5694723823429463E-5</v>
      </c>
      <c r="L41" s="14">
        <f>(Input!L40-Input!$P40)*Input!$CQ41</f>
        <v>-1.0814263931297555E-4</v>
      </c>
      <c r="M41" s="14">
        <f>(Input!M40-Input!$P40)*Input!$CQ41</f>
        <v>-3.1031973102525434E-5</v>
      </c>
      <c r="N41" s="14">
        <f>(Input!N40-Input!$P40)*Input!$CQ41</f>
        <v>-6.6811157524789295E-5</v>
      </c>
      <c r="O41" s="14">
        <f>(Input!O40-Input!$P40)*Input!$CQ41</f>
        <v>-2.1939454400292653E-5</v>
      </c>
      <c r="P41" s="15">
        <f>(Input!P40-Input!$P40)*Input!$CQ41</f>
        <v>0</v>
      </c>
      <c r="Q41" s="14">
        <f>(Input!Q40-Input!$W40)*Input!$CR41</f>
        <v>-1.1397306180092742E-3</v>
      </c>
      <c r="R41" s="14">
        <f>(Input!R40-Input!$W40)*Input!$CR41</f>
        <v>1.1587864504423848E-3</v>
      </c>
      <c r="S41" s="14">
        <f>(Input!S40-Input!$W40)*Input!$CR41</f>
        <v>2.5691452335708121E-3</v>
      </c>
      <c r="T41" s="14">
        <f>(Input!T40-Input!$W40)*Input!$CR41</f>
        <v>1.0466797499856953E-3</v>
      </c>
      <c r="U41" s="14">
        <f>(Input!U40-Input!$W40)*Input!$CR41</f>
        <v>1.1776566893994758E-4</v>
      </c>
      <c r="V41" s="14">
        <f>(Input!V40-Input!$W40)*Input!$CR41</f>
        <v>3.2299372924228276E-4</v>
      </c>
      <c r="W41" s="15">
        <f>(Input!W40-Input!$W40)*Input!$CR41</f>
        <v>0</v>
      </c>
      <c r="X41" s="14">
        <f>(Input!X40-Input!$AD40)*Input!$CS41</f>
        <v>-8.9533546917233058E-4</v>
      </c>
      <c r="Y41" s="14">
        <f>(Input!Y40-Input!$AD40)*Input!$CS41</f>
        <v>2.0551361990919408E-3</v>
      </c>
      <c r="Z41" s="14">
        <f>(Input!Z40-Input!$AD40)*Input!$CS41</f>
        <v>8.9797170662410733E-4</v>
      </c>
      <c r="AA41" s="14">
        <f>(Input!AA40-Input!$AD40)*Input!$CS41</f>
        <v>1.8525990402411838E-4</v>
      </c>
      <c r="AB41" s="14">
        <f>(Input!AB40-Input!$AD40)*Input!$CS41</f>
        <v>-2.9202691275610662E-4</v>
      </c>
      <c r="AC41" s="14">
        <f>(Input!AC40-Input!$AD40)*Input!$CS41</f>
        <v>4.7957516166809051E-3</v>
      </c>
      <c r="AD41" s="15">
        <f>(Input!AD40-Input!$AD40)*Input!$CS41</f>
        <v>0</v>
      </c>
      <c r="AE41" s="14">
        <f>(Input!AE40-Input!$AK40)*Input!$CT41</f>
        <v>-4.6341177963478584E-3</v>
      </c>
      <c r="AF41" s="14">
        <f>(Input!AF40-Input!$AK40)*Input!$CT41</f>
        <v>5.1994944463593477E-3</v>
      </c>
      <c r="AG41" s="14">
        <f>(Input!AG40-Input!$AK40)*Input!$CT41</f>
        <v>2.6813395499646637E-3</v>
      </c>
      <c r="AH41" s="14">
        <f>(Input!AH40-Input!$AK40)*Input!$CT41</f>
        <v>4.7573329230475156E-3</v>
      </c>
      <c r="AI41" s="14">
        <f>(Input!AI40-Input!$AK40)*Input!$CT41</f>
        <v>9.4600484683702267E-4</v>
      </c>
      <c r="AJ41" s="14">
        <f>(Input!AJ40-Input!$AK40)*Input!$CT41</f>
        <v>4.5889721045684713E-3</v>
      </c>
      <c r="AK41" s="15">
        <f>(Input!AK40-Input!$AK40)*Input!$CT41</f>
        <v>0</v>
      </c>
      <c r="AL41" s="14">
        <f>(Input!AL40-Input!$AR40)*Input!$CU41</f>
        <v>-2.1010297988928683E-4</v>
      </c>
      <c r="AM41" s="14">
        <f>(Input!AM40-Input!$AR40)*Input!$CU41</f>
        <v>3.7188938650222115E-4</v>
      </c>
      <c r="AN41" s="14">
        <f>(Input!AN40-Input!$AR40)*Input!$CU41</f>
        <v>4.5557244781064312E-4</v>
      </c>
      <c r="AO41" s="14">
        <f>(Input!AO40-Input!$AR40)*Input!$CU41</f>
        <v>8.4200652692306948E-4</v>
      </c>
      <c r="AP41" s="14">
        <f>(Input!AP40-Input!$AR40)*Input!$CU41</f>
        <v>-1.4024393312177523E-4</v>
      </c>
      <c r="AQ41" s="14">
        <f>(Input!AQ40-Input!$AR40)*Input!$CU41</f>
        <v>4.4860588007390202E-4</v>
      </c>
      <c r="AR41" s="15">
        <f>(Input!AR40-Input!$AR40)*Input!$CU41</f>
        <v>0</v>
      </c>
      <c r="AS41" s="14">
        <f>(Input!AS40-Input!$AY40)*Input!$CV41</f>
        <v>-2.6789566407606977E-3</v>
      </c>
      <c r="AT41" s="14">
        <f>(Input!AT40-Input!$AY40)*Input!$CV41</f>
        <v>4.3288346136647286E-3</v>
      </c>
      <c r="AU41" s="14">
        <f>(Input!AU40-Input!$AY40)*Input!$CV41</f>
        <v>-3.2275451096826424E-3</v>
      </c>
      <c r="AV41" s="14">
        <f>(Input!AV40-Input!$AY40)*Input!$CV41</f>
        <v>-6.0297217247129128E-4</v>
      </c>
      <c r="AW41" s="14">
        <f>(Input!AW40-Input!$AY40)*Input!$CV41</f>
        <v>7.9454653001631971E-4</v>
      </c>
      <c r="AX41" s="14">
        <f>(Input!AX40-Input!$AY40)*Input!$CV41</f>
        <v>2.9467672072068566E-3</v>
      </c>
      <c r="AY41" s="15">
        <f>(Input!AY40-Input!$AY40)*Input!$CV41</f>
        <v>0</v>
      </c>
      <c r="AZ41" s="14">
        <f>(Input!AZ40-Input!$BF40)*Input!$CW41</f>
        <v>-3.7276378187045209E-4</v>
      </c>
      <c r="BA41" s="14">
        <f>(Input!BA40-Input!$BF40)*Input!$CW41</f>
        <v>2.3987739678018138E-4</v>
      </c>
      <c r="BB41" s="14">
        <f>(Input!BB40-Input!$BF40)*Input!$CW41</f>
        <v>-1.2701658633877715E-4</v>
      </c>
      <c r="BC41" s="14">
        <f>(Input!BC40-Input!$BF40)*Input!$CW41</f>
        <v>3.9449480394382055E-3</v>
      </c>
      <c r="BD41" s="14">
        <f>(Input!BD40-Input!$BF40)*Input!$CW41</f>
        <v>-2.6019492361885799E-4</v>
      </c>
      <c r="BE41" s="14">
        <f>(Input!BE40-Input!$BF40)*Input!$CW41</f>
        <v>5.3660918053591593E-4</v>
      </c>
      <c r="BF41" s="14">
        <f>(Input!BF40-Input!$BF40)*Input!$CW41</f>
        <v>0</v>
      </c>
      <c r="BG41" s="14">
        <f>(Input!BG40-Input!$BM40)*Input!$CX41</f>
        <v>-1.8473337308973095E-3</v>
      </c>
      <c r="BH41" s="14">
        <f>(Input!BH40-Input!$BM40)*Input!$CX41</f>
        <v>1.4039579027384727E-3</v>
      </c>
      <c r="BI41" s="14">
        <f>(Input!BI40-Input!$BM40)*Input!$CX41</f>
        <v>3.0105991780724835E-3</v>
      </c>
      <c r="BJ41" s="14">
        <f>(Input!BJ40-Input!$BM40)*Input!$CX41</f>
        <v>4.3890177090190764E-3</v>
      </c>
      <c r="BK41" s="14">
        <f>(Input!BK40-Input!$BM40)*Input!$CX41</f>
        <v>1.9024206802207907E-4</v>
      </c>
      <c r="BL41" s="14">
        <f>(Input!BL40-Input!$BM40)*Input!$CX41</f>
        <v>9.2032157812296789E-3</v>
      </c>
      <c r="BM41" s="15">
        <f>(Input!BM40-Input!$BM40)*Input!$CX41</f>
        <v>0</v>
      </c>
      <c r="BN41" s="14">
        <f>(Input!BN40-Input!$BT40)*Input!$CY41</f>
        <v>4.4335835684866653E-3</v>
      </c>
      <c r="BO41" s="14">
        <f>(Input!BO40-Input!$BT40)*Input!$CY41</f>
        <v>-5.8229891990258624E-3</v>
      </c>
      <c r="BP41" s="14">
        <f>(Input!BP40-Input!$BT40)*Input!$CY41</f>
        <v>-3.3230608647645374E-3</v>
      </c>
      <c r="BQ41" s="14">
        <f>(Input!BQ40-Input!$BT40)*Input!$CY41</f>
        <v>-5.2595242067072813E-3</v>
      </c>
      <c r="BR41" s="14">
        <f>(Input!BR40-Input!$BT40)*Input!$CY41</f>
        <v>-3.095810257113255E-4</v>
      </c>
      <c r="BS41" s="14">
        <f>(Input!BS40-Input!$BT40)*Input!$CY41</f>
        <v>-5.8991834621312999E-3</v>
      </c>
      <c r="BT41" s="15">
        <f>(Input!BT40-Input!$BT40)*Input!$CY41</f>
        <v>0</v>
      </c>
      <c r="BU41" s="14">
        <f>(Input!BU40-Input!$CA40)*Input!$CZ41</f>
        <v>-9.2332637340473064E-5</v>
      </c>
      <c r="BV41" s="14">
        <f>(Input!BV40-Input!$CA40)*Input!$CZ41</f>
        <v>3.6046672104681787E-3</v>
      </c>
      <c r="BW41" s="14">
        <f>(Input!BW40-Input!$CA40)*Input!$CZ41</f>
        <v>-6.4111023813399469E-4</v>
      </c>
      <c r="BX41" s="14">
        <f>(Input!BX40-Input!$CA40)*Input!$CZ41</f>
        <v>-1.9719776788703405E-4</v>
      </c>
      <c r="BY41" s="14">
        <f>(Input!BY40-Input!$CA40)*Input!$CZ41</f>
        <v>-1.6328244031486785E-3</v>
      </c>
      <c r="BZ41" s="14">
        <f>(Input!BZ40-Input!$CA40)*Input!$CZ41</f>
        <v>-1.4658551296506325E-3</v>
      </c>
      <c r="CA41" s="15">
        <f>(Input!CA40-Input!$CA40)*Input!$CZ41</f>
        <v>0</v>
      </c>
      <c r="CB41" s="11"/>
      <c r="CC41" s="11"/>
      <c r="CD41" s="11"/>
      <c r="CE41" s="11"/>
      <c r="CF41" s="11"/>
      <c r="CG41" s="11"/>
      <c r="CH41" s="12"/>
      <c r="CI41" s="11">
        <f t="shared" si="1"/>
        <v>-1.1155610354422902E-2</v>
      </c>
      <c r="CJ41" s="11">
        <f t="shared" si="2"/>
        <v>1.7527619352567712E-2</v>
      </c>
      <c r="CK41" s="11">
        <f t="shared" si="3"/>
        <v>6.0975096905658407E-3</v>
      </c>
      <c r="CL41" s="11">
        <f t="shared" si="4"/>
        <v>1.5076438097772652E-2</v>
      </c>
      <c r="CM41" s="11">
        <f t="shared" si="5"/>
        <v>-6.8531885682404615E-4</v>
      </c>
      <c r="CN41" s="11">
        <f t="shared" si="6"/>
        <v>2.3937544788739655E-2</v>
      </c>
      <c r="CO41" s="11">
        <f t="shared" si="7"/>
        <v>0</v>
      </c>
    </row>
    <row r="42" spans="1:93">
      <c r="A42" s="2">
        <v>38777</v>
      </c>
      <c r="B42" s="13">
        <v>2006</v>
      </c>
      <c r="C42" s="14">
        <f>(Input!C41-Input!$I41)*Input!$CP42</f>
        <v>1.4371696525590817E-2</v>
      </c>
      <c r="D42" s="14">
        <f>(Input!D41-Input!$I41)*Input!$CP42</f>
        <v>-1.7570321949150928E-2</v>
      </c>
      <c r="E42" s="14">
        <f>(Input!E41-Input!$I41)*Input!$CP42</f>
        <v>-1.3990790082400735E-2</v>
      </c>
      <c r="F42" s="14">
        <f>(Input!F41-Input!$I41)*Input!$CP42</f>
        <v>-2.2685712436453703E-2</v>
      </c>
      <c r="G42" s="14">
        <f>(Input!G41-Input!$I41)*Input!$CP42</f>
        <v>3.9478199139809606E-5</v>
      </c>
      <c r="H42" s="14">
        <f>(Input!H41-Input!$I41)*Input!$CP42</f>
        <v>-4.2619846729385957E-2</v>
      </c>
      <c r="I42" s="15">
        <f>(Input!I41-Input!$I41)*Input!$CP42</f>
        <v>0</v>
      </c>
      <c r="J42" s="14">
        <f>(Input!J41-Input!$P41)*Input!$CQ42</f>
        <v>-6.585457531181558E-4</v>
      </c>
      <c r="K42" s="14">
        <f>(Input!K41-Input!$P41)*Input!$CQ42</f>
        <v>-3.9806251449146871E-4</v>
      </c>
      <c r="L42" s="14">
        <f>(Input!L41-Input!$P41)*Input!$CQ42</f>
        <v>9.5694204708071759E-4</v>
      </c>
      <c r="M42" s="14">
        <f>(Input!M41-Input!$P41)*Input!$CQ42</f>
        <v>1.6859139068317768E-4</v>
      </c>
      <c r="N42" s="14">
        <f>(Input!N41-Input!$P41)*Input!$CQ42</f>
        <v>6.4642051058602819E-4</v>
      </c>
      <c r="O42" s="14">
        <f>(Input!O41-Input!$P41)*Input!$CQ42</f>
        <v>2.6811877977924791E-2</v>
      </c>
      <c r="P42" s="15">
        <f>(Input!P41-Input!$P41)*Input!$CQ42</f>
        <v>0</v>
      </c>
      <c r="Q42" s="14">
        <f>(Input!Q41-Input!$W41)*Input!$CR42</f>
        <v>-2.2828552119581202E-3</v>
      </c>
      <c r="R42" s="14">
        <f>(Input!R41-Input!$W41)*Input!$CR42</f>
        <v>2.3745741758480249E-3</v>
      </c>
      <c r="S42" s="14">
        <f>(Input!S41-Input!$W41)*Input!$CR42</f>
        <v>5.0384733169806881E-3</v>
      </c>
      <c r="T42" s="14">
        <f>(Input!T41-Input!$W41)*Input!$CR42</f>
        <v>1.9388218762716582E-3</v>
      </c>
      <c r="U42" s="14">
        <f>(Input!U41-Input!$W41)*Input!$CR42</f>
        <v>1.5326168321238399E-4</v>
      </c>
      <c r="V42" s="14">
        <f>(Input!V41-Input!$W41)*Input!$CR42</f>
        <v>-8.9530836429629499E-4</v>
      </c>
      <c r="W42" s="15">
        <f>(Input!W41-Input!$W41)*Input!$CR42</f>
        <v>0</v>
      </c>
      <c r="X42" s="14">
        <f>(Input!X41-Input!$AD41)*Input!$CS42</f>
        <v>6.4367601586333726E-4</v>
      </c>
      <c r="Y42" s="14">
        <f>(Input!Y41-Input!$AD41)*Input!$CS42</f>
        <v>-1.4211068680423918E-3</v>
      </c>
      <c r="Z42" s="14">
        <f>(Input!Z41-Input!$AD41)*Input!$CS42</f>
        <v>-6.8098115252315837E-4</v>
      </c>
      <c r="AA42" s="14">
        <f>(Input!AA41-Input!$AD41)*Input!$CS42</f>
        <v>-1.4509435484904616E-4</v>
      </c>
      <c r="AB42" s="14">
        <f>(Input!AB41-Input!$AD41)*Input!$CS42</f>
        <v>2.2120025209031917E-4</v>
      </c>
      <c r="AC42" s="14">
        <f>(Input!AC41-Input!$AD41)*Input!$CS42</f>
        <v>-1.4823395747653786E-3</v>
      </c>
      <c r="AD42" s="15">
        <f>(Input!AD41-Input!$AD41)*Input!$CS42</f>
        <v>0</v>
      </c>
      <c r="AE42" s="14">
        <f>(Input!AE41-Input!$AK41)*Input!$CT42</f>
        <v>-1.0298045531902042E-2</v>
      </c>
      <c r="AF42" s="14">
        <f>(Input!AF41-Input!$AK41)*Input!$CT42</f>
        <v>9.5039827769461543E-3</v>
      </c>
      <c r="AG42" s="14">
        <f>(Input!AG41-Input!$AK41)*Input!$CT42</f>
        <v>6.386691544113185E-3</v>
      </c>
      <c r="AH42" s="14">
        <f>(Input!AH41-Input!$AK41)*Input!$CT42</f>
        <v>1.0653924160476195E-2</v>
      </c>
      <c r="AI42" s="14">
        <f>(Input!AI41-Input!$AK41)*Input!$CT42</f>
        <v>2.6484611653357529E-3</v>
      </c>
      <c r="AJ42" s="14">
        <f>(Input!AJ41-Input!$AK41)*Input!$CT42</f>
        <v>-1.7403970187785671E-3</v>
      </c>
      <c r="AK42" s="15">
        <f>(Input!AK41-Input!$AK41)*Input!$CT42</f>
        <v>0</v>
      </c>
      <c r="AL42" s="14">
        <f>(Input!AL41-Input!$AR41)*Input!$CU42</f>
        <v>-1.6425570666508916E-4</v>
      </c>
      <c r="AM42" s="14">
        <f>(Input!AM41-Input!$AR41)*Input!$CU42</f>
        <v>2.7712438734981879E-4</v>
      </c>
      <c r="AN42" s="14">
        <f>(Input!AN41-Input!$AR41)*Input!$CU42</f>
        <v>3.3868693055671896E-4</v>
      </c>
      <c r="AO42" s="14">
        <f>(Input!AO41-Input!$AR41)*Input!$CU42</f>
        <v>6.7507844832205306E-4</v>
      </c>
      <c r="AP42" s="14">
        <f>(Input!AP41-Input!$AR41)*Input!$CU42</f>
        <v>-1.0788762248182178E-4</v>
      </c>
      <c r="AQ42" s="14">
        <f>(Input!AQ41-Input!$AR41)*Input!$CU42</f>
        <v>2.1826510438304028E-4</v>
      </c>
      <c r="AR42" s="15">
        <f>(Input!AR41-Input!$AR41)*Input!$CU42</f>
        <v>0</v>
      </c>
      <c r="AS42" s="14">
        <f>(Input!AS41-Input!$AY41)*Input!$CV42</f>
        <v>-1.7379183748190909E-3</v>
      </c>
      <c r="AT42" s="14">
        <f>(Input!AT41-Input!$AY41)*Input!$CV42</f>
        <v>2.6130467462371094E-3</v>
      </c>
      <c r="AU42" s="14">
        <f>(Input!AU41-Input!$AY41)*Input!$CV42</f>
        <v>-2.4042278869565409E-3</v>
      </c>
      <c r="AV42" s="14">
        <f>(Input!AV41-Input!$AY41)*Input!$CV42</f>
        <v>-5.2146743843716034E-4</v>
      </c>
      <c r="AW42" s="14">
        <f>(Input!AW41-Input!$AY41)*Input!$CV42</f>
        <v>5.6247166702710211E-4</v>
      </c>
      <c r="AX42" s="14">
        <f>(Input!AX41-Input!$AY41)*Input!$CV42</f>
        <v>-2.7319253144229886E-3</v>
      </c>
      <c r="AY42" s="15">
        <f>(Input!AY41-Input!$AY41)*Input!$CV42</f>
        <v>0</v>
      </c>
      <c r="AZ42" s="14">
        <f>(Input!AZ41-Input!$BF41)*Input!$CW42</f>
        <v>1.1829982244348198E-5</v>
      </c>
      <c r="BA42" s="14">
        <f>(Input!BA41-Input!$BF41)*Input!$CW42</f>
        <v>-6.8149947390108095E-6</v>
      </c>
      <c r="BB42" s="14">
        <f>(Input!BB41-Input!$BF41)*Input!$CW42</f>
        <v>4.0326212877378461E-6</v>
      </c>
      <c r="BC42" s="14">
        <f>(Input!BC41-Input!$BF41)*Input!$CW42</f>
        <v>-1.2686628634698139E-4</v>
      </c>
      <c r="BD42" s="14">
        <f>(Input!BD41-Input!$BF41)*Input!$CW42</f>
        <v>8.1045484435715386E-6</v>
      </c>
      <c r="BE42" s="14">
        <f>(Input!BE41-Input!$BF41)*Input!$CW42</f>
        <v>-4.941889683695778E-5</v>
      </c>
      <c r="BF42" s="14">
        <f>(Input!BF41-Input!$BF41)*Input!$CW42</f>
        <v>0</v>
      </c>
      <c r="BG42" s="14">
        <f>(Input!BG41-Input!$BM41)*Input!$CX42</f>
        <v>-3.7795790179196869E-3</v>
      </c>
      <c r="BH42" s="14">
        <f>(Input!BH41-Input!$BM41)*Input!$CX42</f>
        <v>2.4763523679994614E-3</v>
      </c>
      <c r="BI42" s="14">
        <f>(Input!BI41-Input!$BM41)*Input!$CX42</f>
        <v>5.491944803918754E-3</v>
      </c>
      <c r="BJ42" s="14">
        <f>(Input!BJ41-Input!$BM41)*Input!$CX42</f>
        <v>7.9715398422131132E-3</v>
      </c>
      <c r="BK42" s="14">
        <f>(Input!BK41-Input!$BM41)*Input!$CX42</f>
        <v>6.6949513385209151E-4</v>
      </c>
      <c r="BL42" s="14">
        <f>(Input!BL41-Input!$BM41)*Input!$CX42</f>
        <v>4.241842169987335E-3</v>
      </c>
      <c r="BM42" s="15">
        <f>(Input!BM41-Input!$BM41)*Input!$CX42</f>
        <v>0</v>
      </c>
      <c r="BN42" s="14">
        <f>(Input!BN41-Input!$BT41)*Input!$CY42</f>
        <v>-1.8801407209411906E-3</v>
      </c>
      <c r="BO42" s="14">
        <f>(Input!BO41-Input!$BT41)*Input!$CY42</f>
        <v>2.3216819403098616E-3</v>
      </c>
      <c r="BP42" s="14">
        <f>(Input!BP41-Input!$BT41)*Input!$CY42</f>
        <v>1.3529500257934998E-3</v>
      </c>
      <c r="BQ42" s="14">
        <f>(Input!BQ41-Input!$BT41)*Input!$CY42</f>
        <v>2.0668841860837545E-3</v>
      </c>
      <c r="BR42" s="14">
        <f>(Input!BR41-Input!$BT41)*Input!$CY42</f>
        <v>1.4657858481208924E-4</v>
      </c>
      <c r="BS42" s="14">
        <f>(Input!BS41-Input!$BT41)*Input!$CY42</f>
        <v>2.4983993412938011E-3</v>
      </c>
      <c r="BT42" s="15">
        <f>(Input!BT41-Input!$BT41)*Input!$CY42</f>
        <v>0</v>
      </c>
      <c r="BU42" s="14">
        <f>(Input!BU41-Input!$CA41)*Input!$CZ42</f>
        <v>-6.6418864459543919E-5</v>
      </c>
      <c r="BV42" s="14">
        <f>(Input!BV41-Input!$CA41)*Input!$CZ42</f>
        <v>5.913558588546467E-3</v>
      </c>
      <c r="BW42" s="14">
        <f>(Input!BW41-Input!$CA41)*Input!$CZ42</f>
        <v>-1.3172353332341115E-3</v>
      </c>
      <c r="BX42" s="14">
        <f>(Input!BX41-Input!$CA41)*Input!$CZ42</f>
        <v>-3.5986063637251332E-4</v>
      </c>
      <c r="BY42" s="14">
        <f>(Input!BY41-Input!$CA41)*Input!$CZ42</f>
        <v>-2.7757355951366185E-3</v>
      </c>
      <c r="BZ42" s="14">
        <f>(Input!BZ41-Input!$CA41)*Input!$CZ42</f>
        <v>-2.7389827371792396E-3</v>
      </c>
      <c r="CA42" s="15">
        <f>(Input!CA41-Input!$CA41)*Input!$CZ42</f>
        <v>0</v>
      </c>
      <c r="CB42" s="11"/>
      <c r="CC42" s="11"/>
      <c r="CD42" s="11"/>
      <c r="CE42" s="11"/>
      <c r="CF42" s="11"/>
      <c r="CG42" s="11"/>
      <c r="CH42" s="12"/>
      <c r="CI42" s="11">
        <f t="shared" si="1"/>
        <v>-5.840556658084417E-3</v>
      </c>
      <c r="CJ42" s="11">
        <f t="shared" si="2"/>
        <v>6.0840146568130974E-3</v>
      </c>
      <c r="CK42" s="11">
        <f t="shared" si="3"/>
        <v>1.1764868346167566E-3</v>
      </c>
      <c r="CL42" s="11">
        <f t="shared" si="4"/>
        <v>-3.641612484094536E-4</v>
      </c>
      <c r="CM42" s="11">
        <f t="shared" si="5"/>
        <v>2.2118485268807081E-3</v>
      </c>
      <c r="CN42" s="11">
        <f t="shared" si="6"/>
        <v>-1.8487834042076417E-2</v>
      </c>
      <c r="CO42" s="11">
        <f t="shared" si="7"/>
        <v>0</v>
      </c>
    </row>
    <row r="43" spans="1:93">
      <c r="A43" s="2">
        <v>38808</v>
      </c>
      <c r="B43" s="13">
        <v>2006</v>
      </c>
      <c r="C43" s="14">
        <f>(Input!C42-Input!$I42)*Input!$CP43</f>
        <v>9.767692043420614E-3</v>
      </c>
      <c r="D43" s="14">
        <f>(Input!D42-Input!$I42)*Input!$CP43</f>
        <v>-1.1572629519160587E-2</v>
      </c>
      <c r="E43" s="14">
        <f>(Input!E42-Input!$I42)*Input!$CP43</f>
        <v>-9.3505368126419117E-3</v>
      </c>
      <c r="F43" s="14">
        <f>(Input!F42-Input!$I42)*Input!$CP43</f>
        <v>-1.4814306996417956E-2</v>
      </c>
      <c r="G43" s="14">
        <f>(Input!G42-Input!$I42)*Input!$CP43</f>
        <v>-2.9125072698824208E-5</v>
      </c>
      <c r="H43" s="14">
        <f>(Input!H42-Input!$I42)*Input!$CP43</f>
        <v>-2.2486937727774828E-2</v>
      </c>
      <c r="I43" s="15">
        <f>(Input!I42-Input!$I42)*Input!$CP43</f>
        <v>0</v>
      </c>
      <c r="J43" s="14">
        <f>(Input!J42-Input!$P42)*Input!$CQ43</f>
        <v>5.2287691920544876E-4</v>
      </c>
      <c r="K43" s="14">
        <f>(Input!K42-Input!$P42)*Input!$CQ43</f>
        <v>1.7837371598618579E-4</v>
      </c>
      <c r="L43" s="14">
        <f>(Input!L42-Input!$P42)*Input!$CQ43</f>
        <v>-8.0512941345140551E-4</v>
      </c>
      <c r="M43" s="14">
        <f>(Input!M42-Input!$P42)*Input!$CQ43</f>
        <v>-2.4267309244206523E-4</v>
      </c>
      <c r="N43" s="14">
        <f>(Input!N42-Input!$P42)*Input!$CQ43</f>
        <v>-4.6941707166034668E-4</v>
      </c>
      <c r="O43" s="14">
        <f>(Input!O42-Input!$P42)*Input!$CQ43</f>
        <v>-4.0060581171951962E-4</v>
      </c>
      <c r="P43" s="15">
        <f>(Input!P42-Input!$P42)*Input!$CQ43</f>
        <v>0</v>
      </c>
      <c r="Q43" s="14">
        <f>(Input!Q42-Input!$W42)*Input!$CR43</f>
        <v>2.4690529228815734E-4</v>
      </c>
      <c r="R43" s="14">
        <f>(Input!R42-Input!$W42)*Input!$CR43</f>
        <v>-2.483737087538595E-4</v>
      </c>
      <c r="S43" s="14">
        <f>(Input!S42-Input!$W42)*Input!$CR43</f>
        <v>-3.2253506574435065E-4</v>
      </c>
      <c r="T43" s="14">
        <f>(Input!T42-Input!$W42)*Input!$CR43</f>
        <v>-2.0345195938152195E-4</v>
      </c>
      <c r="U43" s="14">
        <f>(Input!U42-Input!$W42)*Input!$CR43</f>
        <v>-3.7600792698274926E-5</v>
      </c>
      <c r="V43" s="14">
        <f>(Input!V42-Input!$W42)*Input!$CR43</f>
        <v>6.4963529157890934E-5</v>
      </c>
      <c r="W43" s="15">
        <f>(Input!W42-Input!$W42)*Input!$CR43</f>
        <v>0</v>
      </c>
      <c r="X43" s="14">
        <f>(Input!X42-Input!$AD42)*Input!$CS43</f>
        <v>6.4969142688159982E-4</v>
      </c>
      <c r="Y43" s="14">
        <f>(Input!Y42-Input!$AD42)*Input!$CS43</f>
        <v>-1.3153289956278297E-3</v>
      </c>
      <c r="Z43" s="14">
        <f>(Input!Z42-Input!$AD42)*Input!$CS43</f>
        <v>-8.1487794837847123E-4</v>
      </c>
      <c r="AA43" s="14">
        <f>(Input!AA42-Input!$AD42)*Input!$CS43</f>
        <v>-2.3720240242179142E-4</v>
      </c>
      <c r="AB43" s="14">
        <f>(Input!AB42-Input!$AD42)*Input!$CS43</f>
        <v>2.2091918796443002E-4</v>
      </c>
      <c r="AC43" s="14">
        <f>(Input!AC42-Input!$AD42)*Input!$CS43</f>
        <v>-4.847925789060111E-3</v>
      </c>
      <c r="AD43" s="15">
        <f>(Input!AD42-Input!$AD42)*Input!$CS43</f>
        <v>0</v>
      </c>
      <c r="AE43" s="14">
        <f>(Input!AE42-Input!$AK42)*Input!$CT43</f>
        <v>-6.3183125267542576E-5</v>
      </c>
      <c r="AF43" s="14">
        <f>(Input!AF42-Input!$AK42)*Input!$CT43</f>
        <v>2.7907435244686296E-5</v>
      </c>
      <c r="AG43" s="14">
        <f>(Input!AG42-Input!$AK42)*Input!$CT43</f>
        <v>7.9396287196025381E-5</v>
      </c>
      <c r="AH43" s="14">
        <f>(Input!AH42-Input!$AK42)*Input!$CT43</f>
        <v>7.1656518061431786E-5</v>
      </c>
      <c r="AI43" s="14">
        <f>(Input!AI42-Input!$AK42)*Input!$CT43</f>
        <v>2.6548136929416858E-5</v>
      </c>
      <c r="AJ43" s="14">
        <f>(Input!AJ42-Input!$AK42)*Input!$CT43</f>
        <v>2.0048263024361639E-4</v>
      </c>
      <c r="AK43" s="15">
        <f>(Input!AK42-Input!$AK42)*Input!$CT43</f>
        <v>0</v>
      </c>
      <c r="AL43" s="14">
        <f>(Input!AL42-Input!$AR42)*Input!$CU43</f>
        <v>1.808465127577411E-4</v>
      </c>
      <c r="AM43" s="14">
        <f>(Input!AM42-Input!$AR42)*Input!$CU43</f>
        <v>-2.8941506350723241E-4</v>
      </c>
      <c r="AN43" s="14">
        <f>(Input!AN42-Input!$AR42)*Input!$CU43</f>
        <v>-4.5574389406655429E-4</v>
      </c>
      <c r="AO43" s="14">
        <f>(Input!AO42-Input!$AR42)*Input!$CU43</f>
        <v>-7.2103370259302222E-4</v>
      </c>
      <c r="AP43" s="14">
        <f>(Input!AP42-Input!$AR42)*Input!$CU43</f>
        <v>1.2171267775000284E-4</v>
      </c>
      <c r="AQ43" s="14">
        <f>(Input!AQ42-Input!$AR42)*Input!$CU43</f>
        <v>-7.123527595253896E-4</v>
      </c>
      <c r="AR43" s="15">
        <f>(Input!AR42-Input!$AR42)*Input!$CU43</f>
        <v>0</v>
      </c>
      <c r="AS43" s="14">
        <f>(Input!AS42-Input!$AY42)*Input!$CV43</f>
        <v>-3.2727957105625641E-4</v>
      </c>
      <c r="AT43" s="14">
        <f>(Input!AT42-Input!$AY42)*Input!$CV43</f>
        <v>6.3006826658615627E-4</v>
      </c>
      <c r="AU43" s="14">
        <f>(Input!AU42-Input!$AY42)*Input!$CV43</f>
        <v>-4.5504731892513129E-4</v>
      </c>
      <c r="AV43" s="14">
        <f>(Input!AV42-Input!$AY42)*Input!$CV43</f>
        <v>-7.7794670949288283E-5</v>
      </c>
      <c r="AW43" s="14">
        <f>(Input!AW42-Input!$AY42)*Input!$CV43</f>
        <v>1.4403993543406776E-5</v>
      </c>
      <c r="AX43" s="14">
        <f>(Input!AX42-Input!$AY42)*Input!$CV43</f>
        <v>5.7647388122163948E-4</v>
      </c>
      <c r="AY43" s="15">
        <f>(Input!AY42-Input!$AY42)*Input!$CV43</f>
        <v>0</v>
      </c>
      <c r="AZ43" s="14">
        <f>(Input!AZ42-Input!$BF42)*Input!$CW43</f>
        <v>2.4748951400043969E-4</v>
      </c>
      <c r="BA43" s="14">
        <f>(Input!BA42-Input!$BF42)*Input!$CW43</f>
        <v>-1.3702683005456769E-4</v>
      </c>
      <c r="BB43" s="14">
        <f>(Input!BB42-Input!$BF42)*Input!$CW43</f>
        <v>6.9472469199137877E-5</v>
      </c>
      <c r="BC43" s="14">
        <f>(Input!BC42-Input!$BF42)*Input!$CW43</f>
        <v>-2.7094293792241731E-3</v>
      </c>
      <c r="BD43" s="14">
        <f>(Input!BD42-Input!$BF42)*Input!$CW43</f>
        <v>1.7133799648144397E-4</v>
      </c>
      <c r="BE43" s="14">
        <f>(Input!BE42-Input!$BF42)*Input!$CW43</f>
        <v>-7.4962208273376724E-4</v>
      </c>
      <c r="BF43" s="14">
        <f>(Input!BF42-Input!$BF42)*Input!$CW43</f>
        <v>0</v>
      </c>
      <c r="BG43" s="14">
        <f>(Input!BG42-Input!$BM42)*Input!$CX43</f>
        <v>1.2557595256184992E-3</v>
      </c>
      <c r="BH43" s="14">
        <f>(Input!BH42-Input!$BM42)*Input!$CX43</f>
        <v>-7.0279659396350403E-4</v>
      </c>
      <c r="BI43" s="14">
        <f>(Input!BI42-Input!$BM42)*Input!$CX43</f>
        <v>-1.7786525635983704E-3</v>
      </c>
      <c r="BJ43" s="14">
        <f>(Input!BJ42-Input!$BM42)*Input!$CX43</f>
        <v>-2.6567560525139699E-3</v>
      </c>
      <c r="BK43" s="14">
        <f>(Input!BK42-Input!$BM42)*Input!$CX43</f>
        <v>-2.7875395221266291E-4</v>
      </c>
      <c r="BL43" s="14">
        <f>(Input!BL42-Input!$BM42)*Input!$CX43</f>
        <v>-3.1277862990155116E-3</v>
      </c>
      <c r="BM43" s="15">
        <f>(Input!BM42-Input!$BM42)*Input!$CX43</f>
        <v>0</v>
      </c>
      <c r="BN43" s="14">
        <f>(Input!BN42-Input!$BT42)*Input!$CY43</f>
        <v>6.9593458808645014E-4</v>
      </c>
      <c r="BO43" s="14">
        <f>(Input!BO42-Input!$BT42)*Input!$CY43</f>
        <v>-8.2216538172655827E-4</v>
      </c>
      <c r="BP43" s="14">
        <f>(Input!BP42-Input!$BT42)*Input!$CY43</f>
        <v>-5.1939082738487806E-4</v>
      </c>
      <c r="BQ43" s="14">
        <f>(Input!BQ42-Input!$BT42)*Input!$CY43</f>
        <v>-7.5188360114899913E-4</v>
      </c>
      <c r="BR43" s="14">
        <f>(Input!BR42-Input!$BT42)*Input!$CY43</f>
        <v>-5.5033234221401551E-5</v>
      </c>
      <c r="BS43" s="14">
        <f>(Input!BS42-Input!$BT42)*Input!$CY43</f>
        <v>-8.4538703363212916E-4</v>
      </c>
      <c r="BT43" s="15">
        <f>(Input!BT42-Input!$BT42)*Input!$CY43</f>
        <v>0</v>
      </c>
      <c r="BU43" s="14">
        <f>(Input!BU42-Input!$CA42)*Input!$CZ43</f>
        <v>1.9381033632766221E-6</v>
      </c>
      <c r="BV43" s="14">
        <f>(Input!BV42-Input!$CA42)*Input!$CZ43</f>
        <v>-2.0762446625765976E-4</v>
      </c>
      <c r="BW43" s="14">
        <f>(Input!BW42-Input!$CA42)*Input!$CZ43</f>
        <v>5.5078387046339772E-5</v>
      </c>
      <c r="BX43" s="14">
        <f>(Input!BX42-Input!$CA42)*Input!$CZ43</f>
        <v>1.1270105995305056E-5</v>
      </c>
      <c r="BY43" s="14">
        <f>(Input!BY42-Input!$CA42)*Input!$CZ43</f>
        <v>1.0317920898312351E-4</v>
      </c>
      <c r="BZ43" s="14">
        <f>(Input!BZ42-Input!$CA42)*Input!$CZ43</f>
        <v>9.798093498155074E-5</v>
      </c>
      <c r="CA43" s="15">
        <f>(Input!CA42-Input!$CA42)*Input!$CZ43</f>
        <v>0</v>
      </c>
      <c r="CB43" s="11"/>
      <c r="CC43" s="11"/>
      <c r="CD43" s="11"/>
      <c r="CE43" s="11"/>
      <c r="CF43" s="11"/>
      <c r="CG43" s="11"/>
      <c r="CH43" s="12"/>
      <c r="CI43" s="11">
        <f t="shared" si="1"/>
        <v>1.3178671229298427E-2</v>
      </c>
      <c r="CJ43" s="11">
        <f t="shared" si="2"/>
        <v>-1.4459011141234766E-2</v>
      </c>
      <c r="CK43" s="11">
        <f t="shared" si="3"/>
        <v>-1.4297966700749572E-2</v>
      </c>
      <c r="CL43" s="11">
        <f t="shared" si="4"/>
        <v>-2.233160523303605E-2</v>
      </c>
      <c r="CM43" s="11">
        <f t="shared" si="5"/>
        <v>-2.1182892183968635E-4</v>
      </c>
      <c r="CN43" s="11">
        <f t="shared" si="6"/>
        <v>-3.2230716527856564E-2</v>
      </c>
      <c r="CO43" s="11">
        <f t="shared" si="7"/>
        <v>0</v>
      </c>
    </row>
    <row r="44" spans="1:93">
      <c r="A44" s="2">
        <v>38838</v>
      </c>
      <c r="B44" s="13">
        <v>2006</v>
      </c>
      <c r="C44" s="14">
        <f>(Input!C43-Input!$I43)*Input!$CP44</f>
        <v>-1.0841056456553281E-2</v>
      </c>
      <c r="D44" s="14">
        <f>(Input!D43-Input!$I43)*Input!$CP44</f>
        <v>1.1827178189739825E-2</v>
      </c>
      <c r="E44" s="14">
        <f>(Input!E43-Input!$I43)*Input!$CP44</f>
        <v>1.1194384965553956E-2</v>
      </c>
      <c r="F44" s="14">
        <f>(Input!F43-Input!$I43)*Input!$CP44</f>
        <v>1.6531963661240677E-2</v>
      </c>
      <c r="G44" s="14">
        <f>(Input!G43-Input!$I43)*Input!$CP44</f>
        <v>3.8066248385036801E-4</v>
      </c>
      <c r="H44" s="14">
        <f>(Input!H43-Input!$I43)*Input!$CP44</f>
        <v>2.2527858511066753E-2</v>
      </c>
      <c r="I44" s="15">
        <f>(Input!I43-Input!$I43)*Input!$CP44</f>
        <v>0</v>
      </c>
      <c r="J44" s="14">
        <f>(Input!J43-Input!$P43)*Input!$CQ44</f>
        <v>1.0445288460758431E-3</v>
      </c>
      <c r="K44" s="14">
        <f>(Input!K43-Input!$P43)*Input!$CQ44</f>
        <v>4.4949267658100017E-4</v>
      </c>
      <c r="L44" s="14">
        <f>(Input!L43-Input!$P43)*Input!$CQ44</f>
        <v>-1.5362182393485169E-3</v>
      </c>
      <c r="M44" s="14">
        <f>(Input!M43-Input!$P43)*Input!$CQ44</f>
        <v>-1.0602768513729391E-3</v>
      </c>
      <c r="N44" s="14">
        <f>(Input!N43-Input!$P43)*Input!$CQ44</f>
        <v>-9.7726903116680157E-4</v>
      </c>
      <c r="O44" s="14">
        <f>(Input!O43-Input!$P43)*Input!$CQ44</f>
        <v>4.2172613397981908E-4</v>
      </c>
      <c r="P44" s="15">
        <f>(Input!P43-Input!$P43)*Input!$CQ44</f>
        <v>0</v>
      </c>
      <c r="Q44" s="14">
        <f>(Input!Q43-Input!$W43)*Input!$CR44</f>
        <v>3.4469885094114278E-3</v>
      </c>
      <c r="R44" s="14">
        <f>(Input!R43-Input!$W43)*Input!$CR44</f>
        <v>-3.2642344197928077E-3</v>
      </c>
      <c r="S44" s="14">
        <f>(Input!S43-Input!$W43)*Input!$CR44</f>
        <v>-4.7415467865872581E-3</v>
      </c>
      <c r="T44" s="14">
        <f>(Input!T43-Input!$W43)*Input!$CR44</f>
        <v>-2.9895816800086022E-3</v>
      </c>
      <c r="U44" s="14">
        <f>(Input!U43-Input!$W43)*Input!$CR44</f>
        <v>-5.7785549209546762E-4</v>
      </c>
      <c r="V44" s="14">
        <f>(Input!V43-Input!$W43)*Input!$CR44</f>
        <v>1.1236028602459843E-3</v>
      </c>
      <c r="W44" s="15">
        <f>(Input!W43-Input!$W43)*Input!$CR44</f>
        <v>0</v>
      </c>
      <c r="X44" s="14">
        <f>(Input!X43-Input!$AD43)*Input!$CS44</f>
        <v>1.0833263320292066E-3</v>
      </c>
      <c r="Y44" s="14">
        <f>(Input!Y43-Input!$AD43)*Input!$CS44</f>
        <v>-2.062089735840285E-3</v>
      </c>
      <c r="Z44" s="14">
        <f>(Input!Z43-Input!$AD43)*Input!$CS44</f>
        <v>-1.5092768423472086E-3</v>
      </c>
      <c r="AA44" s="14">
        <f>(Input!AA43-Input!$AD43)*Input!$CS44</f>
        <v>-3.6240456192181993E-4</v>
      </c>
      <c r="AB44" s="14">
        <f>(Input!AB43-Input!$AD43)*Input!$CS44</f>
        <v>3.5286610372734471E-4</v>
      </c>
      <c r="AC44" s="14">
        <f>(Input!AC43-Input!$AD43)*Input!$CS44</f>
        <v>-8.7837875465351829E-3</v>
      </c>
      <c r="AD44" s="15">
        <f>(Input!AD43-Input!$AD43)*Input!$CS44</f>
        <v>0</v>
      </c>
      <c r="AE44" s="14">
        <f>(Input!AE43-Input!$AK43)*Input!$CT44</f>
        <v>-9.5882458427227612E-4</v>
      </c>
      <c r="AF44" s="14">
        <f>(Input!AF43-Input!$AK43)*Input!$CT44</f>
        <v>5.3554024593899479E-4</v>
      </c>
      <c r="AG44" s="14">
        <f>(Input!AG43-Input!$AK43)*Input!$CT44</f>
        <v>1.2275237699014658E-3</v>
      </c>
      <c r="AH44" s="14">
        <f>(Input!AH43-Input!$AK43)*Input!$CT44</f>
        <v>7.9831485164698942E-4</v>
      </c>
      <c r="AI44" s="14">
        <f>(Input!AI43-Input!$AK43)*Input!$CT44</f>
        <v>3.8826210544590359E-4</v>
      </c>
      <c r="AJ44" s="14">
        <f>(Input!AJ43-Input!$AK43)*Input!$CT44</f>
        <v>9.3289372138078753E-4</v>
      </c>
      <c r="AK44" s="15">
        <f>(Input!AK43-Input!$AK43)*Input!$CT44</f>
        <v>0</v>
      </c>
      <c r="AL44" s="14">
        <f>(Input!AL43-Input!$AR43)*Input!$CU44</f>
        <v>2.0883798243281212E-4</v>
      </c>
      <c r="AM44" s="14">
        <f>(Input!AM43-Input!$AR43)*Input!$CU44</f>
        <v>-3.1256965939655066E-4</v>
      </c>
      <c r="AN44" s="14">
        <f>(Input!AN43-Input!$AR43)*Input!$CU44</f>
        <v>-5.2931213191469389E-4</v>
      </c>
      <c r="AO44" s="14">
        <f>(Input!AO43-Input!$AR43)*Input!$CU44</f>
        <v>-8.7436302883913894E-4</v>
      </c>
      <c r="AP44" s="14">
        <f>(Input!AP43-Input!$AR43)*Input!$CU44</f>
        <v>1.4176155482475728E-4</v>
      </c>
      <c r="AQ44" s="14">
        <f>(Input!AQ43-Input!$AR43)*Input!$CU44</f>
        <v>-7.5740774350635065E-4</v>
      </c>
      <c r="AR44" s="15">
        <f>(Input!AR43-Input!$AR43)*Input!$CU44</f>
        <v>0</v>
      </c>
      <c r="AS44" s="14">
        <f>(Input!AS43-Input!$AY43)*Input!$CV44</f>
        <v>1.8912970631888295E-3</v>
      </c>
      <c r="AT44" s="14">
        <f>(Input!AT43-Input!$AY43)*Input!$CV44</f>
        <v>-3.3632881176270365E-3</v>
      </c>
      <c r="AU44" s="14">
        <f>(Input!AU43-Input!$AY43)*Input!$CV44</f>
        <v>2.4616078694911329E-3</v>
      </c>
      <c r="AV44" s="14">
        <f>(Input!AV43-Input!$AY43)*Input!$CV44</f>
        <v>2.251733192730625E-4</v>
      </c>
      <c r="AW44" s="14">
        <f>(Input!AW43-Input!$AY43)*Input!$CV44</f>
        <v>-1.3669024502566211E-4</v>
      </c>
      <c r="AX44" s="14">
        <f>(Input!AX43-Input!$AY43)*Input!$CV44</f>
        <v>-3.8414780291277095E-3</v>
      </c>
      <c r="AY44" s="15">
        <f>(Input!AY43-Input!$AY43)*Input!$CV44</f>
        <v>0</v>
      </c>
      <c r="AZ44" s="14">
        <f>(Input!AZ43-Input!$BF43)*Input!$CW44</f>
        <v>5.3875692664605865E-4</v>
      </c>
      <c r="BA44" s="14">
        <f>(Input!BA43-Input!$BF43)*Input!$CW44</f>
        <v>-2.6382590147389708E-4</v>
      </c>
      <c r="BB44" s="14">
        <f>(Input!BB43-Input!$BF43)*Input!$CW44</f>
        <v>1.3324560899035003E-4</v>
      </c>
      <c r="BC44" s="14">
        <f>(Input!BC43-Input!$BF43)*Input!$CW44</f>
        <v>-5.923791635452624E-3</v>
      </c>
      <c r="BD44" s="14">
        <f>(Input!BD43-Input!$BF43)*Input!$CW44</f>
        <v>3.5954133470006492E-4</v>
      </c>
      <c r="BE44" s="14">
        <f>(Input!BE43-Input!$BF43)*Input!$CW44</f>
        <v>-1.0828437009559478E-3</v>
      </c>
      <c r="BF44" s="14">
        <f>(Input!BF43-Input!$BF43)*Input!$CW44</f>
        <v>0</v>
      </c>
      <c r="BG44" s="14">
        <f>(Input!BG43-Input!$BM43)*Input!$CX44</f>
        <v>3.8197205317126136E-3</v>
      </c>
      <c r="BH44" s="14">
        <f>(Input!BH43-Input!$BM43)*Input!$CX44</f>
        <v>-1.1065247082362628E-3</v>
      </c>
      <c r="BI44" s="14">
        <f>(Input!BI43-Input!$BM43)*Input!$CX44</f>
        <v>-6.1373389247196411E-3</v>
      </c>
      <c r="BJ44" s="14">
        <f>(Input!BJ43-Input!$BM43)*Input!$CX44</f>
        <v>-8.4177169448584437E-3</v>
      </c>
      <c r="BK44" s="14">
        <f>(Input!BK43-Input!$BM43)*Input!$CX44</f>
        <v>-1.3632134871258983E-3</v>
      </c>
      <c r="BL44" s="14">
        <f>(Input!BL43-Input!$BM43)*Input!$CX44</f>
        <v>-9.3300854949033389E-3</v>
      </c>
      <c r="BM44" s="15">
        <f>(Input!BM43-Input!$BM43)*Input!$CX44</f>
        <v>0</v>
      </c>
      <c r="BN44" s="14">
        <f>(Input!BN43-Input!$BT43)*Input!$CY44</f>
        <v>4.8095425107699506E-3</v>
      </c>
      <c r="BO44" s="14">
        <f>(Input!BO43-Input!$BT43)*Input!$CY44</f>
        <v>-5.3029958186771456E-3</v>
      </c>
      <c r="BP44" s="14">
        <f>(Input!BP43-Input!$BT43)*Input!$CY44</f>
        <v>-3.4333585436797489E-3</v>
      </c>
      <c r="BQ44" s="14">
        <f>(Input!BQ43-Input!$BT43)*Input!$CY44</f>
        <v>-5.2642141359653186E-3</v>
      </c>
      <c r="BR44" s="14">
        <f>(Input!BR43-Input!$BT43)*Input!$CY44</f>
        <v>-5.4836208475547677E-4</v>
      </c>
      <c r="BS44" s="14">
        <f>(Input!BS43-Input!$BT43)*Input!$CY44</f>
        <v>-4.0602587837827797E-3</v>
      </c>
      <c r="BT44" s="15">
        <f>(Input!BT43-Input!$BT43)*Input!$CY44</f>
        <v>0</v>
      </c>
      <c r="BU44" s="14">
        <f>(Input!BU43-Input!$CA43)*Input!$CZ44</f>
        <v>5.0408561004185675E-5</v>
      </c>
      <c r="BV44" s="14">
        <f>(Input!BV43-Input!$CA43)*Input!$CZ44</f>
        <v>-2.6731518086145355E-3</v>
      </c>
      <c r="BW44" s="14">
        <f>(Input!BW43-Input!$CA43)*Input!$CZ44</f>
        <v>7.9784714416029706E-4</v>
      </c>
      <c r="BX44" s="14">
        <f>(Input!BX43-Input!$CA43)*Input!$CZ44</f>
        <v>2.6252932515150268E-4</v>
      </c>
      <c r="BY44" s="14">
        <f>(Input!BY43-Input!$CA43)*Input!$CZ44</f>
        <v>1.3839100476505904E-3</v>
      </c>
      <c r="BZ44" s="14">
        <f>(Input!BZ43-Input!$CA43)*Input!$CZ44</f>
        <v>1.3013971938869657E-3</v>
      </c>
      <c r="CA44" s="15">
        <f>(Input!CA43-Input!$CA43)*Input!$CZ44</f>
        <v>0</v>
      </c>
      <c r="CB44" s="11"/>
      <c r="CC44" s="11"/>
      <c r="CD44" s="11"/>
      <c r="CE44" s="11"/>
      <c r="CF44" s="11"/>
      <c r="CG44" s="11"/>
      <c r="CH44" s="12"/>
      <c r="CI44" s="11">
        <f t="shared" si="1"/>
        <v>5.0935262224453704E-3</v>
      </c>
      <c r="CJ44" s="11">
        <f t="shared" si="2"/>
        <v>-5.5364690573987E-3</v>
      </c>
      <c r="CK44" s="11">
        <f t="shared" si="3"/>
        <v>-2.0724421104998665E-3</v>
      </c>
      <c r="CL44" s="11">
        <f t="shared" si="4"/>
        <v>-7.0743676811066561E-3</v>
      </c>
      <c r="CM44" s="11">
        <f t="shared" si="5"/>
        <v>-5.9638670997027741E-4</v>
      </c>
      <c r="CN44" s="11">
        <f t="shared" si="6"/>
        <v>-1.5483828782510006E-3</v>
      </c>
      <c r="CO44" s="11">
        <f t="shared" si="7"/>
        <v>0</v>
      </c>
    </row>
    <row r="45" spans="1:93">
      <c r="A45" s="2">
        <v>38869</v>
      </c>
      <c r="B45" s="13">
        <v>2006</v>
      </c>
      <c r="C45" s="14">
        <f>(Input!C44-Input!$I44)*Input!$CP45</f>
        <v>-7.476702077011026E-4</v>
      </c>
      <c r="D45" s="14">
        <f>(Input!D44-Input!$I44)*Input!$CP45</f>
        <v>8.3940745847134804E-4</v>
      </c>
      <c r="E45" s="14">
        <f>(Input!E44-Input!$I44)*Input!$CP45</f>
        <v>5.4918492246036849E-4</v>
      </c>
      <c r="F45" s="14">
        <f>(Input!F44-Input!$I44)*Input!$CP45</f>
        <v>9.5370684408872678E-4</v>
      </c>
      <c r="G45" s="14">
        <f>(Input!G44-Input!$I44)*Input!$CP45</f>
        <v>1.7920369244056668E-5</v>
      </c>
      <c r="H45" s="14">
        <f>(Input!H44-Input!$I44)*Input!$CP45</f>
        <v>2.6232730800654926E-3</v>
      </c>
      <c r="I45" s="15">
        <f>(Input!I44-Input!$I44)*Input!$CP45</f>
        <v>0</v>
      </c>
      <c r="J45" s="14">
        <f>(Input!J44-Input!$P44)*Input!$CQ45</f>
        <v>-8.3249133329128881E-5</v>
      </c>
      <c r="K45" s="14">
        <f>(Input!K44-Input!$P44)*Input!$CQ45</f>
        <v>-2.4720915907114695E-5</v>
      </c>
      <c r="L45" s="14">
        <f>(Input!L44-Input!$P44)*Input!$CQ45</f>
        <v>1.0442437973647183E-4</v>
      </c>
      <c r="M45" s="14">
        <f>(Input!M44-Input!$P44)*Input!$CQ45</f>
        <v>1.2801300766272352E-4</v>
      </c>
      <c r="N45" s="14">
        <f>(Input!N44-Input!$P44)*Input!$CQ45</f>
        <v>6.3255966594911265E-5</v>
      </c>
      <c r="O45" s="14">
        <f>(Input!O44-Input!$P44)*Input!$CQ45</f>
        <v>-2.0198913517890105E-4</v>
      </c>
      <c r="P45" s="15">
        <f>(Input!P44-Input!$P44)*Input!$CQ45</f>
        <v>0</v>
      </c>
      <c r="Q45" s="14">
        <f>(Input!Q44-Input!$W44)*Input!$CR45</f>
        <v>2.319829603404953E-3</v>
      </c>
      <c r="R45" s="14">
        <f>(Input!R44-Input!$W44)*Input!$CR45</f>
        <v>-2.1179763312721375E-3</v>
      </c>
      <c r="S45" s="14">
        <f>(Input!S44-Input!$W44)*Input!$CR45</f>
        <v>-3.3317246317613918E-3</v>
      </c>
      <c r="T45" s="14">
        <f>(Input!T44-Input!$W44)*Input!$CR45</f>
        <v>-2.1056505914891221E-3</v>
      </c>
      <c r="U45" s="14">
        <f>(Input!U44-Input!$W44)*Input!$CR45</f>
        <v>-3.1406567329985021E-4</v>
      </c>
      <c r="V45" s="14">
        <f>(Input!V44-Input!$W44)*Input!$CR45</f>
        <v>2.7536916915593397E-3</v>
      </c>
      <c r="W45" s="15">
        <f>(Input!W44-Input!$W44)*Input!$CR45</f>
        <v>0</v>
      </c>
      <c r="X45" s="14">
        <f>(Input!X44-Input!$AD44)*Input!$CS45</f>
        <v>-1.2001567776509898E-4</v>
      </c>
      <c r="Y45" s="14">
        <f>(Input!Y44-Input!$AD44)*Input!$CS45</f>
        <v>2.1693422169133481E-4</v>
      </c>
      <c r="Z45" s="14">
        <f>(Input!Z44-Input!$AD44)*Input!$CS45</f>
        <v>1.6821746505671278E-4</v>
      </c>
      <c r="AA45" s="14">
        <f>(Input!AA44-Input!$AD44)*Input!$CS45</f>
        <v>4.1834720625583084E-5</v>
      </c>
      <c r="AB45" s="14">
        <f>(Input!AB44-Input!$AD44)*Input!$CS45</f>
        <v>-3.6282759634429262E-5</v>
      </c>
      <c r="AC45" s="14">
        <f>(Input!AC44-Input!$AD44)*Input!$CS45</f>
        <v>5.6463113964506694E-5</v>
      </c>
      <c r="AD45" s="15">
        <f>(Input!AD44-Input!$AD44)*Input!$CS45</f>
        <v>0</v>
      </c>
      <c r="AE45" s="14">
        <f>(Input!AE44-Input!$AK44)*Input!$CT45</f>
        <v>8.2793274991500832E-4</v>
      </c>
      <c r="AF45" s="14">
        <f>(Input!AF44-Input!$AK44)*Input!$CT45</f>
        <v>-3.1249985700460036E-4</v>
      </c>
      <c r="AG45" s="14">
        <f>(Input!AG44-Input!$AK44)*Input!$CT45</f>
        <v>-8.6010845356416078E-4</v>
      </c>
      <c r="AH45" s="14">
        <f>(Input!AH44-Input!$AK44)*Input!$CT45</f>
        <v>-6.7925768886112901E-4</v>
      </c>
      <c r="AI45" s="14">
        <f>(Input!AI44-Input!$AK44)*Input!$CT45</f>
        <v>-3.9843574586741025E-4</v>
      </c>
      <c r="AJ45" s="14">
        <f>(Input!AJ44-Input!$AK44)*Input!$CT45</f>
        <v>8.1785512091691009E-4</v>
      </c>
      <c r="AK45" s="15">
        <f>(Input!AK44-Input!$AK44)*Input!$CT45</f>
        <v>0</v>
      </c>
      <c r="AL45" s="14">
        <f>(Input!AL44-Input!$AR44)*Input!$CU45</f>
        <v>3.9193007847224622E-5</v>
      </c>
      <c r="AM45" s="14">
        <f>(Input!AM44-Input!$AR44)*Input!$CU45</f>
        <v>-5.587871907774045E-5</v>
      </c>
      <c r="AN45" s="14">
        <f>(Input!AN44-Input!$AR44)*Input!$CU45</f>
        <v>-1.0495761239078281E-4</v>
      </c>
      <c r="AO45" s="14">
        <f>(Input!AO44-Input!$AR44)*Input!$CU45</f>
        <v>-1.6735821990619085E-4</v>
      </c>
      <c r="AP45" s="14">
        <f>(Input!AP44-Input!$AR44)*Input!$CU45</f>
        <v>2.5947032519779208E-5</v>
      </c>
      <c r="AQ45" s="14">
        <f>(Input!AQ44-Input!$AR44)*Input!$CU45</f>
        <v>8.8014609688577481E-6</v>
      </c>
      <c r="AR45" s="15">
        <f>(Input!AR44-Input!$AR44)*Input!$CU45</f>
        <v>0</v>
      </c>
      <c r="AS45" s="14">
        <f>(Input!AS44-Input!$AY44)*Input!$CV45</f>
        <v>2.7886692875566977E-4</v>
      </c>
      <c r="AT45" s="14">
        <f>(Input!AT44-Input!$AY44)*Input!$CV45</f>
        <v>-4.4251278069448339E-4</v>
      </c>
      <c r="AU45" s="14">
        <f>(Input!AU44-Input!$AY44)*Input!$CV45</f>
        <v>4.3137878939471594E-4</v>
      </c>
      <c r="AV45" s="14">
        <f>(Input!AV44-Input!$AY44)*Input!$CV45</f>
        <v>5.9522033027805192E-5</v>
      </c>
      <c r="AW45" s="14">
        <f>(Input!AW44-Input!$AY44)*Input!$CV45</f>
        <v>-4.7902903152361976E-5</v>
      </c>
      <c r="AX45" s="14">
        <f>(Input!AX44-Input!$AY44)*Input!$CV45</f>
        <v>9.6756851147658919E-4</v>
      </c>
      <c r="AY45" s="15">
        <f>(Input!AY44-Input!$AY44)*Input!$CV45</f>
        <v>0</v>
      </c>
      <c r="AZ45" s="14">
        <f>(Input!AZ44-Input!$BF44)*Input!$CW45</f>
        <v>-1.1372506182459475E-4</v>
      </c>
      <c r="BA45" s="14">
        <f>(Input!BA44-Input!$BF44)*Input!$CW45</f>
        <v>5.7557357748727626E-5</v>
      </c>
      <c r="BB45" s="14">
        <f>(Input!BB44-Input!$BF44)*Input!$CW45</f>
        <v>-1.7830391527722861E-5</v>
      </c>
      <c r="BC45" s="14">
        <f>(Input!BC44-Input!$BF44)*Input!$CW45</f>
        <v>1.2685624876076459E-3</v>
      </c>
      <c r="BD45" s="14">
        <f>(Input!BD44-Input!$BF44)*Input!$CW45</f>
        <v>-7.8421741345160648E-5</v>
      </c>
      <c r="BE45" s="14">
        <f>(Input!BE44-Input!$BF44)*Input!$CW45</f>
        <v>-5.3298745991788027E-5</v>
      </c>
      <c r="BF45" s="14">
        <f>(Input!BF44-Input!$BF44)*Input!$CW45</f>
        <v>0</v>
      </c>
      <c r="BG45" s="14">
        <f>(Input!BG44-Input!$BM44)*Input!$CX45</f>
        <v>1.91214452264318E-3</v>
      </c>
      <c r="BH45" s="14">
        <f>(Input!BH44-Input!$BM44)*Input!$CX45</f>
        <v>-1.778514409970495E-3</v>
      </c>
      <c r="BI45" s="14">
        <f>(Input!BI44-Input!$BM44)*Input!$CX45</f>
        <v>-5.919107386252125E-4</v>
      </c>
      <c r="BJ45" s="14">
        <f>(Input!BJ44-Input!$BM44)*Input!$CX45</f>
        <v>-1.4636209047428309E-3</v>
      </c>
      <c r="BK45" s="14">
        <f>(Input!BK44-Input!$BM44)*Input!$CX45</f>
        <v>-3.7083379510779611E-4</v>
      </c>
      <c r="BL45" s="14">
        <f>(Input!BL44-Input!$BM44)*Input!$CX45</f>
        <v>-2.7581295954054376E-2</v>
      </c>
      <c r="BM45" s="15">
        <f>(Input!BM44-Input!$BM44)*Input!$CX45</f>
        <v>0</v>
      </c>
      <c r="BN45" s="14">
        <f>(Input!BN44-Input!$BT44)*Input!$CY45</f>
        <v>-1.1893768353732732E-3</v>
      </c>
      <c r="BO45" s="14">
        <f>(Input!BO44-Input!$BT44)*Input!$CY45</f>
        <v>1.169667668225739E-3</v>
      </c>
      <c r="BP45" s="14">
        <f>(Input!BP44-Input!$BT44)*Input!$CY45</f>
        <v>7.742868179582002E-4</v>
      </c>
      <c r="BQ45" s="14">
        <f>(Input!BQ44-Input!$BT44)*Input!$CY45</f>
        <v>1.1691258462363115E-3</v>
      </c>
      <c r="BR45" s="14">
        <f>(Input!BR44-Input!$BT44)*Input!$CY45</f>
        <v>1.7989955386632701E-4</v>
      </c>
      <c r="BS45" s="14">
        <f>(Input!BS44-Input!$BT44)*Input!$CY45</f>
        <v>1.5223281691087139E-3</v>
      </c>
      <c r="BT45" s="15">
        <f>(Input!BT44-Input!$BT44)*Input!$CY45</f>
        <v>0</v>
      </c>
      <c r="BU45" s="14">
        <f>(Input!BU44-Input!$CA44)*Input!$CZ45</f>
        <v>-2.1693864951059426E-5</v>
      </c>
      <c r="BV45" s="14">
        <f>(Input!BV44-Input!$CA44)*Input!$CZ45</f>
        <v>-2.0815304443411093E-3</v>
      </c>
      <c r="BW45" s="14">
        <f>(Input!BW44-Input!$CA44)*Input!$CZ45</f>
        <v>6.5309057807789691E-4</v>
      </c>
      <c r="BX45" s="14">
        <f>(Input!BX44-Input!$CA44)*Input!$CZ45</f>
        <v>2.0448054866530741E-4</v>
      </c>
      <c r="BY45" s="14">
        <f>(Input!BY44-Input!$CA44)*Input!$CZ45</f>
        <v>1.0961441923339143E-3</v>
      </c>
      <c r="BZ45" s="14">
        <f>(Input!BZ44-Input!$CA44)*Input!$CZ45</f>
        <v>1.1441790988720728E-3</v>
      </c>
      <c r="CA45" s="15">
        <f>(Input!CA44-Input!$CA44)*Input!$CZ45</f>
        <v>0</v>
      </c>
      <c r="CB45" s="11"/>
      <c r="CC45" s="11"/>
      <c r="CD45" s="11"/>
      <c r="CE45" s="11"/>
      <c r="CF45" s="11"/>
      <c r="CG45" s="11"/>
      <c r="CH45" s="12"/>
      <c r="CI45" s="11">
        <f t="shared" si="1"/>
        <v>3.1022360316217776E-3</v>
      </c>
      <c r="CJ45" s="11">
        <f t="shared" si="2"/>
        <v>-4.5300667521305307E-3</v>
      </c>
      <c r="CK45" s="11">
        <f t="shared" si="3"/>
        <v>-2.2259488751849043E-3</v>
      </c>
      <c r="CL45" s="11">
        <f t="shared" si="4"/>
        <v>-5.9064191708516956E-4</v>
      </c>
      <c r="CM45" s="11">
        <f t="shared" si="5"/>
        <v>1.3722449615197999E-4</v>
      </c>
      <c r="CN45" s="11">
        <f t="shared" si="6"/>
        <v>-1.7942423588292584E-2</v>
      </c>
      <c r="CO45" s="11">
        <f t="shared" si="7"/>
        <v>0</v>
      </c>
    </row>
    <row r="46" spans="1:93">
      <c r="A46" s="2">
        <v>38899</v>
      </c>
      <c r="B46" s="13">
        <v>2006</v>
      </c>
      <c r="C46" s="14">
        <f>(Input!C45-Input!$I45)*Input!$CP46</f>
        <v>4.2126241670249398E-3</v>
      </c>
      <c r="D46" s="14">
        <f>(Input!D45-Input!$I45)*Input!$CP46</f>
        <v>-4.9117591501820854E-3</v>
      </c>
      <c r="E46" s="14">
        <f>(Input!E45-Input!$I45)*Input!$CP46</f>
        <v>-2.9168709704337527E-3</v>
      </c>
      <c r="F46" s="14">
        <f>(Input!F45-Input!$I45)*Input!$CP46</f>
        <v>-5.5519073687769595E-3</v>
      </c>
      <c r="G46" s="14">
        <f>(Input!G45-Input!$I45)*Input!$CP46</f>
        <v>-5.1058434787734724E-5</v>
      </c>
      <c r="H46" s="14">
        <f>(Input!H45-Input!$I45)*Input!$CP46</f>
        <v>-1.5250175226895944E-2</v>
      </c>
      <c r="I46" s="15">
        <f>(Input!I45-Input!$I45)*Input!$CP46</f>
        <v>0</v>
      </c>
      <c r="J46" s="14">
        <f>(Input!J45-Input!$P45)*Input!$CQ46</f>
        <v>-7.394940225702015E-4</v>
      </c>
      <c r="K46" s="14">
        <f>(Input!K45-Input!$P45)*Input!$CQ46</f>
        <v>-2.1842106044228036E-4</v>
      </c>
      <c r="L46" s="14">
        <f>(Input!L45-Input!$P45)*Input!$CQ46</f>
        <v>8.4316537591825952E-4</v>
      </c>
      <c r="M46" s="14">
        <f>(Input!M45-Input!$P45)*Input!$CQ46</f>
        <v>1.020325501123729E-3</v>
      </c>
      <c r="N46" s="14">
        <f>(Input!N45-Input!$P45)*Input!$CQ46</f>
        <v>5.7945325611958773E-4</v>
      </c>
      <c r="O46" s="14">
        <f>(Input!O45-Input!$P45)*Input!$CQ46</f>
        <v>-1.789401011314883E-3</v>
      </c>
      <c r="P46" s="15">
        <f>(Input!P45-Input!$P45)*Input!$CQ46</f>
        <v>0</v>
      </c>
      <c r="Q46" s="14">
        <f>(Input!Q45-Input!$W45)*Input!$CR46</f>
        <v>1.9725537151473096E-3</v>
      </c>
      <c r="R46" s="14">
        <f>(Input!R45-Input!$W45)*Input!$CR46</f>
        <v>-1.9100045749793793E-3</v>
      </c>
      <c r="S46" s="14">
        <f>(Input!S45-Input!$W45)*Input!$CR46</f>
        <v>-2.7450074255318839E-3</v>
      </c>
      <c r="T46" s="14">
        <f>(Input!T45-Input!$W45)*Input!$CR46</f>
        <v>-1.8199815539426379E-3</v>
      </c>
      <c r="U46" s="14">
        <f>(Input!U45-Input!$W45)*Input!$CR46</f>
        <v>-2.3355249553269549E-4</v>
      </c>
      <c r="V46" s="14">
        <f>(Input!V45-Input!$W45)*Input!$CR46</f>
        <v>2.3383593617169476E-3</v>
      </c>
      <c r="W46" s="15">
        <f>(Input!W45-Input!$W45)*Input!$CR46</f>
        <v>0</v>
      </c>
      <c r="X46" s="14">
        <f>(Input!X45-Input!$AD45)*Input!$CS46</f>
        <v>1.3784924846493823E-3</v>
      </c>
      <c r="Y46" s="14">
        <f>(Input!Y45-Input!$AD45)*Input!$CS46</f>
        <v>-2.6786330725592166E-3</v>
      </c>
      <c r="Z46" s="14">
        <f>(Input!Z45-Input!$AD45)*Input!$CS46</f>
        <v>-1.564136774649946E-3</v>
      </c>
      <c r="AA46" s="14">
        <f>(Input!AA45-Input!$AD45)*Input!$CS46</f>
        <v>-5.5240434316677423E-4</v>
      </c>
      <c r="AB46" s="14">
        <f>(Input!AB45-Input!$AD45)*Input!$CS46</f>
        <v>4.6365094100993162E-4</v>
      </c>
      <c r="AC46" s="14">
        <f>(Input!AC45-Input!$AD45)*Input!$CS46</f>
        <v>-5.8539718653110109E-4</v>
      </c>
      <c r="AD46" s="15">
        <f>(Input!AD45-Input!$AD45)*Input!$CS46</f>
        <v>0</v>
      </c>
      <c r="AE46" s="14">
        <f>(Input!AE45-Input!$AK45)*Input!$CT46</f>
        <v>-4.2352219547841E-4</v>
      </c>
      <c r="AF46" s="14">
        <f>(Input!AF45-Input!$AK45)*Input!$CT46</f>
        <v>2.4187966224046672E-4</v>
      </c>
      <c r="AG46" s="14">
        <f>(Input!AG45-Input!$AK45)*Input!$CT46</f>
        <v>4.5313561323024438E-4</v>
      </c>
      <c r="AH46" s="14">
        <f>(Input!AH45-Input!$AK45)*Input!$CT46</f>
        <v>3.4099723678080959E-4</v>
      </c>
      <c r="AI46" s="14">
        <f>(Input!AI45-Input!$AK45)*Input!$CT46</f>
        <v>1.5971917312930512E-4</v>
      </c>
      <c r="AJ46" s="14">
        <f>(Input!AJ45-Input!$AK45)*Input!$CT46</f>
        <v>-3.7370352414778336E-4</v>
      </c>
      <c r="AK46" s="15">
        <f>(Input!AK45-Input!$AK45)*Input!$CT46</f>
        <v>0</v>
      </c>
      <c r="AL46" s="14">
        <f>(Input!AL45-Input!$AR45)*Input!$CU46</f>
        <v>4.0061437981700002E-5</v>
      </c>
      <c r="AM46" s="14">
        <f>(Input!AM45-Input!$AR45)*Input!$CU46</f>
        <v>-6.0825137430379191E-5</v>
      </c>
      <c r="AN46" s="14">
        <f>(Input!AN45-Input!$AR45)*Input!$CU46</f>
        <v>-1.0884862117464767E-4</v>
      </c>
      <c r="AO46" s="14">
        <f>(Input!AO45-Input!$AR45)*Input!$CU46</f>
        <v>-1.6783346601316189E-4</v>
      </c>
      <c r="AP46" s="14">
        <f>(Input!AP45-Input!$AR45)*Input!$CU46</f>
        <v>2.7260007035238592E-5</v>
      </c>
      <c r="AQ46" s="14">
        <f>(Input!AQ45-Input!$AR45)*Input!$CU46</f>
        <v>1.042205725727779E-5</v>
      </c>
      <c r="AR46" s="15">
        <f>(Input!AR45-Input!$AR45)*Input!$CU46</f>
        <v>0</v>
      </c>
      <c r="AS46" s="14">
        <f>(Input!AS45-Input!$AY45)*Input!$CV46</f>
        <v>-7.7171134911398483E-5</v>
      </c>
      <c r="AT46" s="14">
        <f>(Input!AT45-Input!$AY45)*Input!$CV46</f>
        <v>1.1586609993081005E-4</v>
      </c>
      <c r="AU46" s="14">
        <f>(Input!AU45-Input!$AY45)*Input!$CV46</f>
        <v>-1.2095744338293283E-4</v>
      </c>
      <c r="AV46" s="14">
        <f>(Input!AV45-Input!$AY45)*Input!$CV46</f>
        <v>-1.2127092425883689E-5</v>
      </c>
      <c r="AW46" s="14">
        <f>(Input!AW45-Input!$AY45)*Input!$CV46</f>
        <v>1.7913539700170747E-5</v>
      </c>
      <c r="AX46" s="14">
        <f>(Input!AX45-Input!$AY45)*Input!$CV46</f>
        <v>-2.8628755837962138E-4</v>
      </c>
      <c r="AY46" s="15">
        <f>(Input!AY45-Input!$AY45)*Input!$CV46</f>
        <v>0</v>
      </c>
      <c r="AZ46" s="14">
        <f>(Input!AZ45-Input!$BF45)*Input!$CW46</f>
        <v>1.0766152684338623E-4</v>
      </c>
      <c r="BA46" s="14">
        <f>(Input!BA45-Input!$BF45)*Input!$CW46</f>
        <v>-5.4603274822608354E-5</v>
      </c>
      <c r="BB46" s="14">
        <f>(Input!BB45-Input!$BF45)*Input!$CW46</f>
        <v>1.7011426120461105E-5</v>
      </c>
      <c r="BC46" s="14">
        <f>(Input!BC45-Input!$BF45)*Input!$CW46</f>
        <v>-1.2218195127668562E-3</v>
      </c>
      <c r="BD46" s="14">
        <f>(Input!BD45-Input!$BF45)*Input!$CW46</f>
        <v>7.3371924557544212E-5</v>
      </c>
      <c r="BE46" s="14">
        <f>(Input!BE45-Input!$BF45)*Input!$CW46</f>
        <v>5.1293078765978662E-5</v>
      </c>
      <c r="BF46" s="14">
        <f>(Input!BF45-Input!$BF45)*Input!$CW46</f>
        <v>0</v>
      </c>
      <c r="BG46" s="14">
        <f>(Input!BG45-Input!$BM45)*Input!$CX46</f>
        <v>2.8352164427575257E-3</v>
      </c>
      <c r="BH46" s="14">
        <f>(Input!BH45-Input!$BM45)*Input!$CX46</f>
        <v>-2.9492268627972626E-3</v>
      </c>
      <c r="BI46" s="14">
        <f>(Input!BI45-Input!$BM45)*Input!$CX46</f>
        <v>-1.026021401313404E-3</v>
      </c>
      <c r="BJ46" s="14">
        <f>(Input!BJ45-Input!$BM45)*Input!$CX46</f>
        <v>-2.090865253498496E-3</v>
      </c>
      <c r="BK46" s="14">
        <f>(Input!BK45-Input!$BM45)*Input!$CX46</f>
        <v>-3.8535025631911796E-4</v>
      </c>
      <c r="BL46" s="14">
        <f>(Input!BL45-Input!$BM45)*Input!$CX46</f>
        <v>-4.2625874635844205E-2</v>
      </c>
      <c r="BM46" s="15">
        <f>(Input!BM45-Input!$BM45)*Input!$CX46</f>
        <v>0</v>
      </c>
      <c r="BN46" s="14">
        <f>(Input!BN45-Input!$BT45)*Input!$CY46</f>
        <v>2.4975735062103812E-3</v>
      </c>
      <c r="BO46" s="14">
        <f>(Input!BO45-Input!$BT45)*Input!$CY46</f>
        <v>-2.8053618159650704E-3</v>
      </c>
      <c r="BP46" s="14">
        <f>(Input!BP45-Input!$BT45)*Input!$CY46</f>
        <v>-1.6682031657149262E-3</v>
      </c>
      <c r="BQ46" s="14">
        <f>(Input!BQ45-Input!$BT45)*Input!$CY46</f>
        <v>-2.4709370243707288E-3</v>
      </c>
      <c r="BR46" s="14">
        <f>(Input!BR45-Input!$BT45)*Input!$CY46</f>
        <v>-2.0902096776117022E-4</v>
      </c>
      <c r="BS46" s="14">
        <f>(Input!BS45-Input!$BT45)*Input!$CY46</f>
        <v>-3.2551076932568314E-3</v>
      </c>
      <c r="BT46" s="15">
        <f>(Input!BT45-Input!$BT45)*Input!$CY46</f>
        <v>0</v>
      </c>
      <c r="BU46" s="14">
        <f>(Input!BU45-Input!$CA45)*Input!$CZ46</f>
        <v>6.8700013168318461E-6</v>
      </c>
      <c r="BV46" s="14">
        <f>(Input!BV45-Input!$CA45)*Input!$CZ46</f>
        <v>2.6081757980654786E-3</v>
      </c>
      <c r="BW46" s="14">
        <f>(Input!BW45-Input!$CA45)*Input!$CZ46</f>
        <v>-7.9963422927176902E-4</v>
      </c>
      <c r="BX46" s="14">
        <f>(Input!BX45-Input!$CA45)*Input!$CZ46</f>
        <v>-2.0785963291489705E-4</v>
      </c>
      <c r="BY46" s="14">
        <f>(Input!BY45-Input!$CA45)*Input!$CZ46</f>
        <v>-1.3274059124209322E-3</v>
      </c>
      <c r="BZ46" s="14">
        <f>(Input!BZ45-Input!$CA45)*Input!$CZ46</f>
        <v>-1.3881808886721575E-3</v>
      </c>
      <c r="CA46" s="15">
        <f>(Input!CA45-Input!$CA45)*Input!$CZ46</f>
        <v>0</v>
      </c>
      <c r="CB46" s="11"/>
      <c r="CC46" s="11"/>
      <c r="CD46" s="11"/>
      <c r="CE46" s="11"/>
      <c r="CF46" s="11"/>
      <c r="CG46" s="11"/>
      <c r="CH46" s="12"/>
      <c r="CI46" s="11">
        <f t="shared" si="1"/>
        <v>1.1810865928971445E-2</v>
      </c>
      <c r="CJ46" s="11">
        <f t="shared" si="2"/>
        <v>-1.262291338894153E-2</v>
      </c>
      <c r="CK46" s="11">
        <f t="shared" si="3"/>
        <v>-9.6363676162042958E-3</v>
      </c>
      <c r="CL46" s="11">
        <f t="shared" si="4"/>
        <v>-1.2734412509971857E-2</v>
      </c>
      <c r="CM46" s="11">
        <f t="shared" si="5"/>
        <v>-8.8501922526987276E-4</v>
      </c>
      <c r="CN46" s="11">
        <f t="shared" si="6"/>
        <v>-6.3154053227302318E-2</v>
      </c>
      <c r="CO46" s="11">
        <f t="shared" si="7"/>
        <v>0</v>
      </c>
    </row>
    <row r="47" spans="1:93">
      <c r="A47" s="2">
        <v>38930</v>
      </c>
      <c r="B47" s="13">
        <v>2006</v>
      </c>
      <c r="C47" s="14">
        <f>(Input!C46-Input!$I46)*Input!$CP47</f>
        <v>-3.9863735670377844E-3</v>
      </c>
      <c r="D47" s="14">
        <f>(Input!D46-Input!$I46)*Input!$CP47</f>
        <v>5.0294291569225923E-3</v>
      </c>
      <c r="E47" s="14">
        <f>(Input!E46-Input!$I46)*Input!$CP47</f>
        <v>2.9687287919889145E-3</v>
      </c>
      <c r="F47" s="14">
        <f>(Input!F46-Input!$I46)*Input!$CP47</f>
        <v>5.9999177329426731E-3</v>
      </c>
      <c r="G47" s="14">
        <f>(Input!G46-Input!$I46)*Input!$CP47</f>
        <v>-3.2071672005132664E-5</v>
      </c>
      <c r="H47" s="14">
        <f>(Input!H46-Input!$I46)*Input!$CP47</f>
        <v>8.7814537529402482E-3</v>
      </c>
      <c r="I47" s="15">
        <f>(Input!I46-Input!$I46)*Input!$CP47</f>
        <v>0</v>
      </c>
      <c r="J47" s="14">
        <f>(Input!J46-Input!$P46)*Input!$CQ47</f>
        <v>-1.2843761965603272E-4</v>
      </c>
      <c r="K47" s="14">
        <f>(Input!K46-Input!$P46)*Input!$CQ47</f>
        <v>-4.4098604431102883E-5</v>
      </c>
      <c r="L47" s="14">
        <f>(Input!L46-Input!$P46)*Input!$CQ47</f>
        <v>1.4412472446313979E-4</v>
      </c>
      <c r="M47" s="14">
        <f>(Input!M46-Input!$P46)*Input!$CQ47</f>
        <v>1.7520907111975845E-4</v>
      </c>
      <c r="N47" s="14">
        <f>(Input!N46-Input!$P46)*Input!$CQ47</f>
        <v>1.0255842762076392E-4</v>
      </c>
      <c r="O47" s="14">
        <f>(Input!O46-Input!$P46)*Input!$CQ47</f>
        <v>5.7654475001428531E-5</v>
      </c>
      <c r="P47" s="15">
        <f>(Input!P46-Input!$P46)*Input!$CQ47</f>
        <v>0</v>
      </c>
      <c r="Q47" s="14">
        <f>(Input!Q46-Input!$W46)*Input!$CR47</f>
        <v>-4.3898981227232211E-3</v>
      </c>
      <c r="R47" s="14">
        <f>(Input!R46-Input!$W46)*Input!$CR47</f>
        <v>4.6596365039763546E-3</v>
      </c>
      <c r="S47" s="14">
        <f>(Input!S46-Input!$W46)*Input!$CR47</f>
        <v>6.189917467227116E-3</v>
      </c>
      <c r="T47" s="14">
        <f>(Input!T46-Input!$W46)*Input!$CR47</f>
        <v>4.3843765873228593E-3</v>
      </c>
      <c r="U47" s="14">
        <f>(Input!U46-Input!$W46)*Input!$CR47</f>
        <v>4.0582105919174119E-4</v>
      </c>
      <c r="V47" s="14">
        <f>(Input!V46-Input!$W46)*Input!$CR47</f>
        <v>5.161518457288671E-4</v>
      </c>
      <c r="W47" s="15">
        <f>(Input!W46-Input!$W46)*Input!$CR47</f>
        <v>0</v>
      </c>
      <c r="X47" s="14">
        <f>(Input!X46-Input!$AD46)*Input!$CS47</f>
        <v>-1.4040403947605308E-3</v>
      </c>
      <c r="Y47" s="14">
        <f>(Input!Y46-Input!$AD46)*Input!$CS47</f>
        <v>2.8161996625392437E-3</v>
      </c>
      <c r="Z47" s="14">
        <f>(Input!Z46-Input!$AD46)*Input!$CS47</f>
        <v>1.5743937693427825E-3</v>
      </c>
      <c r="AA47" s="14">
        <f>(Input!AA46-Input!$AD46)*Input!$CS47</f>
        <v>6.3899631923023455E-4</v>
      </c>
      <c r="AB47" s="14">
        <f>(Input!AB46-Input!$AD46)*Input!$CS47</f>
        <v>-4.3529718505473419E-4</v>
      </c>
      <c r="AC47" s="14">
        <f>(Input!AC46-Input!$AD46)*Input!$CS47</f>
        <v>1.0807185353511675E-2</v>
      </c>
      <c r="AD47" s="15">
        <f>(Input!AD46-Input!$AD46)*Input!$CS47</f>
        <v>0</v>
      </c>
      <c r="AE47" s="14">
        <f>(Input!AE46-Input!$AK46)*Input!$CT47</f>
        <v>1.7427976021906694E-3</v>
      </c>
      <c r="AF47" s="14">
        <f>(Input!AF46-Input!$AK46)*Input!$CT47</f>
        <v>-2.6043818574819324E-4</v>
      </c>
      <c r="AG47" s="14">
        <f>(Input!AG46-Input!$AK46)*Input!$CT47</f>
        <v>-2.4592933301210455E-3</v>
      </c>
      <c r="AH47" s="14">
        <f>(Input!AH46-Input!$AK46)*Input!$CT47</f>
        <v>-1.8020404848243482E-3</v>
      </c>
      <c r="AI47" s="14">
        <f>(Input!AI46-Input!$AK46)*Input!$CT47</f>
        <v>-9.6895112401093868E-4</v>
      </c>
      <c r="AJ47" s="14">
        <f>(Input!AJ46-Input!$AK46)*Input!$CT47</f>
        <v>-1.9086442004354505E-3</v>
      </c>
      <c r="AK47" s="15">
        <f>(Input!AK46-Input!$AK46)*Input!$CT47</f>
        <v>0</v>
      </c>
      <c r="AL47" s="14">
        <f>(Input!AL46-Input!$AR46)*Input!$CU47</f>
        <v>-1.7718527851244477E-5</v>
      </c>
      <c r="AM47" s="14">
        <f>(Input!AM46-Input!$AR46)*Input!$CU47</f>
        <v>2.6733231068096545E-5</v>
      </c>
      <c r="AN47" s="14">
        <f>(Input!AN46-Input!$AR46)*Input!$CU47</f>
        <v>5.4176152052786219E-5</v>
      </c>
      <c r="AO47" s="14">
        <f>(Input!AO46-Input!$AR46)*Input!$CU47</f>
        <v>6.6573851457390828E-5</v>
      </c>
      <c r="AP47" s="14">
        <f>(Input!AP46-Input!$AR46)*Input!$CU47</f>
        <v>-1.0542011044489608E-5</v>
      </c>
      <c r="AQ47" s="14">
        <f>(Input!AQ46-Input!$AR46)*Input!$CU47</f>
        <v>6.0858230408184149E-5</v>
      </c>
      <c r="AR47" s="15">
        <f>(Input!AR46-Input!$AR46)*Input!$CU47</f>
        <v>0</v>
      </c>
      <c r="AS47" s="14">
        <f>(Input!AS46-Input!$AY46)*Input!$CV47</f>
        <v>-8.7276506257310713E-4</v>
      </c>
      <c r="AT47" s="14">
        <f>(Input!AT46-Input!$AY46)*Input!$CV47</f>
        <v>1.4952443212328231E-3</v>
      </c>
      <c r="AU47" s="14">
        <f>(Input!AU46-Input!$AY46)*Input!$CV47</f>
        <v>-1.4231269172766431E-3</v>
      </c>
      <c r="AV47" s="14">
        <f>(Input!AV46-Input!$AY46)*Input!$CV47</f>
        <v>-4.4774387431671748E-5</v>
      </c>
      <c r="AW47" s="14">
        <f>(Input!AW46-Input!$AY46)*Input!$CV47</f>
        <v>1.2843586659994893E-4</v>
      </c>
      <c r="AX47" s="14">
        <f>(Input!AX46-Input!$AY46)*Input!$CV47</f>
        <v>2.5980847756926699E-3</v>
      </c>
      <c r="AY47" s="15">
        <f>(Input!AY46-Input!$AY46)*Input!$CV47</f>
        <v>0</v>
      </c>
      <c r="AZ47" s="14">
        <f>(Input!AZ46-Input!$BF46)*Input!$CW47</f>
        <v>-4.5141977457965927E-5</v>
      </c>
      <c r="BA47" s="14">
        <f>(Input!BA46-Input!$BF46)*Input!$CW47</f>
        <v>2.6504310548349899E-5</v>
      </c>
      <c r="BB47" s="14">
        <f>(Input!BB46-Input!$BF46)*Input!$CW47</f>
        <v>-6.3515047585392752E-6</v>
      </c>
      <c r="BC47" s="14">
        <f>(Input!BC46-Input!$BF46)*Input!$CW47</f>
        <v>5.1742518617048274E-4</v>
      </c>
      <c r="BD47" s="14">
        <f>(Input!BD46-Input!$BF46)*Input!$CW47</f>
        <v>-3.1258467453783301E-5</v>
      </c>
      <c r="BE47" s="14">
        <f>(Input!BE46-Input!$BF46)*Input!$CW47</f>
        <v>1.3197289547829357E-4</v>
      </c>
      <c r="BF47" s="14">
        <f>(Input!BF46-Input!$BF46)*Input!$CW47</f>
        <v>0</v>
      </c>
      <c r="BG47" s="14">
        <f>(Input!BG46-Input!$BM46)*Input!$CX47</f>
        <v>-2.5644630553769854E-3</v>
      </c>
      <c r="BH47" s="14">
        <f>(Input!BH46-Input!$BM46)*Input!$CX47</f>
        <v>3.1780602936786022E-3</v>
      </c>
      <c r="BI47" s="14">
        <f>(Input!BI46-Input!$BM46)*Input!$CX47</f>
        <v>1.1049362162394002E-3</v>
      </c>
      <c r="BJ47" s="14">
        <f>(Input!BJ46-Input!$BM46)*Input!$CX47</f>
        <v>2.3957381411347156E-3</v>
      </c>
      <c r="BK47" s="14">
        <f>(Input!BK46-Input!$BM46)*Input!$CX47</f>
        <v>2.4560389491047401E-4</v>
      </c>
      <c r="BL47" s="14">
        <f>(Input!BL46-Input!$BM46)*Input!$CX47</f>
        <v>3.7854894865942878E-3</v>
      </c>
      <c r="BM47" s="15">
        <f>(Input!BM46-Input!$BM46)*Input!$CX47</f>
        <v>0</v>
      </c>
      <c r="BN47" s="14">
        <f>(Input!BN46-Input!$BT46)*Input!$CY47</f>
        <v>1.0546626492812896E-3</v>
      </c>
      <c r="BO47" s="14">
        <f>(Input!BO46-Input!$BT46)*Input!$CY47</f>
        <v>-1.283736551702793E-3</v>
      </c>
      <c r="BP47" s="14">
        <f>(Input!BP46-Input!$BT46)*Input!$CY47</f>
        <v>-6.918738014924853E-4</v>
      </c>
      <c r="BQ47" s="14">
        <f>(Input!BQ46-Input!$BT46)*Input!$CY47</f>
        <v>-1.0587631606142631E-3</v>
      </c>
      <c r="BR47" s="14">
        <f>(Input!BR46-Input!$BT46)*Input!$CY47</f>
        <v>-8.3626998123702696E-5</v>
      </c>
      <c r="BS47" s="14">
        <f>(Input!BS46-Input!$BT46)*Input!$CY47</f>
        <v>-1.118318182104763E-3</v>
      </c>
      <c r="BT47" s="15">
        <f>(Input!BT46-Input!$BT46)*Input!$CY47</f>
        <v>0</v>
      </c>
      <c r="BU47" s="14">
        <f>(Input!BU46-Input!$CA46)*Input!$CZ47</f>
        <v>-1.9393377233307016E-5</v>
      </c>
      <c r="BV47" s="14">
        <f>(Input!BV46-Input!$CA46)*Input!$CZ47</f>
        <v>2.7590557571546478E-3</v>
      </c>
      <c r="BW47" s="14">
        <f>(Input!BW46-Input!$CA46)*Input!$CZ47</f>
        <v>-7.924243078375351E-4</v>
      </c>
      <c r="BX47" s="14">
        <f>(Input!BX46-Input!$CA46)*Input!$CZ47</f>
        <v>-1.4062674609799134E-4</v>
      </c>
      <c r="BY47" s="14">
        <f>(Input!BY46-Input!$CA46)*Input!$CZ47</f>
        <v>-1.3115428548401539E-3</v>
      </c>
      <c r="BZ47" s="14">
        <f>(Input!BZ46-Input!$CA46)*Input!$CZ47</f>
        <v>-1.0589205612214568E-3</v>
      </c>
      <c r="CA47" s="15">
        <f>(Input!CA46-Input!$CA46)*Input!$CZ47</f>
        <v>0</v>
      </c>
      <c r="CB47" s="11"/>
      <c r="CC47" s="11"/>
      <c r="CD47" s="11"/>
      <c r="CE47" s="11"/>
      <c r="CF47" s="11"/>
      <c r="CG47" s="11"/>
      <c r="CH47" s="12"/>
      <c r="CI47" s="11">
        <f t="shared" si="1"/>
        <v>-1.0630771453198219E-2</v>
      </c>
      <c r="CJ47" s="11">
        <f t="shared" si="2"/>
        <v>1.8402589895238623E-2</v>
      </c>
      <c r="CK47" s="11">
        <f t="shared" si="3"/>
        <v>6.6632072598278936E-3</v>
      </c>
      <c r="CL47" s="11">
        <f t="shared" si="4"/>
        <v>1.1132032110409839E-2</v>
      </c>
      <c r="CM47" s="11">
        <f t="shared" si="5"/>
        <v>-1.9908710642100071E-3</v>
      </c>
      <c r="CN47" s="11">
        <f t="shared" si="6"/>
        <v>2.2652967871593984E-2</v>
      </c>
      <c r="CO47" s="11">
        <f t="shared" si="7"/>
        <v>0</v>
      </c>
    </row>
    <row r="48" spans="1:93">
      <c r="A48" s="2">
        <v>38961</v>
      </c>
      <c r="B48" s="13">
        <v>2006</v>
      </c>
      <c r="C48" s="14">
        <f>(Input!C47-Input!$I47)*Input!$CP48</f>
        <v>-9.0761687188336305E-3</v>
      </c>
      <c r="D48" s="14">
        <f>(Input!D47-Input!$I47)*Input!$CP48</f>
        <v>1.09071887430141E-2</v>
      </c>
      <c r="E48" s="14">
        <f>(Input!E47-Input!$I47)*Input!$CP48</f>
        <v>6.2735752797036777E-3</v>
      </c>
      <c r="F48" s="14">
        <f>(Input!F47-Input!$I47)*Input!$CP48</f>
        <v>1.3528934837562274E-2</v>
      </c>
      <c r="G48" s="14">
        <f>(Input!G47-Input!$I47)*Input!$CP48</f>
        <v>-2.1502572366064037E-4</v>
      </c>
      <c r="H48" s="14">
        <f>(Input!H47-Input!$I47)*Input!$CP48</f>
        <v>1.6878633754982785E-2</v>
      </c>
      <c r="I48" s="15">
        <f>(Input!I47-Input!$I47)*Input!$CP48</f>
        <v>0</v>
      </c>
      <c r="J48" s="14">
        <f>(Input!J47-Input!$P47)*Input!$CQ48</f>
        <v>-3.4776907351105564E-4</v>
      </c>
      <c r="K48" s="14">
        <f>(Input!K47-Input!$P47)*Input!$CQ48</f>
        <v>-1.3921528030815547E-4</v>
      </c>
      <c r="L48" s="14">
        <f>(Input!L47-Input!$P47)*Input!$CQ48</f>
        <v>3.3255847075622073E-4</v>
      </c>
      <c r="M48" s="14">
        <f>(Input!M47-Input!$P47)*Input!$CQ48</f>
        <v>4.767632824365428E-4</v>
      </c>
      <c r="N48" s="14">
        <f>(Input!N47-Input!$P47)*Input!$CQ48</f>
        <v>2.7909900881759807E-4</v>
      </c>
      <c r="O48" s="14">
        <f>(Input!O47-Input!$P47)*Input!$CQ48</f>
        <v>2.8639356856092639E-4</v>
      </c>
      <c r="P48" s="15">
        <f>(Input!P47-Input!$P47)*Input!$CQ48</f>
        <v>0</v>
      </c>
      <c r="Q48" s="14">
        <f>(Input!Q47-Input!$W47)*Input!$CR48</f>
        <v>-1.4011583355926221E-3</v>
      </c>
      <c r="R48" s="14">
        <f>(Input!R47-Input!$W47)*Input!$CR48</f>
        <v>1.3981124318409046E-3</v>
      </c>
      <c r="S48" s="14">
        <f>(Input!S47-Input!$W47)*Input!$CR48</f>
        <v>1.8893866065833168E-3</v>
      </c>
      <c r="T48" s="14">
        <f>(Input!T47-Input!$W47)*Input!$CR48</f>
        <v>1.3620291387564959E-3</v>
      </c>
      <c r="U48" s="14">
        <f>(Input!U47-Input!$W47)*Input!$CR48</f>
        <v>1.1523258388146935E-4</v>
      </c>
      <c r="V48" s="14">
        <f>(Input!V47-Input!$W47)*Input!$CR48</f>
        <v>-1.219483342651909E-4</v>
      </c>
      <c r="W48" s="15">
        <f>(Input!W47-Input!$W47)*Input!$CR48</f>
        <v>0</v>
      </c>
      <c r="X48" s="14">
        <f>(Input!X47-Input!$AD47)*Input!$CS48</f>
        <v>-1.969372574770398E-3</v>
      </c>
      <c r="Y48" s="14">
        <f>(Input!Y47-Input!$AD47)*Input!$CS48</f>
        <v>3.7821986064259746E-3</v>
      </c>
      <c r="Z48" s="14">
        <f>(Input!Z47-Input!$AD47)*Input!$CS48</f>
        <v>2.1698441133844813E-3</v>
      </c>
      <c r="AA48" s="14">
        <f>(Input!AA47-Input!$AD47)*Input!$CS48</f>
        <v>8.408864927015832E-4</v>
      </c>
      <c r="AB48" s="14">
        <f>(Input!AB47-Input!$AD47)*Input!$CS48</f>
        <v>-6.2911156442458684E-4</v>
      </c>
      <c r="AC48" s="14">
        <f>(Input!AC47-Input!$AD47)*Input!$CS48</f>
        <v>1.1023732553573674E-2</v>
      </c>
      <c r="AD48" s="15">
        <f>(Input!AD47-Input!$AD47)*Input!$CS48</f>
        <v>0</v>
      </c>
      <c r="AE48" s="14">
        <f>(Input!AE47-Input!$AK47)*Input!$CT48</f>
        <v>1.6399150750622473E-3</v>
      </c>
      <c r="AF48" s="14">
        <f>(Input!AF47-Input!$AK47)*Input!$CT48</f>
        <v>-2.5001761655334262E-4</v>
      </c>
      <c r="AG48" s="14">
        <f>(Input!AG47-Input!$AK47)*Input!$CT48</f>
        <v>-1.952337834712577E-3</v>
      </c>
      <c r="AH48" s="14">
        <f>(Input!AH47-Input!$AK47)*Input!$CT48</f>
        <v>-1.6983016511251485E-3</v>
      </c>
      <c r="AI48" s="14">
        <f>(Input!AI47-Input!$AK47)*Input!$CT48</f>
        <v>-8.6889877583806892E-4</v>
      </c>
      <c r="AJ48" s="14">
        <f>(Input!AJ47-Input!$AK47)*Input!$CT48</f>
        <v>-2.252063218934116E-3</v>
      </c>
      <c r="AK48" s="15">
        <f>(Input!AK47-Input!$AK47)*Input!$CT48</f>
        <v>0</v>
      </c>
      <c r="AL48" s="14">
        <f>(Input!AL47-Input!$AR47)*Input!$CU48</f>
        <v>-2.3415988674615966E-4</v>
      </c>
      <c r="AM48" s="14">
        <f>(Input!AM47-Input!$AR47)*Input!$CU48</f>
        <v>3.5956904340627387E-4</v>
      </c>
      <c r="AN48" s="14">
        <f>(Input!AN47-Input!$AR47)*Input!$CU48</f>
        <v>6.8549655730020486E-4</v>
      </c>
      <c r="AO48" s="14">
        <f>(Input!AO47-Input!$AR47)*Input!$CU48</f>
        <v>8.0254440001002356E-4</v>
      </c>
      <c r="AP48" s="14">
        <f>(Input!AP47-Input!$AR47)*Input!$CU48</f>
        <v>-1.4603332453086231E-4</v>
      </c>
      <c r="AQ48" s="14">
        <f>(Input!AQ47-Input!$AR47)*Input!$CU48</f>
        <v>7.6998232214290068E-4</v>
      </c>
      <c r="AR48" s="15">
        <f>(Input!AR47-Input!$AR47)*Input!$CU48</f>
        <v>0</v>
      </c>
      <c r="AS48" s="14">
        <f>(Input!AS47-Input!$AY47)*Input!$CV48</f>
        <v>1.1684443861000936E-4</v>
      </c>
      <c r="AT48" s="14">
        <f>(Input!AT47-Input!$AY47)*Input!$CV48</f>
        <v>-2.0498012226842171E-4</v>
      </c>
      <c r="AU48" s="14">
        <f>(Input!AU47-Input!$AY47)*Input!$CV48</f>
        <v>2.3689544147264136E-4</v>
      </c>
      <c r="AV48" s="14">
        <f>(Input!AV47-Input!$AY47)*Input!$CV48</f>
        <v>2.5354985554731312E-5</v>
      </c>
      <c r="AW48" s="14">
        <f>(Input!AW47-Input!$AY47)*Input!$CV48</f>
        <v>-1.5270338728752537E-5</v>
      </c>
      <c r="AX48" s="14">
        <f>(Input!AX47-Input!$AY47)*Input!$CV48</f>
        <v>-2.6669370525556866E-4</v>
      </c>
      <c r="AY48" s="15">
        <f>(Input!AY47-Input!$AY47)*Input!$CV48</f>
        <v>0</v>
      </c>
      <c r="AZ48" s="14">
        <f>(Input!AZ47-Input!$BF47)*Input!$CW48</f>
        <v>-2.4231922677574777E-4</v>
      </c>
      <c r="BA48" s="14">
        <f>(Input!BA47-Input!$BF47)*Input!$CW48</f>
        <v>1.3254506963104355E-4</v>
      </c>
      <c r="BB48" s="14">
        <f>(Input!BB47-Input!$BF47)*Input!$CW48</f>
        <v>-3.4522261835760131E-5</v>
      </c>
      <c r="BC48" s="14">
        <f>(Input!BC47-Input!$BF47)*Input!$CW48</f>
        <v>2.7024563423194434E-3</v>
      </c>
      <c r="BD48" s="14">
        <f>(Input!BD47-Input!$BF47)*Input!$CW48</f>
        <v>-1.6888138141888184E-4</v>
      </c>
      <c r="BE48" s="14">
        <f>(Input!BE47-Input!$BF47)*Input!$CW48</f>
        <v>7.5581024782710789E-4</v>
      </c>
      <c r="BF48" s="14">
        <f>(Input!BF47-Input!$BF47)*Input!$CW48</f>
        <v>0</v>
      </c>
      <c r="BG48" s="14">
        <f>(Input!BG47-Input!$BM47)*Input!$CX48</f>
        <v>-1.1825941381913326E-3</v>
      </c>
      <c r="BH48" s="14">
        <f>(Input!BH47-Input!$BM47)*Input!$CX48</f>
        <v>1.2602692239099534E-3</v>
      </c>
      <c r="BI48" s="14">
        <f>(Input!BI47-Input!$BM47)*Input!$CX48</f>
        <v>5.9267735509578947E-4</v>
      </c>
      <c r="BJ48" s="14">
        <f>(Input!BJ47-Input!$BM47)*Input!$CX48</f>
        <v>1.1450943005169413E-3</v>
      </c>
      <c r="BK48" s="14">
        <f>(Input!BK47-Input!$BM47)*Input!$CX48</f>
        <v>1.4650722048411993E-4</v>
      </c>
      <c r="BL48" s="14">
        <f>(Input!BL47-Input!$BM47)*Input!$CX48</f>
        <v>2.0813109940178371E-3</v>
      </c>
      <c r="BM48" s="15">
        <f>(Input!BM47-Input!$BM47)*Input!$CX48</f>
        <v>0</v>
      </c>
      <c r="BN48" s="14">
        <f>(Input!BN47-Input!$BT47)*Input!$CY48</f>
        <v>3.8333707197833592E-3</v>
      </c>
      <c r="BO48" s="14">
        <f>(Input!BO47-Input!$BT47)*Input!$CY48</f>
        <v>-4.4886922645502375E-3</v>
      </c>
      <c r="BP48" s="14">
        <f>(Input!BP47-Input!$BT47)*Input!$CY48</f>
        <v>-2.4867878367248238E-3</v>
      </c>
      <c r="BQ48" s="14">
        <f>(Input!BQ47-Input!$BT47)*Input!$CY48</f>
        <v>-3.7555511745260557E-3</v>
      </c>
      <c r="BR48" s="14">
        <f>(Input!BR47-Input!$BT47)*Input!$CY48</f>
        <v>-2.091579544824675E-4</v>
      </c>
      <c r="BS48" s="14">
        <f>(Input!BS47-Input!$BT47)*Input!$CY48</f>
        <v>-4.1433842403824838E-3</v>
      </c>
      <c r="BT48" s="15">
        <f>(Input!BT47-Input!$BT47)*Input!$CY48</f>
        <v>0</v>
      </c>
      <c r="BU48" s="14">
        <f>(Input!BU47-Input!$CA47)*Input!$CZ48</f>
        <v>-9.7174405633901084E-7</v>
      </c>
      <c r="BV48" s="14">
        <f>(Input!BV47-Input!$CA47)*Input!$CZ48</f>
        <v>-1.0730810078834228E-4</v>
      </c>
      <c r="BW48" s="14">
        <f>(Input!BW47-Input!$CA47)*Input!$CZ48</f>
        <v>3.2583302207534675E-5</v>
      </c>
      <c r="BX48" s="14">
        <f>(Input!BX47-Input!$CA47)*Input!$CZ48</f>
        <v>6.4630633627572084E-6</v>
      </c>
      <c r="BY48" s="14">
        <f>(Input!BY47-Input!$CA47)*Input!$CZ48</f>
        <v>5.3073412925999103E-5</v>
      </c>
      <c r="BZ48" s="14">
        <f>(Input!BZ47-Input!$CA47)*Input!$CZ48</f>
        <v>3.9979532617666799E-5</v>
      </c>
      <c r="CA48" s="15">
        <f>(Input!CA47-Input!$CA47)*Input!$CZ48</f>
        <v>0</v>
      </c>
      <c r="CB48" s="11"/>
      <c r="CC48" s="11"/>
      <c r="CD48" s="11"/>
      <c r="CE48" s="11"/>
      <c r="CF48" s="11"/>
      <c r="CG48" s="11"/>
      <c r="CH48" s="12"/>
      <c r="CI48" s="11">
        <f t="shared" si="1"/>
        <v>-8.8643834650216722E-3</v>
      </c>
      <c r="CJ48" s="11">
        <f t="shared" si="2"/>
        <v>1.2649669733759755E-2</v>
      </c>
      <c r="CK48" s="11">
        <f t="shared" si="3"/>
        <v>7.7393691932307052E-3</v>
      </c>
      <c r="CL48" s="11">
        <f t="shared" si="4"/>
        <v>1.5436674017569589E-2</v>
      </c>
      <c r="CM48" s="11">
        <f t="shared" si="5"/>
        <v>-1.6584668369750738E-3</v>
      </c>
      <c r="CN48" s="11">
        <f t="shared" si="6"/>
        <v>2.505175347488554E-2</v>
      </c>
      <c r="CO48" s="11">
        <f t="shared" si="7"/>
        <v>0</v>
      </c>
    </row>
    <row r="49" spans="1:93">
      <c r="A49" s="2">
        <v>38991</v>
      </c>
      <c r="B49" s="13">
        <v>2006</v>
      </c>
      <c r="C49" s="14">
        <f>(Input!C48-Input!$I48)*Input!$CP49</f>
        <v>9.0569019410740182E-3</v>
      </c>
      <c r="D49" s="14">
        <f>(Input!D48-Input!$I48)*Input!$CP49</f>
        <v>-1.0648611293102609E-2</v>
      </c>
      <c r="E49" s="14">
        <f>(Input!E48-Input!$I48)*Input!$CP49</f>
        <v>-4.9656320882760516E-3</v>
      </c>
      <c r="F49" s="14">
        <f>(Input!F48-Input!$I48)*Input!$CP49</f>
        <v>-1.295791645606517E-2</v>
      </c>
      <c r="G49" s="14">
        <f>(Input!G48-Input!$I48)*Input!$CP49</f>
        <v>4.5866353747718998E-4</v>
      </c>
      <c r="H49" s="14">
        <f>(Input!H48-Input!$I48)*Input!$CP49</f>
        <v>-1.6565846994605702E-2</v>
      </c>
      <c r="I49" s="15">
        <f>(Input!I48-Input!$I48)*Input!$CP49</f>
        <v>0</v>
      </c>
      <c r="J49" s="14">
        <f>(Input!J48-Input!$P48)*Input!$CQ49</f>
        <v>-1.0233064113798318E-3</v>
      </c>
      <c r="K49" s="14">
        <f>(Input!K48-Input!$P48)*Input!$CQ49</f>
        <v>-6.6100358547578706E-4</v>
      </c>
      <c r="L49" s="14">
        <f>(Input!L48-Input!$P48)*Input!$CQ49</f>
        <v>9.8293226019810563E-4</v>
      </c>
      <c r="M49" s="14">
        <f>(Input!M48-Input!$P48)*Input!$CQ49</f>
        <v>1.3494068497653792E-3</v>
      </c>
      <c r="N49" s="14">
        <f>(Input!N48-Input!$P48)*Input!$CQ49</f>
        <v>9.5303983347716688E-4</v>
      </c>
      <c r="O49" s="14">
        <f>(Input!O48-Input!$P48)*Input!$CQ49</f>
        <v>3.2382903352249634E-4</v>
      </c>
      <c r="P49" s="15">
        <f>(Input!P48-Input!$P48)*Input!$CQ49</f>
        <v>0</v>
      </c>
      <c r="Q49" s="14">
        <f>(Input!Q48-Input!$W48)*Input!$CR49</f>
        <v>-4.779394809662889E-3</v>
      </c>
      <c r="R49" s="14">
        <f>(Input!R48-Input!$W48)*Input!$CR49</f>
        <v>4.2976396115218555E-3</v>
      </c>
      <c r="S49" s="14">
        <f>(Input!S48-Input!$W48)*Input!$CR49</f>
        <v>6.0670140774289191E-3</v>
      </c>
      <c r="T49" s="14">
        <f>(Input!T48-Input!$W48)*Input!$CR49</f>
        <v>4.3743014505933089E-3</v>
      </c>
      <c r="U49" s="14">
        <f>(Input!U48-Input!$W48)*Input!$CR49</f>
        <v>4.512994982832145E-4</v>
      </c>
      <c r="V49" s="14">
        <f>(Input!V48-Input!$W48)*Input!$CR49</f>
        <v>4.7500824701674675E-3</v>
      </c>
      <c r="W49" s="15">
        <f>(Input!W48-Input!$W48)*Input!$CR49</f>
        <v>0</v>
      </c>
      <c r="X49" s="14">
        <f>(Input!X48-Input!$AD48)*Input!$CS49</f>
        <v>-7.3559501727616164E-4</v>
      </c>
      <c r="Y49" s="14">
        <f>(Input!Y48-Input!$AD48)*Input!$CS49</f>
        <v>1.38210115921145E-3</v>
      </c>
      <c r="Z49" s="14">
        <f>(Input!Z48-Input!$AD48)*Input!$CS49</f>
        <v>6.7548856301937854E-4</v>
      </c>
      <c r="AA49" s="14">
        <f>(Input!AA48-Input!$AD48)*Input!$CS49</f>
        <v>-7.2495645369133056E-5</v>
      </c>
      <c r="AB49" s="14">
        <f>(Input!AB48-Input!$AD48)*Input!$CS49</f>
        <v>-2.2324646872141999E-4</v>
      </c>
      <c r="AC49" s="14">
        <f>(Input!AC48-Input!$AD48)*Input!$CS49</f>
        <v>2.8164104515395129E-3</v>
      </c>
      <c r="AD49" s="15">
        <f>(Input!AD48-Input!$AD48)*Input!$CS49</f>
        <v>0</v>
      </c>
      <c r="AE49" s="14">
        <f>(Input!AE48-Input!$AK48)*Input!$CT49</f>
        <v>-3.0315218363301E-4</v>
      </c>
      <c r="AF49" s="14">
        <f>(Input!AF48-Input!$AK48)*Input!$CT49</f>
        <v>7.1408772297407684E-5</v>
      </c>
      <c r="AG49" s="14">
        <f>(Input!AG48-Input!$AK48)*Input!$CT49</f>
        <v>3.9491033105596189E-4</v>
      </c>
      <c r="AH49" s="14">
        <f>(Input!AH48-Input!$AK48)*Input!$CT49</f>
        <v>3.5049978560757042E-4</v>
      </c>
      <c r="AI49" s="14">
        <f>(Input!AI48-Input!$AK48)*Input!$CT49</f>
        <v>1.3041163446075052E-4</v>
      </c>
      <c r="AJ49" s="14">
        <f>(Input!AJ48-Input!$AK48)*Input!$CT49</f>
        <v>5.0201262729837007E-4</v>
      </c>
      <c r="AK49" s="15">
        <f>(Input!AK48-Input!$AK48)*Input!$CT49</f>
        <v>0</v>
      </c>
      <c r="AL49" s="14">
        <f>(Input!AL48-Input!$AR48)*Input!$CU49</f>
        <v>-1.9367245572355149E-4</v>
      </c>
      <c r="AM49" s="14">
        <f>(Input!AM48-Input!$AR48)*Input!$CU49</f>
        <v>2.8500144776361401E-4</v>
      </c>
      <c r="AN49" s="14">
        <f>(Input!AN48-Input!$AR48)*Input!$CU49</f>
        <v>5.5324073560653953E-4</v>
      </c>
      <c r="AO49" s="14">
        <f>(Input!AO48-Input!$AR48)*Input!$CU49</f>
        <v>6.3659853695081047E-4</v>
      </c>
      <c r="AP49" s="14">
        <f>(Input!AP48-Input!$AR48)*Input!$CU49</f>
        <v>-1.2295257283118094E-4</v>
      </c>
      <c r="AQ49" s="14">
        <f>(Input!AQ48-Input!$AR48)*Input!$CU49</f>
        <v>6.461975743452228E-4</v>
      </c>
      <c r="AR49" s="15">
        <f>(Input!AR48-Input!$AR48)*Input!$CU49</f>
        <v>0</v>
      </c>
      <c r="AS49" s="14">
        <f>(Input!AS48-Input!$AY48)*Input!$CV49</f>
        <v>-1.134870174764451E-3</v>
      </c>
      <c r="AT49" s="14">
        <f>(Input!AT48-Input!$AY48)*Input!$CV49</f>
        <v>1.8488616452674239E-3</v>
      </c>
      <c r="AU49" s="14">
        <f>(Input!AU48-Input!$AY48)*Input!$CV49</f>
        <v>-2.703332013114582E-3</v>
      </c>
      <c r="AV49" s="14">
        <f>(Input!AV48-Input!$AY48)*Input!$CV49</f>
        <v>-1.4666085813849894E-4</v>
      </c>
      <c r="AW49" s="14">
        <f>(Input!AW48-Input!$AY48)*Input!$CV49</f>
        <v>1.627847281671175E-4</v>
      </c>
      <c r="AX49" s="14">
        <f>(Input!AX48-Input!$AY48)*Input!$CV49</f>
        <v>7.5746310771029619E-4</v>
      </c>
      <c r="AY49" s="15">
        <f>(Input!AY48-Input!$AY48)*Input!$CV49</f>
        <v>0</v>
      </c>
      <c r="AZ49" s="14">
        <f>(Input!AZ48-Input!$BF48)*Input!$CW49</f>
        <v>-4.6406407970347628E-4</v>
      </c>
      <c r="BA49" s="14">
        <f>(Input!BA48-Input!$BF48)*Input!$CW49</f>
        <v>3.2122655159789088E-4</v>
      </c>
      <c r="BB49" s="14">
        <f>(Input!BB48-Input!$BF48)*Input!$CW49</f>
        <v>-6.9021931232406917E-5</v>
      </c>
      <c r="BC49" s="14">
        <f>(Input!BC48-Input!$BF48)*Input!$CW49</f>
        <v>5.1973451343232122E-3</v>
      </c>
      <c r="BD49" s="14">
        <f>(Input!BD48-Input!$BF48)*Input!$CW49</f>
        <v>-3.7780248237012431E-4</v>
      </c>
      <c r="BE49" s="14">
        <f>(Input!BE48-Input!$BF48)*Input!$CW49</f>
        <v>1.2133094367358273E-3</v>
      </c>
      <c r="BF49" s="14">
        <f>(Input!BF48-Input!$BF48)*Input!$CW49</f>
        <v>0</v>
      </c>
      <c r="BG49" s="14">
        <f>(Input!BG48-Input!$BM48)*Input!$CX49</f>
        <v>-2.9683587105544581E-3</v>
      </c>
      <c r="BH49" s="14">
        <f>(Input!BH48-Input!$BM48)*Input!$CX49</f>
        <v>3.1094416365717594E-3</v>
      </c>
      <c r="BI49" s="14">
        <f>(Input!BI48-Input!$BM48)*Input!$CX49</f>
        <v>9.9716586211579276E-4</v>
      </c>
      <c r="BJ49" s="14">
        <f>(Input!BJ48-Input!$BM48)*Input!$CX49</f>
        <v>2.4971840999913277E-3</v>
      </c>
      <c r="BK49" s="14">
        <f>(Input!BK48-Input!$BM48)*Input!$CX49</f>
        <v>3.1456960830092932E-4</v>
      </c>
      <c r="BL49" s="14">
        <f>(Input!BL48-Input!$BM48)*Input!$CX49</f>
        <v>4.2776126524531654E-3</v>
      </c>
      <c r="BM49" s="15">
        <f>(Input!BM48-Input!$BM48)*Input!$CX49</f>
        <v>0</v>
      </c>
      <c r="BN49" s="14">
        <f>(Input!BN48-Input!$BT48)*Input!$CY49</f>
        <v>1.5200104233356227E-2</v>
      </c>
      <c r="BO49" s="14">
        <f>(Input!BO48-Input!$BT48)*Input!$CY49</f>
        <v>-1.6775304497810704E-2</v>
      </c>
      <c r="BP49" s="14">
        <f>(Input!BP48-Input!$BT48)*Input!$CY49</f>
        <v>-9.8394549836418842E-3</v>
      </c>
      <c r="BQ49" s="14">
        <f>(Input!BQ48-Input!$BT48)*Input!$CY49</f>
        <v>-1.3876905603506982E-2</v>
      </c>
      <c r="BR49" s="14">
        <f>(Input!BR48-Input!$BT48)*Input!$CY49</f>
        <v>-5.8984670130149376E-4</v>
      </c>
      <c r="BS49" s="14">
        <f>(Input!BS48-Input!$BT48)*Input!$CY49</f>
        <v>-1.5813929187046251E-2</v>
      </c>
      <c r="BT49" s="15">
        <f>(Input!BT48-Input!$BT48)*Input!$CY49</f>
        <v>0</v>
      </c>
      <c r="BU49" s="14">
        <f>(Input!BU48-Input!$CA48)*Input!$CZ49</f>
        <v>6.5698216352150354E-5</v>
      </c>
      <c r="BV49" s="14">
        <f>(Input!BV48-Input!$CA48)*Input!$CZ49</f>
        <v>1.5418580553723047E-3</v>
      </c>
      <c r="BW49" s="14">
        <f>(Input!BW48-Input!$CA48)*Input!$CZ49</f>
        <v>-5.5490128583198515E-4</v>
      </c>
      <c r="BX49" s="14">
        <f>(Input!BX48-Input!$CA48)*Input!$CZ49</f>
        <v>-1.2901573878164533E-4</v>
      </c>
      <c r="BY49" s="14">
        <f>(Input!BY48-Input!$CA48)*Input!$CZ49</f>
        <v>-8.3857907534971301E-4</v>
      </c>
      <c r="BZ49" s="14">
        <f>(Input!BZ48-Input!$CA48)*Input!$CZ49</f>
        <v>-6.8481670646001276E-4</v>
      </c>
      <c r="CA49" s="15">
        <f>(Input!CA48-Input!$CA48)*Input!$CZ49</f>
        <v>0</v>
      </c>
      <c r="CB49" s="11"/>
      <c r="CC49" s="11"/>
      <c r="CD49" s="11"/>
      <c r="CE49" s="11"/>
      <c r="CF49" s="11"/>
      <c r="CG49" s="11"/>
      <c r="CH49" s="12"/>
      <c r="CI49" s="11">
        <f t="shared" si="1"/>
        <v>1.2720290548084568E-2</v>
      </c>
      <c r="CJ49" s="11">
        <f t="shared" si="2"/>
        <v>-1.5227380496785396E-2</v>
      </c>
      <c r="CK49" s="11">
        <f t="shared" si="3"/>
        <v>-8.4615904726722119E-3</v>
      </c>
      <c r="CL49" s="11">
        <f t="shared" si="4"/>
        <v>-1.2777658444629822E-2</v>
      </c>
      <c r="CM49" s="11">
        <f t="shared" si="5"/>
        <v>3.1834153959243679E-4</v>
      </c>
      <c r="CN49" s="11">
        <f t="shared" si="6"/>
        <v>-1.777767553433961E-2</v>
      </c>
      <c r="CO49" s="11">
        <f t="shared" si="7"/>
        <v>0</v>
      </c>
    </row>
    <row r="50" spans="1:93">
      <c r="A50" s="2">
        <v>39022</v>
      </c>
      <c r="B50" s="13">
        <v>2006</v>
      </c>
      <c r="C50" s="14">
        <f>(Input!C49-Input!$I49)*Input!$CP50</f>
        <v>3.4213728167313486E-3</v>
      </c>
      <c r="D50" s="14">
        <f>(Input!D49-Input!$I49)*Input!$CP50</f>
        <v>-4.1266984441824493E-3</v>
      </c>
      <c r="E50" s="14">
        <f>(Input!E49-Input!$I49)*Input!$CP50</f>
        <v>-1.7457800503693419E-3</v>
      </c>
      <c r="F50" s="14">
        <f>(Input!F49-Input!$I49)*Input!$CP50</f>
        <v>-5.0355990215653493E-3</v>
      </c>
      <c r="G50" s="14">
        <f>(Input!G49-Input!$I49)*Input!$CP50</f>
        <v>1.8731848918578312E-4</v>
      </c>
      <c r="H50" s="14">
        <f>(Input!H49-Input!$I49)*Input!$CP50</f>
        <v>-5.0325608324074331E-3</v>
      </c>
      <c r="I50" s="15">
        <f>(Input!I49-Input!$I49)*Input!$CP50</f>
        <v>0</v>
      </c>
      <c r="J50" s="14">
        <f>(Input!J49-Input!$P49)*Input!$CQ50</f>
        <v>-6.121088233372238E-4</v>
      </c>
      <c r="K50" s="14">
        <f>(Input!K49-Input!$P49)*Input!$CQ50</f>
        <v>-4.7670261575022632E-4</v>
      </c>
      <c r="L50" s="14">
        <f>(Input!L49-Input!$P49)*Input!$CQ50</f>
        <v>8.5558314650692805E-4</v>
      </c>
      <c r="M50" s="14">
        <f>(Input!M49-Input!$P49)*Input!$CQ50</f>
        <v>6.9302964743750406E-4</v>
      </c>
      <c r="N50" s="14">
        <f>(Input!N49-Input!$P49)*Input!$CQ50</f>
        <v>5.9836763981106669E-4</v>
      </c>
      <c r="O50" s="14">
        <f>(Input!O49-Input!$P49)*Input!$CQ50</f>
        <v>6.8544528136808077E-5</v>
      </c>
      <c r="P50" s="15">
        <f>(Input!P49-Input!$P49)*Input!$CQ50</f>
        <v>0</v>
      </c>
      <c r="Q50" s="14">
        <f>(Input!Q49-Input!$W49)*Input!$CR50</f>
        <v>-1.3779796965505246E-3</v>
      </c>
      <c r="R50" s="14">
        <f>(Input!R49-Input!$W49)*Input!$CR50</f>
        <v>1.1931648365037905E-3</v>
      </c>
      <c r="S50" s="14">
        <f>(Input!S49-Input!$W49)*Input!$CR50</f>
        <v>1.630778041202026E-3</v>
      </c>
      <c r="T50" s="14">
        <f>(Input!T49-Input!$W49)*Input!$CR50</f>
        <v>1.3361194290351368E-3</v>
      </c>
      <c r="U50" s="14">
        <f>(Input!U49-Input!$W49)*Input!$CR50</f>
        <v>1.678747634430732E-4</v>
      </c>
      <c r="V50" s="14">
        <f>(Input!V49-Input!$W49)*Input!$CR50</f>
        <v>1.3908544119178557E-3</v>
      </c>
      <c r="W50" s="15">
        <f>(Input!W49-Input!$W49)*Input!$CR50</f>
        <v>0</v>
      </c>
      <c r="X50" s="14">
        <f>(Input!X49-Input!$AD49)*Input!$CS50</f>
        <v>-6.1849420888786233E-4</v>
      </c>
      <c r="Y50" s="14">
        <f>(Input!Y49-Input!$AD49)*Input!$CS50</f>
        <v>1.1685292098345581E-3</v>
      </c>
      <c r="Z50" s="14">
        <f>(Input!Z49-Input!$AD49)*Input!$CS50</f>
        <v>5.4176165561314849E-4</v>
      </c>
      <c r="AA50" s="14">
        <f>(Input!AA49-Input!$AD49)*Input!$CS50</f>
        <v>-4.8232732677040859E-5</v>
      </c>
      <c r="AB50" s="14">
        <f>(Input!AB49-Input!$AD49)*Input!$CS50</f>
        <v>-1.7987258563522524E-4</v>
      </c>
      <c r="AC50" s="14">
        <f>(Input!AC49-Input!$AD49)*Input!$CS50</f>
        <v>-3.3984719479160787E-4</v>
      </c>
      <c r="AD50" s="15">
        <f>(Input!AD49-Input!$AD49)*Input!$CS50</f>
        <v>0</v>
      </c>
      <c r="AE50" s="14">
        <f>(Input!AE49-Input!$AK49)*Input!$CT50</f>
        <v>-7.9967937484227535E-4</v>
      </c>
      <c r="AF50" s="14">
        <f>(Input!AF49-Input!$AK49)*Input!$CT50</f>
        <v>6.1088598993614687E-4</v>
      </c>
      <c r="AG50" s="14">
        <f>(Input!AG49-Input!$AK49)*Input!$CT50</f>
        <v>1.0901536494340074E-3</v>
      </c>
      <c r="AH50" s="14">
        <f>(Input!AH49-Input!$AK49)*Input!$CT50</f>
        <v>8.6721831198251372E-4</v>
      </c>
      <c r="AI50" s="14">
        <f>(Input!AI49-Input!$AK49)*Input!$CT50</f>
        <v>1.1500052085754597E-4</v>
      </c>
      <c r="AJ50" s="14">
        <f>(Input!AJ49-Input!$AK49)*Input!$CT50</f>
        <v>4.3735422917508399E-3</v>
      </c>
      <c r="AK50" s="15">
        <f>(Input!AK49-Input!$AK49)*Input!$CT50</f>
        <v>0</v>
      </c>
      <c r="AL50" s="14">
        <f>(Input!AL49-Input!$AR49)*Input!$CU50</f>
        <v>3.3827643181696365E-5</v>
      </c>
      <c r="AM50" s="14">
        <f>(Input!AM49-Input!$AR49)*Input!$CU50</f>
        <v>-4.9661040538348399E-5</v>
      </c>
      <c r="AN50" s="14">
        <f>(Input!AN49-Input!$AR49)*Input!$CU50</f>
        <v>-9.4727116926019746E-5</v>
      </c>
      <c r="AO50" s="14">
        <f>(Input!AO49-Input!$AR49)*Input!$CU50</f>
        <v>-1.1506295627814835E-4</v>
      </c>
      <c r="AP50" s="14">
        <f>(Input!AP49-Input!$AR49)*Input!$CU50</f>
        <v>2.0976342348908412E-5</v>
      </c>
      <c r="AQ50" s="14">
        <f>(Input!AQ49-Input!$AR49)*Input!$CU50</f>
        <v>-1.8166804416478588E-4</v>
      </c>
      <c r="AR50" s="15">
        <f>(Input!AR49-Input!$AR49)*Input!$CU50</f>
        <v>0</v>
      </c>
      <c r="AS50" s="14">
        <f>(Input!AS49-Input!$AY49)*Input!$CV50</f>
        <v>1.094359791056585E-4</v>
      </c>
      <c r="AT50" s="14">
        <f>(Input!AT49-Input!$AY49)*Input!$CV50</f>
        <v>-1.7751135327365665E-4</v>
      </c>
      <c r="AU50" s="14">
        <f>(Input!AU49-Input!$AY49)*Input!$CV50</f>
        <v>2.5466795525387869E-4</v>
      </c>
      <c r="AV50" s="14">
        <f>(Input!AV49-Input!$AY49)*Input!$CV50</f>
        <v>-6.4577287505139748E-6</v>
      </c>
      <c r="AW50" s="14">
        <f>(Input!AW49-Input!$AY49)*Input!$CV50</f>
        <v>-1.4766416284584956E-5</v>
      </c>
      <c r="AX50" s="14">
        <f>(Input!AX49-Input!$AY49)*Input!$CV50</f>
        <v>-9.3572671858596946E-5</v>
      </c>
      <c r="AY50" s="15">
        <f>(Input!AY49-Input!$AY49)*Input!$CV50</f>
        <v>0</v>
      </c>
      <c r="AZ50" s="14">
        <f>(Input!AZ49-Input!$BF49)*Input!$CW50</f>
        <v>-2.9783743238388168E-5</v>
      </c>
      <c r="BA50" s="14">
        <f>(Input!BA49-Input!$BF49)*Input!$CW50</f>
        <v>2.1324961845964053E-5</v>
      </c>
      <c r="BB50" s="14">
        <f>(Input!BB49-Input!$BF49)*Input!$CW50</f>
        <v>-3.9322059337130608E-6</v>
      </c>
      <c r="BC50" s="14">
        <f>(Input!BC49-Input!$BF49)*Input!$CW50</f>
        <v>3.4545598332061579E-4</v>
      </c>
      <c r="BD50" s="14">
        <f>(Input!BD49-Input!$BF49)*Input!$CW50</f>
        <v>-2.4370631573701807E-5</v>
      </c>
      <c r="BE50" s="14">
        <f>(Input!BE49-Input!$BF49)*Input!$CW50</f>
        <v>8.3997790308132876E-5</v>
      </c>
      <c r="BF50" s="14">
        <f>(Input!BF49-Input!$BF49)*Input!$CW50</f>
        <v>0</v>
      </c>
      <c r="BG50" s="14">
        <f>(Input!BG49-Input!$BM49)*Input!$CX50</f>
        <v>-1.4936652059880312E-3</v>
      </c>
      <c r="BH50" s="14">
        <f>(Input!BH49-Input!$BM49)*Input!$CX50</f>
        <v>1.5566621870253194E-3</v>
      </c>
      <c r="BI50" s="14">
        <f>(Input!BI49-Input!$BM49)*Input!$CX50</f>
        <v>5.0550897833203366E-4</v>
      </c>
      <c r="BJ50" s="14">
        <f>(Input!BJ49-Input!$BM49)*Input!$CX50</f>
        <v>1.0484501348541888E-3</v>
      </c>
      <c r="BK50" s="14">
        <f>(Input!BK49-Input!$BM49)*Input!$CX50</f>
        <v>1.9875982248422728E-4</v>
      </c>
      <c r="BL50" s="14">
        <f>(Input!BL49-Input!$BM49)*Input!$CX50</f>
        <v>1.7984165808002819E-3</v>
      </c>
      <c r="BM50" s="15">
        <f>(Input!BM49-Input!$BM49)*Input!$CX50</f>
        <v>0</v>
      </c>
      <c r="BN50" s="14">
        <f>(Input!BN49-Input!$BT49)*Input!$CY50</f>
        <v>1.938794229014605E-3</v>
      </c>
      <c r="BO50" s="14">
        <f>(Input!BO49-Input!$BT49)*Input!$CY50</f>
        <v>-2.1482150870512956E-3</v>
      </c>
      <c r="BP50" s="14">
        <f>(Input!BP49-Input!$BT49)*Input!$CY50</f>
        <v>-1.3258566308166394E-3</v>
      </c>
      <c r="BQ50" s="14">
        <f>(Input!BQ49-Input!$BT49)*Input!$CY50</f>
        <v>-1.7729873707579948E-3</v>
      </c>
      <c r="BR50" s="14">
        <f>(Input!BR49-Input!$BT49)*Input!$CY50</f>
        <v>-8.2659357066084879E-5</v>
      </c>
      <c r="BS50" s="14">
        <f>(Input!BS49-Input!$BT49)*Input!$CY50</f>
        <v>-2.0902956615160497E-3</v>
      </c>
      <c r="BT50" s="15">
        <f>(Input!BT49-Input!$BT49)*Input!$CY50</f>
        <v>0</v>
      </c>
      <c r="BU50" s="14">
        <f>(Input!BU49-Input!$CA49)*Input!$CZ50</f>
        <v>-2.141182456885434E-5</v>
      </c>
      <c r="BV50" s="14">
        <f>(Input!BV49-Input!$CA49)*Input!$CZ50</f>
        <v>-5.2100016006832175E-4</v>
      </c>
      <c r="BW50" s="14">
        <f>(Input!BW49-Input!$CA49)*Input!$CZ50</f>
        <v>2.1820795493300324E-4</v>
      </c>
      <c r="BX50" s="14">
        <f>(Input!BX49-Input!$CA49)*Input!$CZ50</f>
        <v>3.5133182199803283E-5</v>
      </c>
      <c r="BY50" s="14">
        <f>(Input!BY49-Input!$CA49)*Input!$CZ50</f>
        <v>2.7567620972852869E-4</v>
      </c>
      <c r="BZ50" s="14">
        <f>(Input!BZ49-Input!$CA49)*Input!$CZ50</f>
        <v>2.2267318529987104E-4</v>
      </c>
      <c r="CA50" s="15">
        <f>(Input!CA49-Input!$CA49)*Input!$CZ50</f>
        <v>0</v>
      </c>
      <c r="CB50" s="11"/>
      <c r="CC50" s="11"/>
      <c r="CD50" s="11"/>
      <c r="CE50" s="11"/>
      <c r="CF50" s="11"/>
      <c r="CG50" s="11"/>
      <c r="CH50" s="12"/>
      <c r="CI50" s="11">
        <f t="shared" si="1"/>
        <v>5.5030779062014876E-4</v>
      </c>
      <c r="CJ50" s="11">
        <f t="shared" si="2"/>
        <v>-2.9492215157185188E-3</v>
      </c>
      <c r="CK50" s="11">
        <f t="shared" si="3"/>
        <v>1.9263653772293109E-3</v>
      </c>
      <c r="CL50" s="11">
        <f t="shared" si="4"/>
        <v>-2.6529331211992851E-3</v>
      </c>
      <c r="CM50" s="11">
        <f t="shared" si="5"/>
        <v>1.2623047972995364E-3</v>
      </c>
      <c r="CN50" s="11">
        <f t="shared" si="6"/>
        <v>2.0008438347531634E-4</v>
      </c>
      <c r="CO50" s="11">
        <f t="shared" si="7"/>
        <v>0</v>
      </c>
    </row>
    <row r="51" spans="1:93">
      <c r="A51" s="2">
        <v>39052</v>
      </c>
      <c r="B51" s="13">
        <v>2006</v>
      </c>
      <c r="C51" s="14">
        <f>(Input!C50-Input!$I50)*Input!$CP51</f>
        <v>6.9669364262458519E-3</v>
      </c>
      <c r="D51" s="14">
        <f>(Input!D50-Input!$I50)*Input!$CP51</f>
        <v>-8.2392311726743987E-3</v>
      </c>
      <c r="E51" s="14">
        <f>(Input!E50-Input!$I50)*Input!$CP51</f>
        <v>-3.3594384031783819E-3</v>
      </c>
      <c r="F51" s="14">
        <f>(Input!F50-Input!$I50)*Input!$CP51</f>
        <v>-1.0040222171583778E-2</v>
      </c>
      <c r="G51" s="14">
        <f>(Input!G50-Input!$I50)*Input!$CP51</f>
        <v>1.8633546612048911E-4</v>
      </c>
      <c r="H51" s="14">
        <f>(Input!H50-Input!$I50)*Input!$CP51</f>
        <v>-1.5746058984910473E-2</v>
      </c>
      <c r="I51" s="15">
        <f>(Input!I50-Input!$I50)*Input!$CP51</f>
        <v>0</v>
      </c>
      <c r="J51" s="14">
        <f>(Input!J50-Input!$P50)*Input!$CQ51</f>
        <v>-6.1486888512648076E-4</v>
      </c>
      <c r="K51" s="14">
        <f>(Input!K50-Input!$P50)*Input!$CQ51</f>
        <v>-4.5810989642983873E-4</v>
      </c>
      <c r="L51" s="14">
        <f>(Input!L50-Input!$P50)*Input!$CQ51</f>
        <v>8.3231567242800567E-4</v>
      </c>
      <c r="M51" s="14">
        <f>(Input!M50-Input!$P50)*Input!$CQ51</f>
        <v>6.2465342191335492E-4</v>
      </c>
      <c r="N51" s="14">
        <f>(Input!N50-Input!$P50)*Input!$CQ51</f>
        <v>5.9872721454614416E-4</v>
      </c>
      <c r="O51" s="14">
        <f>(Input!O50-Input!$P50)*Input!$CQ51</f>
        <v>-9.53184577978986E-4</v>
      </c>
      <c r="P51" s="15">
        <f>(Input!P50-Input!$P50)*Input!$CQ51</f>
        <v>0</v>
      </c>
      <c r="Q51" s="14">
        <f>(Input!Q50-Input!$W50)*Input!$CR51</f>
        <v>-2.7050636153801381E-3</v>
      </c>
      <c r="R51" s="14">
        <f>(Input!R50-Input!$W50)*Input!$CR51</f>
        <v>2.4858848246148858E-3</v>
      </c>
      <c r="S51" s="14">
        <f>(Input!S50-Input!$W50)*Input!$CR51</f>
        <v>2.8735139852434969E-3</v>
      </c>
      <c r="T51" s="14">
        <f>(Input!T50-Input!$W50)*Input!$CR51</f>
        <v>2.4884036572186186E-3</v>
      </c>
      <c r="U51" s="14">
        <f>(Input!U50-Input!$W50)*Input!$CR51</f>
        <v>3.145033602149637E-4</v>
      </c>
      <c r="V51" s="14">
        <f>(Input!V50-Input!$W50)*Input!$CR51</f>
        <v>5.076770470953171E-3</v>
      </c>
      <c r="W51" s="15">
        <f>(Input!W50-Input!$W50)*Input!$CR51</f>
        <v>0</v>
      </c>
      <c r="X51" s="14">
        <f>(Input!X50-Input!$AD50)*Input!$CS51</f>
        <v>-7.5895735603658595E-4</v>
      </c>
      <c r="Y51" s="14">
        <f>(Input!Y50-Input!$AD50)*Input!$CS51</f>
        <v>1.3829335110207355E-3</v>
      </c>
      <c r="Z51" s="14">
        <f>(Input!Z50-Input!$AD50)*Input!$CS51</f>
        <v>7.2843805370598951E-4</v>
      </c>
      <c r="AA51" s="14">
        <f>(Input!AA50-Input!$AD50)*Input!$CS51</f>
        <v>-4.0936273063175928E-5</v>
      </c>
      <c r="AB51" s="14">
        <f>(Input!AB50-Input!$AD50)*Input!$CS51</f>
        <v>-1.9209411733413014E-4</v>
      </c>
      <c r="AC51" s="14">
        <f>(Input!AC50-Input!$AD50)*Input!$CS51</f>
        <v>-2.7708317998823473E-4</v>
      </c>
      <c r="AD51" s="15">
        <f>(Input!AD50-Input!$AD50)*Input!$CS51</f>
        <v>0</v>
      </c>
      <c r="AE51" s="14">
        <f>(Input!AE50-Input!$AK50)*Input!$CT51</f>
        <v>-8.7924498852142937E-4</v>
      </c>
      <c r="AF51" s="14">
        <f>(Input!AF50-Input!$AK50)*Input!$CT51</f>
        <v>7.1577854502955743E-4</v>
      </c>
      <c r="AG51" s="14">
        <f>(Input!AG50-Input!$AK50)*Input!$CT51</f>
        <v>1.2294033121733724E-3</v>
      </c>
      <c r="AH51" s="14">
        <f>(Input!AH50-Input!$AK50)*Input!$CT51</f>
        <v>1.1476212507593178E-3</v>
      </c>
      <c r="AI51" s="14">
        <f>(Input!AI50-Input!$AK50)*Input!$CT51</f>
        <v>8.5250744435730018E-5</v>
      </c>
      <c r="AJ51" s="14">
        <f>(Input!AJ50-Input!$AK50)*Input!$CT51</f>
        <v>5.3750523051686473E-3</v>
      </c>
      <c r="AK51" s="15">
        <f>(Input!AK50-Input!$AK50)*Input!$CT51</f>
        <v>0</v>
      </c>
      <c r="AL51" s="14">
        <f>(Input!AL50-Input!$AR50)*Input!$CU51</f>
        <v>-6.4031901334305868E-5</v>
      </c>
      <c r="AM51" s="14">
        <f>(Input!AM50-Input!$AR50)*Input!$CU51</f>
        <v>9.8663195383142866E-5</v>
      </c>
      <c r="AN51" s="14">
        <f>(Input!AN50-Input!$AR50)*Input!$CU51</f>
        <v>1.7641994597324289E-4</v>
      </c>
      <c r="AO51" s="14">
        <f>(Input!AO50-Input!$AR50)*Input!$CU51</f>
        <v>2.1030312769801856E-4</v>
      </c>
      <c r="AP51" s="14">
        <f>(Input!AP50-Input!$AR50)*Input!$CU51</f>
        <v>-4.024556353502962E-5</v>
      </c>
      <c r="AQ51" s="14">
        <f>(Input!AQ50-Input!$AR50)*Input!$CU51</f>
        <v>1.7985445774014875E-4</v>
      </c>
      <c r="AR51" s="15">
        <f>(Input!AR50-Input!$AR50)*Input!$CU51</f>
        <v>0</v>
      </c>
      <c r="AS51" s="14">
        <f>(Input!AS50-Input!$AY50)*Input!$CV51</f>
        <v>-1.0628785514337044E-3</v>
      </c>
      <c r="AT51" s="14">
        <f>(Input!AT50-Input!$AY50)*Input!$CV51</f>
        <v>1.6008570615696806E-3</v>
      </c>
      <c r="AU51" s="14">
        <f>(Input!AU50-Input!$AY50)*Input!$CV51</f>
        <v>-1.8577066495359725E-3</v>
      </c>
      <c r="AV51" s="14">
        <f>(Input!AV50-Input!$AY50)*Input!$CV51</f>
        <v>-6.636809690872368E-5</v>
      </c>
      <c r="AW51" s="14">
        <f>(Input!AW50-Input!$AY50)*Input!$CV51</f>
        <v>1.7987751551343939E-4</v>
      </c>
      <c r="AX51" s="14">
        <f>(Input!AX50-Input!$AY50)*Input!$CV51</f>
        <v>1.6322634417727131E-3</v>
      </c>
      <c r="AY51" s="15">
        <f>(Input!AY50-Input!$AY50)*Input!$CV51</f>
        <v>0</v>
      </c>
      <c r="AZ51" s="14">
        <f>(Input!AZ50-Input!$BF50)*Input!$CW51</f>
        <v>-5.370676186639454E-5</v>
      </c>
      <c r="BA51" s="14">
        <f>(Input!BA50-Input!$BF50)*Input!$CW51</f>
        <v>3.8756474126388432E-5</v>
      </c>
      <c r="BB51" s="14">
        <f>(Input!BB50-Input!$BF50)*Input!$CW51</f>
        <v>-4.449080174643378E-6</v>
      </c>
      <c r="BC51" s="14">
        <f>(Input!BC50-Input!$BF50)*Input!$CW51</f>
        <v>6.276592763910687E-4</v>
      </c>
      <c r="BD51" s="14">
        <f>(Input!BD50-Input!$BF50)*Input!$CW51</f>
        <v>-4.4044282194664562E-5</v>
      </c>
      <c r="BE51" s="14">
        <f>(Input!BE50-Input!$BF50)*Input!$CW51</f>
        <v>1.7012933713094605E-4</v>
      </c>
      <c r="BF51" s="14">
        <f>(Input!BF50-Input!$BF50)*Input!$CW51</f>
        <v>0</v>
      </c>
      <c r="BG51" s="14">
        <f>(Input!BG50-Input!$BM50)*Input!$CX51</f>
        <v>-1.4067090636789271E-3</v>
      </c>
      <c r="BH51" s="14">
        <f>(Input!BH50-Input!$BM50)*Input!$CX51</f>
        <v>1.4997024863121588E-3</v>
      </c>
      <c r="BI51" s="14">
        <f>(Input!BI50-Input!$BM50)*Input!$CX51</f>
        <v>4.1858920780114177E-4</v>
      </c>
      <c r="BJ51" s="14">
        <f>(Input!BJ50-Input!$BM50)*Input!$CX51</f>
        <v>8.6717017681975253E-4</v>
      </c>
      <c r="BK51" s="14">
        <f>(Input!BK50-Input!$BM50)*Input!$CX51</f>
        <v>1.9955504026313741E-4</v>
      </c>
      <c r="BL51" s="14">
        <f>(Input!BL50-Input!$BM50)*Input!$CX51</f>
        <v>1.4527398377344027E-3</v>
      </c>
      <c r="BM51" s="15">
        <f>(Input!BM50-Input!$BM50)*Input!$CX51</f>
        <v>0</v>
      </c>
      <c r="BN51" s="14">
        <f>(Input!BN50-Input!$BT50)*Input!$CY51</f>
        <v>8.4487227256976275E-3</v>
      </c>
      <c r="BO51" s="14">
        <f>(Input!BO50-Input!$BT50)*Input!$CY51</f>
        <v>-9.5280758249012883E-3</v>
      </c>
      <c r="BP51" s="14">
        <f>(Input!BP50-Input!$BT50)*Input!$CY51</f>
        <v>-6.1107351671132659E-3</v>
      </c>
      <c r="BQ51" s="14">
        <f>(Input!BQ50-Input!$BT50)*Input!$CY51</f>
        <v>-7.8321791643498444E-3</v>
      </c>
      <c r="BR51" s="14">
        <f>(Input!BR50-Input!$BT50)*Input!$CY51</f>
        <v>-3.0399338794132285E-4</v>
      </c>
      <c r="BS51" s="14">
        <f>(Input!BS50-Input!$BT50)*Input!$CY51</f>
        <v>-7.0914049743421729E-3</v>
      </c>
      <c r="BT51" s="15">
        <f>(Input!BT50-Input!$BT50)*Input!$CY51</f>
        <v>0</v>
      </c>
      <c r="BU51" s="14">
        <f>(Input!BU50-Input!$CA50)*Input!$CZ51</f>
        <v>2.0755507683527127E-4</v>
      </c>
      <c r="BV51" s="14">
        <f>(Input!BV50-Input!$CA50)*Input!$CZ51</f>
        <v>3.3652680527068143E-4</v>
      </c>
      <c r="BW51" s="14">
        <f>(Input!BW50-Input!$CA50)*Input!$CZ51</f>
        <v>-2.5268207377468754E-4</v>
      </c>
      <c r="BX51" s="14">
        <f>(Input!BX50-Input!$CA50)*Input!$CZ51</f>
        <v>-4.6191780307586326E-5</v>
      </c>
      <c r="BY51" s="14">
        <f>(Input!BY50-Input!$CA50)*Input!$CZ51</f>
        <v>-3.1944983477572188E-4</v>
      </c>
      <c r="BZ51" s="14">
        <f>(Input!BZ50-Input!$CA50)*Input!$CZ51</f>
        <v>-2.6899802451661319E-4</v>
      </c>
      <c r="CA51" s="15">
        <f>(Input!CA50-Input!$CA50)*Input!$CZ51</f>
        <v>0</v>
      </c>
      <c r="CB51" s="11"/>
      <c r="CC51" s="11"/>
      <c r="CD51" s="11"/>
      <c r="CE51" s="11"/>
      <c r="CF51" s="11"/>
      <c r="CG51" s="11"/>
      <c r="CH51" s="12"/>
      <c r="CI51" s="11">
        <f t="shared" si="1"/>
        <v>8.0777531054007836E-3</v>
      </c>
      <c r="CJ51" s="11">
        <f t="shared" si="2"/>
        <v>-1.0066313990678295E-2</v>
      </c>
      <c r="CK51" s="11">
        <f t="shared" si="3"/>
        <v>-5.3263311964517022E-3</v>
      </c>
      <c r="CL51" s="11">
        <f t="shared" si="4"/>
        <v>-1.2060086575412979E-2</v>
      </c>
      <c r="CM51" s="11">
        <f t="shared" si="5"/>
        <v>6.6442215531303458E-4</v>
      </c>
      <c r="CN51" s="11">
        <f t="shared" si="6"/>
        <v>-1.0449919891236455E-2</v>
      </c>
      <c r="CO51" s="11">
        <f t="shared" si="7"/>
        <v>0</v>
      </c>
    </row>
    <row r="52" spans="1:93">
      <c r="A52" s="2">
        <v>39083</v>
      </c>
      <c r="B52" s="13">
        <v>2007</v>
      </c>
      <c r="C52" s="14">
        <f>(Input!C51-Input!$I51)*Input!$CP52</f>
        <v>1.2899023782395123E-4</v>
      </c>
      <c r="D52" s="14">
        <f>(Input!D51-Input!$I51)*Input!$CP52</f>
        <v>-1.5089901591543221E-4</v>
      </c>
      <c r="E52" s="14">
        <f>(Input!E51-Input!$I51)*Input!$CP52</f>
        <v>-6.4294229150108032E-5</v>
      </c>
      <c r="F52" s="14">
        <f>(Input!F51-Input!$I51)*Input!$CP52</f>
        <v>-1.9269812183428468E-4</v>
      </c>
      <c r="G52" s="14">
        <f>(Input!G51-Input!$I51)*Input!$CP52</f>
        <v>4.0623187486450155E-6</v>
      </c>
      <c r="H52" s="14">
        <f>(Input!H51-Input!$I51)*Input!$CP52</f>
        <v>-4.1799089824480869E-4</v>
      </c>
      <c r="I52" s="15">
        <f>(Input!I51-Input!$I51)*Input!$CP52</f>
        <v>0</v>
      </c>
      <c r="J52" s="14">
        <f>(Input!J51-Input!$P51)*Input!$CQ52</f>
        <v>-1.02628241759555E-3</v>
      </c>
      <c r="K52" s="14">
        <f>(Input!K51-Input!$P51)*Input!$CQ52</f>
        <v>-8.2265841681806442E-4</v>
      </c>
      <c r="L52" s="14">
        <f>(Input!L51-Input!$P51)*Input!$CQ52</f>
        <v>1.2141377729767227E-3</v>
      </c>
      <c r="M52" s="14">
        <f>(Input!M51-Input!$P51)*Input!$CQ52</f>
        <v>9.5856207166807863E-4</v>
      </c>
      <c r="N52" s="14">
        <f>(Input!N51-Input!$P51)*Input!$CQ52</f>
        <v>1.0437485969154298E-3</v>
      </c>
      <c r="O52" s="14">
        <f>(Input!O51-Input!$P51)*Input!$CQ52</f>
        <v>-2.365542806460114E-3</v>
      </c>
      <c r="P52" s="15">
        <f>(Input!P51-Input!$P51)*Input!$CQ52</f>
        <v>0</v>
      </c>
      <c r="Q52" s="14">
        <f>(Input!Q51-Input!$W51)*Input!$CR52</f>
        <v>-2.9946722857250615E-3</v>
      </c>
      <c r="R52" s="14">
        <f>(Input!R51-Input!$W51)*Input!$CR52</f>
        <v>2.7113771832600274E-3</v>
      </c>
      <c r="S52" s="14">
        <f>(Input!S51-Input!$W51)*Input!$CR52</f>
        <v>3.1741306646663817E-3</v>
      </c>
      <c r="T52" s="14">
        <f>(Input!T51-Input!$W51)*Input!$CR52</f>
        <v>2.9002406518767285E-3</v>
      </c>
      <c r="U52" s="14">
        <f>(Input!U51-Input!$W51)*Input!$CR52</f>
        <v>3.3694141000787655E-4</v>
      </c>
      <c r="V52" s="14">
        <f>(Input!V51-Input!$W51)*Input!$CR52</f>
        <v>2.5184403715045904E-3</v>
      </c>
      <c r="W52" s="15">
        <f>(Input!W51-Input!$W51)*Input!$CR52</f>
        <v>0</v>
      </c>
      <c r="X52" s="14">
        <f>(Input!X51-Input!$AD51)*Input!$CS52</f>
        <v>-2.2011901258713841E-3</v>
      </c>
      <c r="Y52" s="14">
        <f>(Input!Y51-Input!$AD51)*Input!$CS52</f>
        <v>3.7964516565055584E-3</v>
      </c>
      <c r="Z52" s="14">
        <f>(Input!Z51-Input!$AD51)*Input!$CS52</f>
        <v>2.4771392508158344E-3</v>
      </c>
      <c r="AA52" s="14">
        <f>(Input!AA51-Input!$AD51)*Input!$CS52</f>
        <v>-1.0038224636978911E-5</v>
      </c>
      <c r="AB52" s="14">
        <f>(Input!AB51-Input!$AD51)*Input!$CS52</f>
        <v>-4.9933307128498001E-4</v>
      </c>
      <c r="AC52" s="14">
        <f>(Input!AC51-Input!$AD51)*Input!$CS52</f>
        <v>-1.3397350548877984E-3</v>
      </c>
      <c r="AD52" s="15">
        <f>(Input!AD51-Input!$AD51)*Input!$CS52</f>
        <v>0</v>
      </c>
      <c r="AE52" s="14">
        <f>(Input!AE51-Input!$AK51)*Input!$CT52</f>
        <v>-2.1139266413859651E-3</v>
      </c>
      <c r="AF52" s="14">
        <f>(Input!AF51-Input!$AK51)*Input!$CT52</f>
        <v>1.6471349036497188E-3</v>
      </c>
      <c r="AG52" s="14">
        <f>(Input!AG51-Input!$AK51)*Input!$CT52</f>
        <v>3.03495427814327E-3</v>
      </c>
      <c r="AH52" s="14">
        <f>(Input!AH51-Input!$AK51)*Input!$CT52</f>
        <v>2.4500767104083947E-3</v>
      </c>
      <c r="AI52" s="14">
        <f>(Input!AI51-Input!$AK51)*Input!$CT52</f>
        <v>2.6103704546942861E-4</v>
      </c>
      <c r="AJ52" s="14">
        <f>(Input!AJ51-Input!$AK51)*Input!$CT52</f>
        <v>1.3965242332956789E-3</v>
      </c>
      <c r="AK52" s="15">
        <f>(Input!AK51-Input!$AK51)*Input!$CT52</f>
        <v>0</v>
      </c>
      <c r="AL52" s="14">
        <f>(Input!AL51-Input!$AR51)*Input!$CU52</f>
        <v>5.2458075684153069E-5</v>
      </c>
      <c r="AM52" s="14">
        <f>(Input!AM51-Input!$AR51)*Input!$CU52</f>
        <v>-8.1258394392135609E-5</v>
      </c>
      <c r="AN52" s="14">
        <f>(Input!AN51-Input!$AR51)*Input!$CU52</f>
        <v>-1.4381495351712632E-4</v>
      </c>
      <c r="AO52" s="14">
        <f>(Input!AO51-Input!$AR51)*Input!$CU52</f>
        <v>-1.6854209593924303E-4</v>
      </c>
      <c r="AP52" s="14">
        <f>(Input!AP51-Input!$AR51)*Input!$CU52</f>
        <v>3.3062609464870359E-5</v>
      </c>
      <c r="AQ52" s="14">
        <f>(Input!AQ51-Input!$AR51)*Input!$CU52</f>
        <v>-1.0054873687863957E-4</v>
      </c>
      <c r="AR52" s="15">
        <f>(Input!AR51-Input!$AR51)*Input!$CU52</f>
        <v>0</v>
      </c>
      <c r="AS52" s="14">
        <f>(Input!AS51-Input!$AY51)*Input!$CV52</f>
        <v>-9.6380183909707212E-4</v>
      </c>
      <c r="AT52" s="14">
        <f>(Input!AT51-Input!$AY51)*Input!$CV52</f>
        <v>1.5028893949676823E-3</v>
      </c>
      <c r="AU52" s="14">
        <f>(Input!AU51-Input!$AY51)*Input!$CV52</f>
        <v>-1.5457262176760544E-3</v>
      </c>
      <c r="AV52" s="14">
        <f>(Input!AV51-Input!$AY51)*Input!$CV52</f>
        <v>-7.2492659388517363E-5</v>
      </c>
      <c r="AW52" s="14">
        <f>(Input!AW51-Input!$AY51)*Input!$CV52</f>
        <v>1.29155558028931E-4</v>
      </c>
      <c r="AX52" s="14">
        <f>(Input!AX51-Input!$AY51)*Input!$CV52</f>
        <v>-9.0441711803673221E-4</v>
      </c>
      <c r="AY52" s="15">
        <f>(Input!AY51-Input!$AY51)*Input!$CV52</f>
        <v>0</v>
      </c>
      <c r="AZ52" s="14">
        <f>(Input!AZ51-Input!$BF51)*Input!$CW52</f>
        <v>-4.8501084752043689E-5</v>
      </c>
      <c r="BA52" s="14">
        <f>(Input!BA51-Input!$BF51)*Input!$CW52</f>
        <v>3.4908488310842816E-5</v>
      </c>
      <c r="BB52" s="14">
        <f>(Input!BB51-Input!$BF51)*Input!$CW52</f>
        <v>-4.5787815399456125E-6</v>
      </c>
      <c r="BC52" s="14">
        <f>(Input!BC51-Input!$BF51)*Input!$CW52</f>
        <v>5.7619624714944529E-4</v>
      </c>
      <c r="BD52" s="14">
        <f>(Input!BD51-Input!$BF51)*Input!$CW52</f>
        <v>-3.9908936253921184E-5</v>
      </c>
      <c r="BE52" s="14">
        <f>(Input!BE51-Input!$BF51)*Input!$CW52</f>
        <v>1.2037754825041367E-4</v>
      </c>
      <c r="BF52" s="14">
        <f>(Input!BF51-Input!$BF51)*Input!$CW52</f>
        <v>0</v>
      </c>
      <c r="BG52" s="14">
        <f>(Input!BG51-Input!$BM51)*Input!$CX52</f>
        <v>-9.7474332238600865E-3</v>
      </c>
      <c r="BH52" s="14">
        <f>(Input!BH51-Input!$BM51)*Input!$CX52</f>
        <v>1.0241704355794322E-2</v>
      </c>
      <c r="BI52" s="14">
        <f>(Input!BI51-Input!$BM51)*Input!$CX52</f>
        <v>3.1244167780430619E-3</v>
      </c>
      <c r="BJ52" s="14">
        <f>(Input!BJ51-Input!$BM51)*Input!$CX52</f>
        <v>6.1163802937419598E-3</v>
      </c>
      <c r="BK52" s="14">
        <f>(Input!BK51-Input!$BM51)*Input!$CX52</f>
        <v>1.3182901738752811E-3</v>
      </c>
      <c r="BL52" s="14">
        <f>(Input!BL51-Input!$BM51)*Input!$CX52</f>
        <v>7.7719440074501642E-2</v>
      </c>
      <c r="BM52" s="15">
        <f>(Input!BM51-Input!$BM51)*Input!$CX52</f>
        <v>0</v>
      </c>
      <c r="BN52" s="14">
        <f>(Input!BN51-Input!$BT51)*Input!$CY52</f>
        <v>6.468200597573367E-3</v>
      </c>
      <c r="BO52" s="14">
        <f>(Input!BO51-Input!$BT51)*Input!$CY52</f>
        <v>-7.0942187639971522E-3</v>
      </c>
      <c r="BP52" s="14">
        <f>(Input!BP51-Input!$BT51)*Input!$CY52</f>
        <v>-4.7253917662221203E-3</v>
      </c>
      <c r="BQ52" s="14">
        <f>(Input!BQ51-Input!$BT51)*Input!$CY52</f>
        <v>-5.8993169330800368E-3</v>
      </c>
      <c r="BR52" s="14">
        <f>(Input!BR51-Input!$BT51)*Input!$CY52</f>
        <v>-3.1141419048328836E-4</v>
      </c>
      <c r="BS52" s="14">
        <f>(Input!BS51-Input!$BT51)*Input!$CY52</f>
        <v>-7.2133555533035881E-3</v>
      </c>
      <c r="BT52" s="15">
        <f>(Input!BT51-Input!$BT51)*Input!$CY52</f>
        <v>0</v>
      </c>
      <c r="BU52" s="14">
        <f>(Input!BU51-Input!$CA51)*Input!$CZ52</f>
        <v>9.8581983450627244E-4</v>
      </c>
      <c r="BV52" s="14">
        <f>(Input!BV51-Input!$CA51)*Input!$CZ52</f>
        <v>1.667941476450632E-3</v>
      </c>
      <c r="BW52" s="14">
        <f>(Input!BW51-Input!$CA51)*Input!$CZ52</f>
        <v>-1.2278479397607677E-3</v>
      </c>
      <c r="BX52" s="14">
        <f>(Input!BX51-Input!$CA51)*Input!$CZ52</f>
        <v>-1.7172625227725332E-4</v>
      </c>
      <c r="BY52" s="14">
        <f>(Input!BY51-Input!$CA51)*Input!$CZ52</f>
        <v>-1.5390881707947003E-3</v>
      </c>
      <c r="BZ52" s="14">
        <f>(Input!BZ51-Input!$CA51)*Input!$CZ52</f>
        <v>-1.396873458797576E-3</v>
      </c>
      <c r="CA52" s="15">
        <f>(Input!CA51-Input!$CA51)*Input!$CZ52</f>
        <v>0</v>
      </c>
      <c r="CB52" s="11"/>
      <c r="CC52" s="11"/>
      <c r="CD52" s="11"/>
      <c r="CE52" s="11"/>
      <c r="CF52" s="11"/>
      <c r="CG52" s="11"/>
      <c r="CH52" s="12"/>
      <c r="CI52" s="11">
        <f t="shared" si="1"/>
        <v>-1.146033887269942E-2</v>
      </c>
      <c r="CJ52" s="11">
        <f t="shared" si="2"/>
        <v>1.3453372867815998E-2</v>
      </c>
      <c r="CK52" s="11">
        <f t="shared" si="3"/>
        <v>5.3131248567791483E-3</v>
      </c>
      <c r="CL52" s="11">
        <f t="shared" si="4"/>
        <v>6.4866416876882931E-3</v>
      </c>
      <c r="CM52" s="11">
        <f t="shared" si="5"/>
        <v>7.3655334369357298E-4</v>
      </c>
      <c r="CN52" s="11">
        <f t="shared" si="6"/>
        <v>6.8016318600943065E-2</v>
      </c>
      <c r="CO52" s="11">
        <f t="shared" si="7"/>
        <v>0</v>
      </c>
    </row>
    <row r="53" spans="1:93">
      <c r="A53" s="2">
        <v>39114</v>
      </c>
      <c r="B53" s="13">
        <v>2007</v>
      </c>
      <c r="C53" s="14">
        <f>(Input!C52-Input!$I52)*Input!$CP53</f>
        <v>-5.2478267234448315E-3</v>
      </c>
      <c r="D53" s="14">
        <f>(Input!D52-Input!$I52)*Input!$CP53</f>
        <v>6.3642428246947439E-3</v>
      </c>
      <c r="E53" s="14">
        <f>(Input!E52-Input!$I52)*Input!$CP53</f>
        <v>2.6200411196647209E-3</v>
      </c>
      <c r="F53" s="14">
        <f>(Input!F52-Input!$I52)*Input!$CP53</f>
        <v>7.1529498037341552E-3</v>
      </c>
      <c r="G53" s="14">
        <f>(Input!G52-Input!$I52)*Input!$CP53</f>
        <v>-1.2641699898064619E-4</v>
      </c>
      <c r="H53" s="14">
        <f>(Input!H52-Input!$I52)*Input!$CP53</f>
        <v>8.8075173563821364E-3</v>
      </c>
      <c r="I53" s="15">
        <f>(Input!I52-Input!$I52)*Input!$CP53</f>
        <v>0</v>
      </c>
      <c r="J53" s="14">
        <f>(Input!J52-Input!$P52)*Input!$CQ53</f>
        <v>-7.1883532200564638E-6</v>
      </c>
      <c r="K53" s="14">
        <f>(Input!K52-Input!$P52)*Input!$CQ53</f>
        <v>-8.7154636105491566E-6</v>
      </c>
      <c r="L53" s="14">
        <f>(Input!L52-Input!$P52)*Input!$CQ53</f>
        <v>1.0713954763518464E-5</v>
      </c>
      <c r="M53" s="14">
        <f>(Input!M52-Input!$P52)*Input!$CQ53</f>
        <v>7.3171183412603984E-6</v>
      </c>
      <c r="N53" s="14">
        <f>(Input!N52-Input!$P52)*Input!$CQ53</f>
        <v>8.4261004731909043E-6</v>
      </c>
      <c r="O53" s="14">
        <f>(Input!O52-Input!$P52)*Input!$CQ53</f>
        <v>-5.0539780641237526E-6</v>
      </c>
      <c r="P53" s="15">
        <f>(Input!P52-Input!$P52)*Input!$CQ53</f>
        <v>0</v>
      </c>
      <c r="Q53" s="14">
        <f>(Input!Q52-Input!$W52)*Input!$CR53</f>
        <v>-1.4093115667487824E-3</v>
      </c>
      <c r="R53" s="14">
        <f>(Input!R52-Input!$W52)*Input!$CR53</f>
        <v>1.3163634490994782E-3</v>
      </c>
      <c r="S53" s="14">
        <f>(Input!S52-Input!$W52)*Input!$CR53</f>
        <v>1.6929676094902112E-3</v>
      </c>
      <c r="T53" s="14">
        <f>(Input!T52-Input!$W52)*Input!$CR53</f>
        <v>1.4861575070753423E-3</v>
      </c>
      <c r="U53" s="14">
        <f>(Input!U52-Input!$W52)*Input!$CR53</f>
        <v>1.1887186918259887E-4</v>
      </c>
      <c r="V53" s="14">
        <f>(Input!V52-Input!$W52)*Input!$CR53</f>
        <v>2.9457277580848713E-3</v>
      </c>
      <c r="W53" s="15">
        <f>(Input!W52-Input!$W52)*Input!$CR53</f>
        <v>0</v>
      </c>
      <c r="X53" s="14">
        <f>(Input!X52-Input!$AD52)*Input!$CS53</f>
        <v>1.2807900419546212E-3</v>
      </c>
      <c r="Y53" s="14">
        <f>(Input!Y52-Input!$AD52)*Input!$CS53</f>
        <v>-2.2356682266583853E-3</v>
      </c>
      <c r="Z53" s="14">
        <f>(Input!Z52-Input!$AD52)*Input!$CS53</f>
        <v>-1.5132951595830254E-3</v>
      </c>
      <c r="AA53" s="14">
        <f>(Input!AA52-Input!$AD52)*Input!$CS53</f>
        <v>2.9302909996748882E-5</v>
      </c>
      <c r="AB53" s="14">
        <f>(Input!AB52-Input!$AD52)*Input!$CS53</f>
        <v>2.8581554494126488E-4</v>
      </c>
      <c r="AC53" s="14">
        <f>(Input!AC52-Input!$AD52)*Input!$CS53</f>
        <v>4.3967463596831159E-5</v>
      </c>
      <c r="AD53" s="15">
        <f>(Input!AD52-Input!$AD52)*Input!$CS53</f>
        <v>0</v>
      </c>
      <c r="AE53" s="14">
        <f>(Input!AE52-Input!$AK52)*Input!$CT53</f>
        <v>-1.5962839293026695E-3</v>
      </c>
      <c r="AF53" s="14">
        <f>(Input!AF52-Input!$AK52)*Input!$CT53</f>
        <v>1.0760906420903137E-3</v>
      </c>
      <c r="AG53" s="14">
        <f>(Input!AG52-Input!$AK52)*Input!$CT53</f>
        <v>2.0767510691931685E-3</v>
      </c>
      <c r="AH53" s="14">
        <f>(Input!AH52-Input!$AK52)*Input!$CT53</f>
        <v>1.1015827551985398E-3</v>
      </c>
      <c r="AI53" s="14">
        <f>(Input!AI52-Input!$AK52)*Input!$CT53</f>
        <v>3.9308726339666816E-4</v>
      </c>
      <c r="AJ53" s="14">
        <f>(Input!AJ52-Input!$AK52)*Input!$CT53</f>
        <v>2.9341375305637274E-3</v>
      </c>
      <c r="AK53" s="15">
        <f>(Input!AK52-Input!$AK52)*Input!$CT53</f>
        <v>0</v>
      </c>
      <c r="AL53" s="14">
        <f>(Input!AL52-Input!$AR52)*Input!$CU53</f>
        <v>-6.6050530449991541E-5</v>
      </c>
      <c r="AM53" s="14">
        <f>(Input!AM52-Input!$AR52)*Input!$CU53</f>
        <v>1.0081718195523569E-4</v>
      </c>
      <c r="AN53" s="14">
        <f>(Input!AN52-Input!$AR52)*Input!$CU53</f>
        <v>1.7668177043824742E-4</v>
      </c>
      <c r="AO53" s="14">
        <f>(Input!AO52-Input!$AR52)*Input!$CU53</f>
        <v>2.2673240614705178E-4</v>
      </c>
      <c r="AP53" s="14">
        <f>(Input!AP52-Input!$AR52)*Input!$CU53</f>
        <v>-3.9793118590975083E-5</v>
      </c>
      <c r="AQ53" s="14">
        <f>(Input!AQ52-Input!$AR52)*Input!$CU53</f>
        <v>2.0614133969593245E-4</v>
      </c>
      <c r="AR53" s="15">
        <f>(Input!AR52-Input!$AR52)*Input!$CU53</f>
        <v>0</v>
      </c>
      <c r="AS53" s="14">
        <f>(Input!AS52-Input!$AY52)*Input!$CV53</f>
        <v>1.5072833459581756E-3</v>
      </c>
      <c r="AT53" s="14">
        <f>(Input!AT52-Input!$AY52)*Input!$CV53</f>
        <v>-2.3774746109362197E-3</v>
      </c>
      <c r="AU53" s="14">
        <f>(Input!AU52-Input!$AY52)*Input!$CV53</f>
        <v>2.3266466717514409E-3</v>
      </c>
      <c r="AV53" s="14">
        <f>(Input!AV52-Input!$AY52)*Input!$CV53</f>
        <v>-1.5230376706891496E-4</v>
      </c>
      <c r="AW53" s="14">
        <f>(Input!AW52-Input!$AY52)*Input!$CV53</f>
        <v>-1.637370046474629E-4</v>
      </c>
      <c r="AX53" s="14">
        <f>(Input!AX52-Input!$AY52)*Input!$CV53</f>
        <v>-2.3246684556606093E-3</v>
      </c>
      <c r="AY53" s="15">
        <f>(Input!AY52-Input!$AY52)*Input!$CV53</f>
        <v>0</v>
      </c>
      <c r="AZ53" s="14">
        <f>(Input!AZ52-Input!$BF52)*Input!$CW53</f>
        <v>6.814361152423235E-5</v>
      </c>
      <c r="BA53" s="14">
        <f>(Input!BA52-Input!$BF52)*Input!$CW53</f>
        <v>-5.2301775770488057E-5</v>
      </c>
      <c r="BB53" s="14">
        <f>(Input!BB52-Input!$BF52)*Input!$CW53</f>
        <v>3.9141378529649001E-6</v>
      </c>
      <c r="BC53" s="14">
        <f>(Input!BC52-Input!$BF52)*Input!$CW53</f>
        <v>-8.2335374352276406E-4</v>
      </c>
      <c r="BD53" s="14">
        <f>(Input!BD52-Input!$BF52)*Input!$CW53</f>
        <v>5.6257311329869938E-5</v>
      </c>
      <c r="BE53" s="14">
        <f>(Input!BE52-Input!$BF52)*Input!$CW53</f>
        <v>-2.9459766223986837E-4</v>
      </c>
      <c r="BF53" s="14">
        <f>(Input!BF52-Input!$BF52)*Input!$CW53</f>
        <v>0</v>
      </c>
      <c r="BG53" s="14">
        <f>(Input!BG52-Input!$BM52)*Input!$CX53</f>
        <v>4.8814885775112227E-3</v>
      </c>
      <c r="BH53" s="14">
        <f>(Input!BH52-Input!$BM52)*Input!$CX53</f>
        <v>-5.5445070111524754E-3</v>
      </c>
      <c r="BI53" s="14">
        <f>(Input!BI52-Input!$BM52)*Input!$CX53</f>
        <v>-5.9057462990869049E-4</v>
      </c>
      <c r="BJ53" s="14">
        <f>(Input!BJ52-Input!$BM52)*Input!$CX53</f>
        <v>-2.2951113448021095E-3</v>
      </c>
      <c r="BK53" s="14">
        <f>(Input!BK52-Input!$BM52)*Input!$CX53</f>
        <v>-6.9492776698168771E-4</v>
      </c>
      <c r="BL53" s="14">
        <f>(Input!BL52-Input!$BM52)*Input!$CX53</f>
        <v>-3.3244797270759363E-3</v>
      </c>
      <c r="BM53" s="15">
        <f>(Input!BM52-Input!$BM52)*Input!$CX53</f>
        <v>0</v>
      </c>
      <c r="BN53" s="14">
        <f>(Input!BN52-Input!$BT52)*Input!$CY53</f>
        <v>-8.7727061970861078E-3</v>
      </c>
      <c r="BO53" s="14">
        <f>(Input!BO52-Input!$BT52)*Input!$CY53</f>
        <v>9.6357164390377115E-3</v>
      </c>
      <c r="BP53" s="14">
        <f>(Input!BP52-Input!$BT52)*Input!$CY53</f>
        <v>6.3935512508263917E-3</v>
      </c>
      <c r="BQ53" s="14">
        <f>(Input!BQ52-Input!$BT52)*Input!$CY53</f>
        <v>7.8344787317663808E-3</v>
      </c>
      <c r="BR53" s="14">
        <f>(Input!BR52-Input!$BT52)*Input!$CY53</f>
        <v>5.3657606593017525E-4</v>
      </c>
      <c r="BS53" s="14">
        <f>(Input!BS52-Input!$BT52)*Input!$CY53</f>
        <v>9.031238740280792E-3</v>
      </c>
      <c r="BT53" s="15">
        <f>(Input!BT52-Input!$BT52)*Input!$CY53</f>
        <v>0</v>
      </c>
      <c r="BU53" s="14">
        <f>(Input!BU52-Input!$CA52)*Input!$CZ53</f>
        <v>-5.8163715783304039E-5</v>
      </c>
      <c r="BV53" s="14">
        <f>(Input!BV52-Input!$CA52)*Input!$CZ53</f>
        <v>-9.6309394243018252E-5</v>
      </c>
      <c r="BW53" s="14">
        <f>(Input!BW52-Input!$CA52)*Input!$CZ53</f>
        <v>8.1128669477489938E-5</v>
      </c>
      <c r="BX53" s="14">
        <f>(Input!BX52-Input!$CA52)*Input!$CZ53</f>
        <v>1.029643577502497E-5</v>
      </c>
      <c r="BY53" s="14">
        <f>(Input!BY52-Input!$CA52)*Input!$CZ53</f>
        <v>8.6909765586248223E-5</v>
      </c>
      <c r="BZ53" s="14">
        <f>(Input!BZ52-Input!$CA52)*Input!$CZ53</f>
        <v>6.875046729476452E-5</v>
      </c>
      <c r="CA53" s="15">
        <f>(Input!CA52-Input!$CA52)*Input!$CZ53</f>
        <v>0</v>
      </c>
      <c r="CB53" s="11"/>
      <c r="CC53" s="11"/>
      <c r="CD53" s="11"/>
      <c r="CE53" s="11"/>
      <c r="CF53" s="11"/>
      <c r="CG53" s="11"/>
      <c r="CH53" s="12"/>
      <c r="CI53" s="11">
        <f t="shared" si="1"/>
        <v>-9.4198254390874918E-3</v>
      </c>
      <c r="CJ53" s="11">
        <f t="shared" si="2"/>
        <v>8.1782540545063485E-3</v>
      </c>
      <c r="CK53" s="11">
        <f t="shared" si="3"/>
        <v>1.327852646396644E-2</v>
      </c>
      <c r="CL53" s="11">
        <f t="shared" si="4"/>
        <v>1.4578048812640715E-2</v>
      </c>
      <c r="CM53" s="11">
        <f t="shared" si="5"/>
        <v>4.6106903163924438E-4</v>
      </c>
      <c r="CN53" s="11">
        <f t="shared" si="6"/>
        <v>1.8088680832858518E-2</v>
      </c>
      <c r="CO53" s="11">
        <f t="shared" si="7"/>
        <v>0</v>
      </c>
    </row>
    <row r="54" spans="1:93">
      <c r="A54" s="2">
        <v>39142</v>
      </c>
      <c r="B54" s="13">
        <v>2007</v>
      </c>
      <c r="C54" s="14">
        <f>(Input!C53-Input!$I53)*Input!$CP54</f>
        <v>7.4909004011047865E-3</v>
      </c>
      <c r="D54" s="14">
        <f>(Input!D53-Input!$I53)*Input!$CP54</f>
        <v>-8.575938334915701E-3</v>
      </c>
      <c r="E54" s="14">
        <f>(Input!E53-Input!$I53)*Input!$CP54</f>
        <v>-4.0878541818391541E-3</v>
      </c>
      <c r="F54" s="14">
        <f>(Input!F53-Input!$I53)*Input!$CP54</f>
        <v>-1.0443615481288063E-2</v>
      </c>
      <c r="G54" s="14">
        <f>(Input!G53-Input!$I53)*Input!$CP54</f>
        <v>2.5604713141797207E-4</v>
      </c>
      <c r="H54" s="14">
        <f>(Input!H53-Input!$I53)*Input!$CP54</f>
        <v>-1.4193815048349864E-2</v>
      </c>
      <c r="I54" s="15">
        <f>(Input!I53-Input!$I53)*Input!$CP54</f>
        <v>0</v>
      </c>
      <c r="J54" s="14">
        <f>(Input!J53-Input!$P53)*Input!$CQ54</f>
        <v>6.0862302753585752E-5</v>
      </c>
      <c r="K54" s="14">
        <f>(Input!K53-Input!$P53)*Input!$CQ54</f>
        <v>1.5261115521431016E-4</v>
      </c>
      <c r="L54" s="14">
        <f>(Input!L53-Input!$P53)*Input!$CQ54</f>
        <v>-1.0454555279910456E-4</v>
      </c>
      <c r="M54" s="14">
        <f>(Input!M53-Input!$P53)*Input!$CQ54</f>
        <v>-8.1138963259614943E-5</v>
      </c>
      <c r="N54" s="14">
        <f>(Input!N53-Input!$P53)*Input!$CQ54</f>
        <v>-1.1181608318282487E-4</v>
      </c>
      <c r="O54" s="14">
        <f>(Input!O53-Input!$P53)*Input!$CQ54</f>
        <v>-2.0078558722351208E-5</v>
      </c>
      <c r="P54" s="15">
        <f>(Input!P53-Input!$P53)*Input!$CQ54</f>
        <v>0</v>
      </c>
      <c r="Q54" s="14">
        <f>(Input!Q53-Input!$W53)*Input!$CR54</f>
        <v>-3.7700181148362295E-3</v>
      </c>
      <c r="R54" s="14">
        <f>(Input!R53-Input!$W53)*Input!$CR54</f>
        <v>3.3017127195132637E-3</v>
      </c>
      <c r="S54" s="14">
        <f>(Input!S53-Input!$W53)*Input!$CR54</f>
        <v>4.3438352713601998E-3</v>
      </c>
      <c r="T54" s="14">
        <f>(Input!T53-Input!$W53)*Input!$CR54</f>
        <v>3.906456839343383E-3</v>
      </c>
      <c r="U54" s="14">
        <f>(Input!U53-Input!$W53)*Input!$CR54</f>
        <v>3.3857156170445906E-4</v>
      </c>
      <c r="V54" s="14">
        <f>(Input!V53-Input!$W53)*Input!$CR54</f>
        <v>7.4967513851311382E-3</v>
      </c>
      <c r="W54" s="15">
        <f>(Input!W53-Input!$W53)*Input!$CR54</f>
        <v>0</v>
      </c>
      <c r="X54" s="14">
        <f>(Input!X53-Input!$AD53)*Input!$CS54</f>
        <v>-1.0649293910270699E-3</v>
      </c>
      <c r="Y54" s="14">
        <f>(Input!Y53-Input!$AD53)*Input!$CS54</f>
        <v>1.7055874677606318E-3</v>
      </c>
      <c r="Z54" s="14">
        <f>(Input!Z53-Input!$AD53)*Input!$CS54</f>
        <v>1.1808327575978637E-3</v>
      </c>
      <c r="AA54" s="14">
        <f>(Input!AA53-Input!$AD53)*Input!$CS54</f>
        <v>4.2969049271603515E-5</v>
      </c>
      <c r="AB54" s="14">
        <f>(Input!AB53-Input!$AD53)*Input!$CS54</f>
        <v>-2.0733443239670581E-4</v>
      </c>
      <c r="AC54" s="14">
        <f>(Input!AC53-Input!$AD53)*Input!$CS54</f>
        <v>-2.4250394798953369E-4</v>
      </c>
      <c r="AD54" s="15">
        <f>(Input!AD53-Input!$AD53)*Input!$CS54</f>
        <v>0</v>
      </c>
      <c r="AE54" s="14">
        <f>(Input!AE53-Input!$AK53)*Input!$CT54</f>
        <v>-3.2752225937203504E-4</v>
      </c>
      <c r="AF54" s="14">
        <f>(Input!AF53-Input!$AK53)*Input!$CT54</f>
        <v>1.3967737466853033E-4</v>
      </c>
      <c r="AG54" s="14">
        <f>(Input!AG53-Input!$AK53)*Input!$CT54</f>
        <v>3.6665936122801731E-4</v>
      </c>
      <c r="AH54" s="14">
        <f>(Input!AH53-Input!$AK53)*Input!$CT54</f>
        <v>1.1926879056679154E-4</v>
      </c>
      <c r="AI54" s="14">
        <f>(Input!AI53-Input!$AK53)*Input!$CT54</f>
        <v>1.3310082856135536E-4</v>
      </c>
      <c r="AJ54" s="14">
        <f>(Input!AJ53-Input!$AK53)*Input!$CT54</f>
        <v>1.9747367067564188E-4</v>
      </c>
      <c r="AK54" s="15">
        <f>(Input!AK53-Input!$AK53)*Input!$CT54</f>
        <v>0</v>
      </c>
      <c r="AL54" s="14">
        <f>(Input!AL53-Input!$AR53)*Input!$CU54</f>
        <v>9.0391648219434166E-5</v>
      </c>
      <c r="AM54" s="14">
        <f>(Input!AM53-Input!$AR53)*Input!$CU54</f>
        <v>-1.2659013763839408E-4</v>
      </c>
      <c r="AN54" s="14">
        <f>(Input!AN53-Input!$AR53)*Input!$CU54</f>
        <v>-2.3443944673914662E-4</v>
      </c>
      <c r="AO54" s="14">
        <f>(Input!AO53-Input!$AR53)*Input!$CU54</f>
        <v>-3.1835446615353398E-4</v>
      </c>
      <c r="AP54" s="14">
        <f>(Input!AP53-Input!$AR53)*Input!$CU54</f>
        <v>5.3308000286748563E-5</v>
      </c>
      <c r="AQ54" s="14">
        <f>(Input!AQ53-Input!$AR53)*Input!$CU54</f>
        <v>-2.5850126029848818E-4</v>
      </c>
      <c r="AR54" s="15">
        <f>(Input!AR53-Input!$AR53)*Input!$CU54</f>
        <v>0</v>
      </c>
      <c r="AS54" s="14">
        <f>(Input!AS53-Input!$AY53)*Input!$CV54</f>
        <v>-9.8277766412325574E-4</v>
      </c>
      <c r="AT54" s="14">
        <f>(Input!AT53-Input!$AY53)*Input!$CV54</f>
        <v>1.4380221592468526E-3</v>
      </c>
      <c r="AU54" s="14">
        <f>(Input!AU53-Input!$AY53)*Input!$CV54</f>
        <v>-1.3677948981513598E-3</v>
      </c>
      <c r="AV54" s="14">
        <f>(Input!AV53-Input!$AY53)*Input!$CV54</f>
        <v>1.4036750856175032E-4</v>
      </c>
      <c r="AW54" s="14">
        <f>(Input!AW53-Input!$AY53)*Input!$CV54</f>
        <v>1.0791450185231746E-4</v>
      </c>
      <c r="AX54" s="14">
        <f>(Input!AX53-Input!$AY53)*Input!$CV54</f>
        <v>8.9908875103895676E-4</v>
      </c>
      <c r="AY54" s="15">
        <f>(Input!AY53-Input!$AY53)*Input!$CV54</f>
        <v>0</v>
      </c>
      <c r="AZ54" s="14">
        <f>(Input!AZ53-Input!$BF53)*Input!$CW54</f>
        <v>-1.80688584832716E-4</v>
      </c>
      <c r="BA54" s="14">
        <f>(Input!BA53-Input!$BF53)*Input!$CW54</f>
        <v>1.2494485422367247E-4</v>
      </c>
      <c r="BB54" s="14">
        <f>(Input!BB53-Input!$BF53)*Input!$CW54</f>
        <v>-1.1519004436981843E-5</v>
      </c>
      <c r="BC54" s="14">
        <f>(Input!BC53-Input!$BF53)*Input!$CW54</f>
        <v>2.1266950551654287E-3</v>
      </c>
      <c r="BD54" s="14">
        <f>(Input!BD53-Input!$BF53)*Input!$CW54</f>
        <v>-1.446764850644345E-4</v>
      </c>
      <c r="BE54" s="14">
        <f>(Input!BE53-Input!$BF53)*Input!$CW54</f>
        <v>8.4627784258923578E-4</v>
      </c>
      <c r="BF54" s="14">
        <f>(Input!BF53-Input!$BF53)*Input!$CW54</f>
        <v>0</v>
      </c>
      <c r="BG54" s="14">
        <f>(Input!BG53-Input!$BM53)*Input!$CX54</f>
        <v>-3.5558763270145499E-3</v>
      </c>
      <c r="BH54" s="14">
        <f>(Input!BH53-Input!$BM53)*Input!$CX54</f>
        <v>4.7282583929047486E-3</v>
      </c>
      <c r="BI54" s="14">
        <f>(Input!BI53-Input!$BM53)*Input!$CX54</f>
        <v>6.4516545547282271E-4</v>
      </c>
      <c r="BJ54" s="14">
        <f>(Input!BJ53-Input!$BM53)*Input!$CX54</f>
        <v>1.9025911551659271E-3</v>
      </c>
      <c r="BK54" s="14">
        <f>(Input!BK53-Input!$BM53)*Input!$CX54</f>
        <v>-3.7117472804887917E-5</v>
      </c>
      <c r="BL54" s="14">
        <f>(Input!BL53-Input!$BM53)*Input!$CX54</f>
        <v>5.7021134000791521E-3</v>
      </c>
      <c r="BM54" s="15">
        <f>(Input!BM53-Input!$BM53)*Input!$CX54</f>
        <v>0</v>
      </c>
      <c r="BN54" s="14">
        <f>(Input!BN53-Input!$BT53)*Input!$CY54</f>
        <v>-4.0100635250778678E-3</v>
      </c>
      <c r="BO54" s="14">
        <f>(Input!BO53-Input!$BT53)*Input!$CY54</f>
        <v>4.2560426044443902E-3</v>
      </c>
      <c r="BP54" s="14">
        <f>(Input!BP53-Input!$BT53)*Input!$CY54</f>
        <v>2.7085066269517026E-3</v>
      </c>
      <c r="BQ54" s="14">
        <f>(Input!BQ53-Input!$BT53)*Input!$CY54</f>
        <v>3.4199251070538886E-3</v>
      </c>
      <c r="BR54" s="14">
        <f>(Input!BR53-Input!$BT53)*Input!$CY54</f>
        <v>2.2036972610603548E-4</v>
      </c>
      <c r="BS54" s="14">
        <f>(Input!BS53-Input!$BT53)*Input!$CY54</f>
        <v>3.8489895184097688E-3</v>
      </c>
      <c r="BT54" s="15">
        <f>(Input!BT53-Input!$BT53)*Input!$CY54</f>
        <v>0</v>
      </c>
      <c r="BU54" s="14">
        <f>(Input!BU53-Input!$CA53)*Input!$CZ54</f>
        <v>2.5671618820465676E-4</v>
      </c>
      <c r="BV54" s="14">
        <f>(Input!BV53-Input!$CA53)*Input!$CZ54</f>
        <v>3.9039740580972904E-4</v>
      </c>
      <c r="BW54" s="14">
        <f>(Input!BW53-Input!$CA53)*Input!$CZ54</f>
        <v>-3.5965840665004649E-4</v>
      </c>
      <c r="BX54" s="14">
        <f>(Input!BX53-Input!$CA53)*Input!$CZ54</f>
        <v>-5.1347407342767855E-5</v>
      </c>
      <c r="BY54" s="14">
        <f>(Input!BY53-Input!$CA53)*Input!$CZ54</f>
        <v>-3.7218127239126093E-4</v>
      </c>
      <c r="BZ54" s="14">
        <f>(Input!BZ53-Input!$CA53)*Input!$CZ54</f>
        <v>-2.7747418224874961E-4</v>
      </c>
      <c r="CA54" s="15">
        <f>(Input!CA53-Input!$CA53)*Input!$CZ54</f>
        <v>0</v>
      </c>
      <c r="CB54" s="11"/>
      <c r="CC54" s="11"/>
      <c r="CD54" s="11"/>
      <c r="CE54" s="11"/>
      <c r="CF54" s="11"/>
      <c r="CG54" s="11"/>
      <c r="CH54" s="12"/>
      <c r="CI54" s="11">
        <f t="shared" si="1"/>
        <v>-5.9930053260012599E-3</v>
      </c>
      <c r="CJ54" s="11">
        <f t="shared" si="2"/>
        <v>7.5347256612320343E-3</v>
      </c>
      <c r="CK54" s="11">
        <f t="shared" si="3"/>
        <v>3.0791879819948129E-3</v>
      </c>
      <c r="CL54" s="11">
        <f t="shared" si="4"/>
        <v>7.6381718708479456E-4</v>
      </c>
      <c r="CM54" s="11">
        <f t="shared" si="5"/>
        <v>2.3618600408877396E-4</v>
      </c>
      <c r="CN54" s="11">
        <f t="shared" si="6"/>
        <v>3.9983215703149064E-3</v>
      </c>
      <c r="CO54" s="11">
        <f t="shared" si="7"/>
        <v>0</v>
      </c>
    </row>
    <row r="55" spans="1:93">
      <c r="A55" s="2">
        <v>39173</v>
      </c>
      <c r="B55" s="13">
        <v>2007</v>
      </c>
      <c r="C55" s="14">
        <f>(Input!C54-Input!$I54)*Input!$CP55</f>
        <v>2.6676836544403787E-3</v>
      </c>
      <c r="D55" s="14">
        <f>(Input!D54-Input!$I54)*Input!$CP55</f>
        <v>-3.2133817239918291E-3</v>
      </c>
      <c r="E55" s="14">
        <f>(Input!E54-Input!$I54)*Input!$CP55</f>
        <v>-1.1918171511118656E-3</v>
      </c>
      <c r="F55" s="14">
        <f>(Input!F54-Input!$I54)*Input!$CP55</f>
        <v>-3.2918938280882717E-3</v>
      </c>
      <c r="G55" s="14">
        <f>(Input!G54-Input!$I54)*Input!$CP55</f>
        <v>5.6683484413974732E-5</v>
      </c>
      <c r="H55" s="14">
        <f>(Input!H54-Input!$I54)*Input!$CP55</f>
        <v>-1.1707665790457744E-3</v>
      </c>
      <c r="I55" s="15">
        <f>(Input!I54-Input!$I54)*Input!$CP55</f>
        <v>0</v>
      </c>
      <c r="J55" s="14">
        <f>(Input!J54-Input!$P54)*Input!$CQ55</f>
        <v>-1.2416620770103651E-4</v>
      </c>
      <c r="K55" s="14">
        <f>(Input!K54-Input!$P54)*Input!$CQ55</f>
        <v>-2.7514860848486115E-4</v>
      </c>
      <c r="L55" s="14">
        <f>(Input!L54-Input!$P54)*Input!$CQ55</f>
        <v>1.9691744027962402E-4</v>
      </c>
      <c r="M55" s="14">
        <f>(Input!M54-Input!$P54)*Input!$CQ55</f>
        <v>1.3479964907280487E-4</v>
      </c>
      <c r="N55" s="14">
        <f>(Input!N54-Input!$P54)*Input!$CQ55</f>
        <v>2.0843750322115101E-4</v>
      </c>
      <c r="O55" s="14">
        <f>(Input!O54-Input!$P54)*Input!$CQ55</f>
        <v>-2.8595806368413268E-4</v>
      </c>
      <c r="P55" s="15">
        <f>(Input!P54-Input!$P54)*Input!$CQ55</f>
        <v>0</v>
      </c>
      <c r="Q55" s="14">
        <f>(Input!Q54-Input!$W54)*Input!$CR55</f>
        <v>-6.606854986740145E-3</v>
      </c>
      <c r="R55" s="14">
        <f>(Input!R54-Input!$W54)*Input!$CR55</f>
        <v>5.793569867160289E-3</v>
      </c>
      <c r="S55" s="14">
        <f>(Input!S54-Input!$W54)*Input!$CR55</f>
        <v>7.193527181019772E-3</v>
      </c>
      <c r="T55" s="14">
        <f>(Input!T54-Input!$W54)*Input!$CR55</f>
        <v>7.4056375712645561E-3</v>
      </c>
      <c r="U55" s="14">
        <f>(Input!U54-Input!$W54)*Input!$CR55</f>
        <v>6.616160621238349E-4</v>
      </c>
      <c r="V55" s="14">
        <f>(Input!V54-Input!$W54)*Input!$CR55</f>
        <v>2.8938344831778168E-3</v>
      </c>
      <c r="W55" s="15">
        <f>(Input!W54-Input!$W54)*Input!$CR55</f>
        <v>0</v>
      </c>
      <c r="X55" s="14">
        <f>(Input!X54-Input!$AD54)*Input!$CS55</f>
        <v>-4.2684046097188241E-4</v>
      </c>
      <c r="Y55" s="14">
        <f>(Input!Y54-Input!$AD54)*Input!$CS55</f>
        <v>7.1588516452851297E-4</v>
      </c>
      <c r="Z55" s="14">
        <f>(Input!Z54-Input!$AD54)*Input!$CS55</f>
        <v>4.6686610314027223E-4</v>
      </c>
      <c r="AA55" s="14">
        <f>(Input!AA54-Input!$AD54)*Input!$CS55</f>
        <v>-1.6553986441370686E-6</v>
      </c>
      <c r="AB55" s="14">
        <f>(Input!AB54-Input!$AD54)*Input!$CS55</f>
        <v>-8.6885708204299247E-5</v>
      </c>
      <c r="AC55" s="14">
        <f>(Input!AC54-Input!$AD54)*Input!$CS55</f>
        <v>-2.7094280107021259E-4</v>
      </c>
      <c r="AD55" s="15">
        <f>(Input!AD54-Input!$AD54)*Input!$CS55</f>
        <v>0</v>
      </c>
      <c r="AE55" s="14">
        <f>(Input!AE54-Input!$AK54)*Input!$CT55</f>
        <v>1.1822902852469069E-3</v>
      </c>
      <c r="AF55" s="14">
        <f>(Input!AF54-Input!$AK54)*Input!$CT55</f>
        <v>-6.4892476092528973E-4</v>
      </c>
      <c r="AG55" s="14">
        <f>(Input!AG54-Input!$AK54)*Input!$CT55</f>
        <v>-1.2275275820618711E-3</v>
      </c>
      <c r="AH55" s="14">
        <f>(Input!AH54-Input!$AK54)*Input!$CT55</f>
        <v>-2.5451473775448111E-4</v>
      </c>
      <c r="AI55" s="14">
        <f>(Input!AI54-Input!$AK54)*Input!$CT55</f>
        <v>-4.3617597705405378E-4</v>
      </c>
      <c r="AJ55" s="14">
        <f>(Input!AJ54-Input!$AK54)*Input!$CT55</f>
        <v>-1.0182538766154399E-4</v>
      </c>
      <c r="AK55" s="15">
        <f>(Input!AK54-Input!$AK54)*Input!$CT55</f>
        <v>0</v>
      </c>
      <c r="AL55" s="14">
        <f>(Input!AL54-Input!$AR54)*Input!$CU55</f>
        <v>3.7293824546840348E-5</v>
      </c>
      <c r="AM55" s="14">
        <f>(Input!AM54-Input!$AR54)*Input!$CU55</f>
        <v>-5.1666188172378425E-5</v>
      </c>
      <c r="AN55" s="14">
        <f>(Input!AN54-Input!$AR54)*Input!$CU55</f>
        <v>-7.7067542363027359E-5</v>
      </c>
      <c r="AO55" s="14">
        <f>(Input!AO54-Input!$AR54)*Input!$CU55</f>
        <v>-1.2698761785658307E-4</v>
      </c>
      <c r="AP55" s="14">
        <f>(Input!AP54-Input!$AR54)*Input!$CU55</f>
        <v>1.8357718647418328E-5</v>
      </c>
      <c r="AQ55" s="14">
        <f>(Input!AQ54-Input!$AR54)*Input!$CU55</f>
        <v>-4.5651746197101837E-5</v>
      </c>
      <c r="AR55" s="15">
        <f>(Input!AR54-Input!$AR54)*Input!$CU55</f>
        <v>0</v>
      </c>
      <c r="AS55" s="14">
        <f>(Input!AS54-Input!$AY54)*Input!$CV55</f>
        <v>-8.4888260577092606E-4</v>
      </c>
      <c r="AT55" s="14">
        <f>(Input!AT54-Input!$AY54)*Input!$CV55</f>
        <v>1.4282364242861969E-3</v>
      </c>
      <c r="AU55" s="14">
        <f>(Input!AU54-Input!$AY54)*Input!$CV55</f>
        <v>-1.1613764492126929E-3</v>
      </c>
      <c r="AV55" s="14">
        <f>(Input!AV54-Input!$AY54)*Input!$CV55</f>
        <v>5.8801449868963636E-5</v>
      </c>
      <c r="AW55" s="14">
        <f>(Input!AW54-Input!$AY54)*Input!$CV55</f>
        <v>1.4141775934708474E-5</v>
      </c>
      <c r="AX55" s="14">
        <f>(Input!AX54-Input!$AY54)*Input!$CV55</f>
        <v>2.5945421891661012E-3</v>
      </c>
      <c r="AY55" s="15">
        <f>(Input!AY54-Input!$AY54)*Input!$CV55</f>
        <v>0</v>
      </c>
      <c r="AZ55" s="14">
        <f>(Input!AZ54-Input!$BF54)*Input!$CW55</f>
        <v>1.6538738348898476E-4</v>
      </c>
      <c r="BA55" s="14">
        <f>(Input!BA54-Input!$BF54)*Input!$CW55</f>
        <v>-1.2514824914938865E-4</v>
      </c>
      <c r="BB55" s="14">
        <f>(Input!BB54-Input!$BF54)*Input!$CW55</f>
        <v>1.2677567323249699E-5</v>
      </c>
      <c r="BC55" s="14">
        <f>(Input!BC54-Input!$BF54)*Input!$CW55</f>
        <v>-1.938415953153476E-3</v>
      </c>
      <c r="BD55" s="14">
        <f>(Input!BD54-Input!$BF54)*Input!$CW55</f>
        <v>1.3296235801396608E-4</v>
      </c>
      <c r="BE55" s="14">
        <f>(Input!BE54-Input!$BF54)*Input!$CW55</f>
        <v>-6.032356584187937E-4</v>
      </c>
      <c r="BF55" s="14">
        <f>(Input!BF54-Input!$BF54)*Input!$CW55</f>
        <v>0</v>
      </c>
      <c r="BG55" s="14">
        <f>(Input!BG54-Input!$BM54)*Input!$CX55</f>
        <v>-8.9698928062300204E-3</v>
      </c>
      <c r="BH55" s="14">
        <f>(Input!BH54-Input!$BM54)*Input!$CX55</f>
        <v>1.0595107120216361E-2</v>
      </c>
      <c r="BI55" s="14">
        <f>(Input!BI54-Input!$BM54)*Input!$CX55</f>
        <v>1.9446171515726232E-3</v>
      </c>
      <c r="BJ55" s="14">
        <f>(Input!BJ54-Input!$BM54)*Input!$CX55</f>
        <v>4.0933323919536092E-3</v>
      </c>
      <c r="BK55" s="14">
        <f>(Input!BK54-Input!$BM54)*Input!$CX55</f>
        <v>8.2015896158619173E-4</v>
      </c>
      <c r="BL55" s="14">
        <f>(Input!BL54-Input!$BM54)*Input!$CX55</f>
        <v>6.1729275768090614E-3</v>
      </c>
      <c r="BM55" s="15">
        <f>(Input!BM54-Input!$BM54)*Input!$CX55</f>
        <v>0</v>
      </c>
      <c r="BN55" s="14">
        <f>(Input!BN54-Input!$BT54)*Input!$CY55</f>
        <v>2.2767232940803131E-3</v>
      </c>
      <c r="BO55" s="14">
        <f>(Input!BO54-Input!$BT54)*Input!$CY55</f>
        <v>-2.36051269611459E-3</v>
      </c>
      <c r="BP55" s="14">
        <f>(Input!BP54-Input!$BT54)*Input!$CY55</f>
        <v>-1.5784730962430558E-3</v>
      </c>
      <c r="BQ55" s="14">
        <f>(Input!BQ54-Input!$BT54)*Input!$CY55</f>
        <v>-1.9458351448862934E-3</v>
      </c>
      <c r="BR55" s="14">
        <f>(Input!BR54-Input!$BT54)*Input!$CY55</f>
        <v>-1.8337676100557403E-4</v>
      </c>
      <c r="BS55" s="14">
        <f>(Input!BS54-Input!$BT54)*Input!$CY55</f>
        <v>-2.2066518359447713E-3</v>
      </c>
      <c r="BT55" s="15">
        <f>(Input!BT54-Input!$BT54)*Input!$CY55</f>
        <v>0</v>
      </c>
      <c r="BU55" s="14">
        <f>(Input!BU54-Input!$CA54)*Input!$CZ55</f>
        <v>5.6502257283398769E-4</v>
      </c>
      <c r="BV55" s="14">
        <f>(Input!BV54-Input!$CA54)*Input!$CZ55</f>
        <v>8.9456852734743145E-4</v>
      </c>
      <c r="BW55" s="14">
        <f>(Input!BW54-Input!$CA54)*Input!$CZ55</f>
        <v>-8.0891653014904545E-4</v>
      </c>
      <c r="BX55" s="14">
        <f>(Input!BX54-Input!$CA54)*Input!$CZ55</f>
        <v>-1.1851345469016889E-4</v>
      </c>
      <c r="BY55" s="14">
        <f>(Input!BY54-Input!$CA54)*Input!$CZ55</f>
        <v>-8.1686341588954809E-4</v>
      </c>
      <c r="BZ55" s="14">
        <f>(Input!BZ54-Input!$CA54)*Input!$CZ55</f>
        <v>-7.2899464470622217E-4</v>
      </c>
      <c r="CA55" s="15">
        <f>(Input!CA54-Input!$CA54)*Input!$CZ55</f>
        <v>0</v>
      </c>
      <c r="CB55" s="11"/>
      <c r="CC55" s="11"/>
      <c r="CD55" s="11"/>
      <c r="CE55" s="11"/>
      <c r="CF55" s="11"/>
      <c r="CG55" s="11"/>
      <c r="CH55" s="12"/>
      <c r="CI55" s="11">
        <f t="shared" si="1"/>
        <v>-1.00822360527766E-2</v>
      </c>
      <c r="CJ55" s="11">
        <f t="shared" si="2"/>
        <v>1.2752584876700454E-2</v>
      </c>
      <c r="CK55" s="11">
        <f t="shared" si="3"/>
        <v>3.7694270921939843E-3</v>
      </c>
      <c r="CL55" s="11">
        <f t="shared" si="4"/>
        <v>4.0147549270865236E-3</v>
      </c>
      <c r="CM55" s="11">
        <f t="shared" si="5"/>
        <v>3.8905600178777016E-4</v>
      </c>
      <c r="CN55" s="11">
        <f t="shared" si="6"/>
        <v>6.2472775324244282E-3</v>
      </c>
      <c r="CO55" s="11">
        <f t="shared" si="7"/>
        <v>0</v>
      </c>
    </row>
    <row r="56" spans="1:93">
      <c r="A56" s="2">
        <v>39203</v>
      </c>
      <c r="B56" s="13">
        <v>2007</v>
      </c>
      <c r="C56" s="14">
        <f>(Input!C55-Input!$I55)*Input!$CP56</f>
        <v>4.9550797169381879E-3</v>
      </c>
      <c r="D56" s="14">
        <f>(Input!D55-Input!$I55)*Input!$CP56</f>
        <v>-6.1159112408213003E-3</v>
      </c>
      <c r="E56" s="14">
        <f>(Input!E55-Input!$I55)*Input!$CP56</f>
        <v>-2.1889057351407483E-3</v>
      </c>
      <c r="F56" s="14">
        <f>(Input!F55-Input!$I55)*Input!$CP56</f>
        <v>-6.3115830829123601E-3</v>
      </c>
      <c r="G56" s="14">
        <f>(Input!G55-Input!$I55)*Input!$CP56</f>
        <v>4.8762004249326436E-4</v>
      </c>
      <c r="H56" s="14">
        <f>(Input!H55-Input!$I55)*Input!$CP56</f>
        <v>-8.7921762769526055E-3</v>
      </c>
      <c r="I56" s="15">
        <f>(Input!I55-Input!$I55)*Input!$CP56</f>
        <v>0</v>
      </c>
      <c r="J56" s="14">
        <f>(Input!J55-Input!$P55)*Input!$CQ56</f>
        <v>2.6019855802666349E-5</v>
      </c>
      <c r="K56" s="14">
        <f>(Input!K55-Input!$P55)*Input!$CQ56</f>
        <v>5.7824337716152577E-5</v>
      </c>
      <c r="L56" s="14">
        <f>(Input!L55-Input!$P55)*Input!$CQ56</f>
        <v>-8.9972842971870311E-5</v>
      </c>
      <c r="M56" s="14">
        <f>(Input!M55-Input!$P55)*Input!$CQ56</f>
        <v>-8.4020967128200887E-5</v>
      </c>
      <c r="N56" s="14">
        <f>(Input!N55-Input!$P55)*Input!$CQ56</f>
        <v>-3.4931506684939212E-5</v>
      </c>
      <c r="O56" s="14">
        <f>(Input!O55-Input!$P55)*Input!$CQ56</f>
        <v>-2.0008206883457064E-4</v>
      </c>
      <c r="P56" s="15">
        <f>(Input!P55-Input!$P55)*Input!$CQ56</f>
        <v>0</v>
      </c>
      <c r="Q56" s="14">
        <f>(Input!Q55-Input!$W55)*Input!$CR56</f>
        <v>-5.2541834504569954E-3</v>
      </c>
      <c r="R56" s="14">
        <f>(Input!R55-Input!$W55)*Input!$CR56</f>
        <v>4.2659084206278881E-3</v>
      </c>
      <c r="S56" s="14">
        <f>(Input!S55-Input!$W55)*Input!$CR56</f>
        <v>5.7857400160342886E-3</v>
      </c>
      <c r="T56" s="14">
        <f>(Input!T55-Input!$W55)*Input!$CR56</f>
        <v>5.6554270968460999E-3</v>
      </c>
      <c r="U56" s="14">
        <f>(Input!U55-Input!$W55)*Input!$CR56</f>
        <v>4.9257026564914082E-4</v>
      </c>
      <c r="V56" s="14">
        <f>(Input!V55-Input!$W55)*Input!$CR56</f>
        <v>9.3639282880845776E-3</v>
      </c>
      <c r="W56" s="15">
        <f>(Input!W55-Input!$W55)*Input!$CR56</f>
        <v>0</v>
      </c>
      <c r="X56" s="14">
        <f>(Input!X55-Input!$AD55)*Input!$CS56</f>
        <v>-1.1008876996787462E-3</v>
      </c>
      <c r="Y56" s="14">
        <f>(Input!Y55-Input!$AD55)*Input!$CS56</f>
        <v>1.6528534205921667E-3</v>
      </c>
      <c r="Z56" s="14">
        <f>(Input!Z55-Input!$AD55)*Input!$CS56</f>
        <v>1.2061989976056586E-3</v>
      </c>
      <c r="AA56" s="14">
        <f>(Input!AA55-Input!$AD55)*Input!$CS56</f>
        <v>7.8405162192041233E-6</v>
      </c>
      <c r="AB56" s="14">
        <f>(Input!AB55-Input!$AD55)*Input!$CS56</f>
        <v>-2.007610257690758E-4</v>
      </c>
      <c r="AC56" s="14">
        <f>(Input!AC55-Input!$AD55)*Input!$CS56</f>
        <v>-3.7762335961173129E-4</v>
      </c>
      <c r="AD56" s="15">
        <f>(Input!AD55-Input!$AD55)*Input!$CS56</f>
        <v>0</v>
      </c>
      <c r="AE56" s="14">
        <f>(Input!AE55-Input!$AK55)*Input!$CT56</f>
        <v>-6.8952881611364174E-4</v>
      </c>
      <c r="AF56" s="14">
        <f>(Input!AF55-Input!$AK55)*Input!$CT56</f>
        <v>3.3961517919885842E-4</v>
      </c>
      <c r="AG56" s="14">
        <f>(Input!AG55-Input!$AK55)*Input!$CT56</f>
        <v>7.4159275029034354E-4</v>
      </c>
      <c r="AH56" s="14">
        <f>(Input!AH55-Input!$AK55)*Input!$CT56</f>
        <v>1.8025772796337845E-4</v>
      </c>
      <c r="AI56" s="14">
        <f>(Input!AI55-Input!$AK55)*Input!$CT56</f>
        <v>2.4531953866407138E-4</v>
      </c>
      <c r="AJ56" s="14">
        <f>(Input!AJ55-Input!$AK55)*Input!$CT56</f>
        <v>3.9105450078845324E-4</v>
      </c>
      <c r="AK56" s="15">
        <f>(Input!AK55-Input!$AK55)*Input!$CT56</f>
        <v>0</v>
      </c>
      <c r="AL56" s="14">
        <f>(Input!AL55-Input!$AR55)*Input!$CU56</f>
        <v>-6.6824870703478375E-5</v>
      </c>
      <c r="AM56" s="14">
        <f>(Input!AM55-Input!$AR55)*Input!$CU56</f>
        <v>8.2953411766190037E-5</v>
      </c>
      <c r="AN56" s="14">
        <f>(Input!AN55-Input!$AR55)*Input!$CU56</f>
        <v>1.4165439374024387E-4</v>
      </c>
      <c r="AO56" s="14">
        <f>(Input!AO55-Input!$AR55)*Input!$CU56</f>
        <v>2.2814402825071365E-4</v>
      </c>
      <c r="AP56" s="14">
        <f>(Input!AP55-Input!$AR55)*Input!$CU56</f>
        <v>-3.1749807369978839E-5</v>
      </c>
      <c r="AQ56" s="14">
        <f>(Input!AQ55-Input!$AR55)*Input!$CU56</f>
        <v>2.048992073514663E-4</v>
      </c>
      <c r="AR56" s="15">
        <f>(Input!AR55-Input!$AR55)*Input!$CU56</f>
        <v>0</v>
      </c>
      <c r="AS56" s="14">
        <f>(Input!AS55-Input!$AY55)*Input!$CV56</f>
        <v>4.4441433435703632E-4</v>
      </c>
      <c r="AT56" s="14">
        <f>(Input!AT55-Input!$AY55)*Input!$CV56</f>
        <v>-8.416440836555996E-4</v>
      </c>
      <c r="AU56" s="14">
        <f>(Input!AU55-Input!$AY55)*Input!$CV56</f>
        <v>6.1422606130170432E-4</v>
      </c>
      <c r="AV56" s="14">
        <f>(Input!AV55-Input!$AY55)*Input!$CV56</f>
        <v>-7.2067797536681173E-5</v>
      </c>
      <c r="AW56" s="14">
        <f>(Input!AW55-Input!$AY55)*Input!$CV56</f>
        <v>8.1006421430376073E-5</v>
      </c>
      <c r="AX56" s="14">
        <f>(Input!AX55-Input!$AY55)*Input!$CV56</f>
        <v>-8.7635186442779761E-4</v>
      </c>
      <c r="AY56" s="15">
        <f>(Input!AY55-Input!$AY55)*Input!$CV56</f>
        <v>0</v>
      </c>
      <c r="AZ56" s="14">
        <f>(Input!AZ55-Input!$BF55)*Input!$CW56</f>
        <v>1.4042645404270125E-4</v>
      </c>
      <c r="BA56" s="14">
        <f>(Input!BA55-Input!$BF55)*Input!$CW56</f>
        <v>-1.0073777501596873E-4</v>
      </c>
      <c r="BB56" s="14">
        <f>(Input!BB55-Input!$BF55)*Input!$CW56</f>
        <v>-2.7057089388740918E-5</v>
      </c>
      <c r="BC56" s="14">
        <f>(Input!BC55-Input!$BF55)*Input!$CW56</f>
        <v>-1.656336611026631E-3</v>
      </c>
      <c r="BD56" s="14">
        <f>(Input!BD55-Input!$BF55)*Input!$CW56</f>
        <v>1.1677959350442112E-4</v>
      </c>
      <c r="BE56" s="14">
        <f>(Input!BE55-Input!$BF55)*Input!$CW56</f>
        <v>-5.5705185443539486E-4</v>
      </c>
      <c r="BF56" s="14">
        <f>(Input!BF55-Input!$BF55)*Input!$CW56</f>
        <v>0</v>
      </c>
      <c r="BG56" s="14">
        <f>(Input!BG55-Input!$BM55)*Input!$CX56</f>
        <v>-4.3382159681994957E-3</v>
      </c>
      <c r="BH56" s="14">
        <f>(Input!BH55-Input!$BM55)*Input!$CX56</f>
        <v>4.7384980467379502E-3</v>
      </c>
      <c r="BI56" s="14">
        <f>(Input!BI55-Input!$BM55)*Input!$CX56</f>
        <v>-9.7196643112422795E-5</v>
      </c>
      <c r="BJ56" s="14">
        <f>(Input!BJ55-Input!$BM55)*Input!$CX56</f>
        <v>1.3780373858515126E-3</v>
      </c>
      <c r="BK56" s="14">
        <f>(Input!BK55-Input!$BM55)*Input!$CX56</f>
        <v>5.2228964585787152E-4</v>
      </c>
      <c r="BL56" s="14">
        <f>(Input!BL55-Input!$BM55)*Input!$CX56</f>
        <v>3.1808862029151148E-3</v>
      </c>
      <c r="BM56" s="15">
        <f>(Input!BM55-Input!$BM55)*Input!$CX56</f>
        <v>0</v>
      </c>
      <c r="BN56" s="14">
        <f>(Input!BN55-Input!$BT55)*Input!$CY56</f>
        <v>6.1436095464504044E-3</v>
      </c>
      <c r="BO56" s="14">
        <f>(Input!BO55-Input!$BT55)*Input!$CY56</f>
        <v>-5.6766158942534528E-3</v>
      </c>
      <c r="BP56" s="14">
        <f>(Input!BP55-Input!$BT55)*Input!$CY56</f>
        <v>-3.8680891609385718E-3</v>
      </c>
      <c r="BQ56" s="14">
        <f>(Input!BQ55-Input!$BT55)*Input!$CY56</f>
        <v>-4.8856949259312409E-3</v>
      </c>
      <c r="BR56" s="14">
        <f>(Input!BR55-Input!$BT55)*Input!$CY56</f>
        <v>-6.4363295660045227E-4</v>
      </c>
      <c r="BS56" s="14">
        <f>(Input!BS55-Input!$BT55)*Input!$CY56</f>
        <v>-4.4852855586200099E-3</v>
      </c>
      <c r="BT56" s="15">
        <f>(Input!BT55-Input!$BT55)*Input!$CY56</f>
        <v>0</v>
      </c>
      <c r="BU56" s="14">
        <f>(Input!BU55-Input!$CA55)*Input!$CZ56</f>
        <v>8.3467809422989336E-4</v>
      </c>
      <c r="BV56" s="14">
        <f>(Input!BV55-Input!$CA55)*Input!$CZ56</f>
        <v>1.0773255178711317E-3</v>
      </c>
      <c r="BW56" s="14">
        <f>(Input!BW55-Input!$CA55)*Input!$CZ56</f>
        <v>-1.1247109242518843E-3</v>
      </c>
      <c r="BX56" s="14">
        <f>(Input!BX55-Input!$CA55)*Input!$CZ56</f>
        <v>-1.338229500109371E-4</v>
      </c>
      <c r="BY56" s="14">
        <f>(Input!BY55-Input!$CA55)*Input!$CZ56</f>
        <v>-1.11266353872562E-3</v>
      </c>
      <c r="BZ56" s="14">
        <f>(Input!BZ55-Input!$CA55)*Input!$CZ56</f>
        <v>-9.5638877612623443E-4</v>
      </c>
      <c r="CA56" s="15">
        <f>(Input!CA55-Input!$CA55)*Input!$CZ56</f>
        <v>0</v>
      </c>
      <c r="CB56" s="11"/>
      <c r="CC56" s="11"/>
      <c r="CD56" s="11"/>
      <c r="CE56" s="11"/>
      <c r="CF56" s="11"/>
      <c r="CG56" s="11"/>
      <c r="CH56" s="12"/>
      <c r="CI56" s="11">
        <f t="shared" si="1"/>
        <v>1.0945871966685317E-3</v>
      </c>
      <c r="CJ56" s="11">
        <f t="shared" si="2"/>
        <v>-5.1993065923598377E-4</v>
      </c>
      <c r="CK56" s="11">
        <f t="shared" si="3"/>
        <v>1.0934798231680008E-3</v>
      </c>
      <c r="CL56" s="11">
        <f t="shared" si="4"/>
        <v>-5.6938195794151419E-3</v>
      </c>
      <c r="CM56" s="11">
        <f t="shared" si="5"/>
        <v>-7.8153327550920491E-5</v>
      </c>
      <c r="CN56" s="11">
        <f t="shared" si="6"/>
        <v>-3.1041915598687322E-3</v>
      </c>
      <c r="CO56" s="11">
        <f t="shared" si="7"/>
        <v>0</v>
      </c>
    </row>
    <row r="57" spans="1:93">
      <c r="A57" s="2">
        <v>39234</v>
      </c>
      <c r="B57" s="13">
        <v>2007</v>
      </c>
      <c r="C57" s="14">
        <f>(Input!C56-Input!$I56)*Input!$CP57</f>
        <v>7.4346320008931059E-3</v>
      </c>
      <c r="D57" s="14">
        <f>(Input!D56-Input!$I56)*Input!$CP57</f>
        <v>-8.0591968507772622E-3</v>
      </c>
      <c r="E57" s="14">
        <f>(Input!E56-Input!$I56)*Input!$CP57</f>
        <v>-3.1370077612056396E-3</v>
      </c>
      <c r="F57" s="14">
        <f>(Input!F56-Input!$I56)*Input!$CP57</f>
        <v>-9.5731983499036805E-3</v>
      </c>
      <c r="G57" s="14">
        <f>(Input!G56-Input!$I56)*Input!$CP57</f>
        <v>4.1541446176303028E-4</v>
      </c>
      <c r="H57" s="14">
        <f>(Input!H56-Input!$I56)*Input!$CP57</f>
        <v>-1.1090072608523481E-2</v>
      </c>
      <c r="I57" s="15">
        <f>(Input!I56-Input!$I56)*Input!$CP57</f>
        <v>0</v>
      </c>
      <c r="J57" s="14">
        <f>(Input!J56-Input!$P56)*Input!$CQ57</f>
        <v>1.0261237118201275E-5</v>
      </c>
      <c r="K57" s="14">
        <f>(Input!K56-Input!$P56)*Input!$CQ57</f>
        <v>2.838454172474382E-5</v>
      </c>
      <c r="L57" s="14">
        <f>(Input!L56-Input!$P56)*Input!$CQ57</f>
        <v>-4.8473449022154645E-5</v>
      </c>
      <c r="M57" s="14">
        <f>(Input!M56-Input!$P56)*Input!$CQ57</f>
        <v>-6.163442890289161E-5</v>
      </c>
      <c r="N57" s="14">
        <f>(Input!N56-Input!$P56)*Input!$CQ57</f>
        <v>-1.3418538837962249E-5</v>
      </c>
      <c r="O57" s="14">
        <f>(Input!O56-Input!$P56)*Input!$CQ57</f>
        <v>-2.0562950833687817E-5</v>
      </c>
      <c r="P57" s="15">
        <f>(Input!P56-Input!$P56)*Input!$CQ57</f>
        <v>0</v>
      </c>
      <c r="Q57" s="14">
        <f>(Input!Q56-Input!$W56)*Input!$CR57</f>
        <v>-3.0865361690638701E-3</v>
      </c>
      <c r="R57" s="14">
        <f>(Input!R56-Input!$W56)*Input!$CR57</f>
        <v>2.1115961418389927E-3</v>
      </c>
      <c r="S57" s="14">
        <f>(Input!S56-Input!$W56)*Input!$CR57</f>
        <v>3.2106258850018075E-3</v>
      </c>
      <c r="T57" s="14">
        <f>(Input!T56-Input!$W56)*Input!$CR57</f>
        <v>3.5117586413711483E-3</v>
      </c>
      <c r="U57" s="14">
        <f>(Input!U56-Input!$W56)*Input!$CR57</f>
        <v>4.0479484956575053E-4</v>
      </c>
      <c r="V57" s="14">
        <f>(Input!V56-Input!$W56)*Input!$CR57</f>
        <v>4.646469048595999E-3</v>
      </c>
      <c r="W57" s="15">
        <f>(Input!W56-Input!$W56)*Input!$CR57</f>
        <v>0</v>
      </c>
      <c r="X57" s="14">
        <f>(Input!X56-Input!$AD56)*Input!$CS57</f>
        <v>8.8633513933687963E-4</v>
      </c>
      <c r="Y57" s="14">
        <f>(Input!Y56-Input!$AD56)*Input!$CS57</f>
        <v>-1.2523034360918273E-3</v>
      </c>
      <c r="Z57" s="14">
        <f>(Input!Z56-Input!$AD56)*Input!$CS57</f>
        <v>-8.8435525259530023E-4</v>
      </c>
      <c r="AA57" s="14">
        <f>(Input!AA56-Input!$AD56)*Input!$CS57</f>
        <v>-8.8874207758548158E-6</v>
      </c>
      <c r="AB57" s="14">
        <f>(Input!AB56-Input!$AD56)*Input!$CS57</f>
        <v>1.5713770492643887E-4</v>
      </c>
      <c r="AC57" s="14">
        <f>(Input!AC56-Input!$AD56)*Input!$CS57</f>
        <v>3.2670738588018835E-4</v>
      </c>
      <c r="AD57" s="15">
        <f>(Input!AD56-Input!$AD56)*Input!$CS57</f>
        <v>0</v>
      </c>
      <c r="AE57" s="14">
        <f>(Input!AE56-Input!$AK56)*Input!$CT57</f>
        <v>2.484537369514894E-4</v>
      </c>
      <c r="AF57" s="14">
        <f>(Input!AF56-Input!$AK56)*Input!$CT57</f>
        <v>-1.7597288195353526E-4</v>
      </c>
      <c r="AG57" s="14">
        <f>(Input!AG56-Input!$AK56)*Input!$CT57</f>
        <v>-2.6633264107276474E-4</v>
      </c>
      <c r="AH57" s="14">
        <f>(Input!AH56-Input!$AK56)*Input!$CT57</f>
        <v>-2.0653019163620503E-5</v>
      </c>
      <c r="AI57" s="14">
        <f>(Input!AI56-Input!$AK56)*Input!$CT57</f>
        <v>-5.3924280102744385E-5</v>
      </c>
      <c r="AJ57" s="14">
        <f>(Input!AJ56-Input!$AK56)*Input!$CT57</f>
        <v>-5.7106755432077887E-5</v>
      </c>
      <c r="AK57" s="15">
        <f>(Input!AK56-Input!$AK56)*Input!$CT57</f>
        <v>0</v>
      </c>
      <c r="AL57" s="14">
        <f>(Input!AL56-Input!$AR56)*Input!$CU57</f>
        <v>-1.6005046576015428E-4</v>
      </c>
      <c r="AM57" s="14">
        <f>(Input!AM56-Input!$AR56)*Input!$CU57</f>
        <v>1.84689841553382E-4</v>
      </c>
      <c r="AN57" s="14">
        <f>(Input!AN56-Input!$AR56)*Input!$CU57</f>
        <v>3.4171365752914593E-4</v>
      </c>
      <c r="AO57" s="14">
        <f>(Input!AO56-Input!$AR56)*Input!$CU57</f>
        <v>5.390650251237898E-4</v>
      </c>
      <c r="AP57" s="14">
        <f>(Input!AP56-Input!$AR56)*Input!$CU57</f>
        <v>-7.4326486669073848E-5</v>
      </c>
      <c r="AQ57" s="14">
        <f>(Input!AQ56-Input!$AR56)*Input!$CU57</f>
        <v>5.9010687863370319E-4</v>
      </c>
      <c r="AR57" s="15">
        <f>(Input!AR56-Input!$AR56)*Input!$CU57</f>
        <v>0</v>
      </c>
      <c r="AS57" s="14">
        <f>(Input!AS56-Input!$AY56)*Input!$CV57</f>
        <v>9.9680804618841623E-4</v>
      </c>
      <c r="AT57" s="14">
        <f>(Input!AT56-Input!$AY56)*Input!$CV57</f>
        <v>-1.4584276556729749E-3</v>
      </c>
      <c r="AU57" s="14">
        <f>(Input!AU56-Input!$AY56)*Input!$CV57</f>
        <v>1.1794515613428433E-3</v>
      </c>
      <c r="AV57" s="14">
        <f>(Input!AV56-Input!$AY56)*Input!$CV57</f>
        <v>-3.7364605439762312E-4</v>
      </c>
      <c r="AW57" s="14">
        <f>(Input!AW56-Input!$AY56)*Input!$CV57</f>
        <v>3.2876588123816E-5</v>
      </c>
      <c r="AX57" s="14">
        <f>(Input!AX56-Input!$AY56)*Input!$CV57</f>
        <v>-1.4908416957916701E-3</v>
      </c>
      <c r="AY57" s="15">
        <f>(Input!AY56-Input!$AY56)*Input!$CV57</f>
        <v>0</v>
      </c>
      <c r="AZ57" s="14">
        <f>(Input!AZ56-Input!$BF56)*Input!$CW57</f>
        <v>2.4429446423043642E-4</v>
      </c>
      <c r="BA57" s="14">
        <f>(Input!BA56-Input!$BF56)*Input!$CW57</f>
        <v>-1.5699841676765827E-4</v>
      </c>
      <c r="BB57" s="14">
        <f>(Input!BB56-Input!$BF56)*Input!$CW57</f>
        <v>-4.8210768043296586E-5</v>
      </c>
      <c r="BC57" s="14">
        <f>(Input!BC56-Input!$BF56)*Input!$CW57</f>
        <v>-2.9494840449082009E-3</v>
      </c>
      <c r="BD57" s="14">
        <f>(Input!BD56-Input!$BF56)*Input!$CW57</f>
        <v>2.011913743155185E-4</v>
      </c>
      <c r="BE57" s="14">
        <f>(Input!BE56-Input!$BF56)*Input!$CW57</f>
        <v>-1.1231030282243207E-3</v>
      </c>
      <c r="BF57" s="14">
        <f>(Input!BF56-Input!$BF56)*Input!$CW57</f>
        <v>0</v>
      </c>
      <c r="BG57" s="14">
        <f>(Input!BG56-Input!$BM56)*Input!$CX57</f>
        <v>-9.1427591673964338E-3</v>
      </c>
      <c r="BH57" s="14">
        <f>(Input!BH56-Input!$BM56)*Input!$CX57</f>
        <v>9.2206579992626537E-3</v>
      </c>
      <c r="BI57" s="14">
        <f>(Input!BI56-Input!$BM56)*Input!$CX57</f>
        <v>-8.9261845507208296E-4</v>
      </c>
      <c r="BJ57" s="14">
        <f>(Input!BJ56-Input!$BM56)*Input!$CX57</f>
        <v>1.6050464180657367E-3</v>
      </c>
      <c r="BK57" s="14">
        <f>(Input!BK56-Input!$BM56)*Input!$CX57</f>
        <v>1.3341253944569073E-3</v>
      </c>
      <c r="BL57" s="14">
        <f>(Input!BL56-Input!$BM56)*Input!$CX57</f>
        <v>9.2347761490800487E-3</v>
      </c>
      <c r="BM57" s="15">
        <f>(Input!BM56-Input!$BM56)*Input!$CX57</f>
        <v>0</v>
      </c>
      <c r="BN57" s="14">
        <f>(Input!BN56-Input!$BT56)*Input!$CY57</f>
        <v>-1.1105178972653344E-3</v>
      </c>
      <c r="BO57" s="14">
        <f>(Input!BO56-Input!$BT56)*Input!$CY57</f>
        <v>9.7397946930334633E-4</v>
      </c>
      <c r="BP57" s="14">
        <f>(Input!BP56-Input!$BT56)*Input!$CY57</f>
        <v>6.470522394714345E-4</v>
      </c>
      <c r="BQ57" s="14">
        <f>(Input!BQ56-Input!$BT56)*Input!$CY57</f>
        <v>8.3441642484693307E-4</v>
      </c>
      <c r="BR57" s="14">
        <f>(Input!BR56-Input!$BT56)*Input!$CY57</f>
        <v>1.1235903160734912E-4</v>
      </c>
      <c r="BS57" s="14">
        <f>(Input!BS56-Input!$BT56)*Input!$CY57</f>
        <v>8.5733713495459764E-4</v>
      </c>
      <c r="BT57" s="15">
        <f>(Input!BT56-Input!$BT56)*Input!$CY57</f>
        <v>0</v>
      </c>
      <c r="BU57" s="14">
        <f>(Input!BU56-Input!$CA56)*Input!$CZ57</f>
        <v>9.3343217745522422E-4</v>
      </c>
      <c r="BV57" s="14">
        <f>(Input!BV56-Input!$CA56)*Input!$CZ57</f>
        <v>1.0803620925634281E-3</v>
      </c>
      <c r="BW57" s="14">
        <f>(Input!BW56-Input!$CA56)*Input!$CZ57</f>
        <v>-1.2333198740131508E-3</v>
      </c>
      <c r="BX57" s="14">
        <f>(Input!BX56-Input!$CA56)*Input!$CZ57</f>
        <v>-9.187443229620977E-5</v>
      </c>
      <c r="BY57" s="14">
        <f>(Input!BY56-Input!$CA56)*Input!$CZ57</f>
        <v>-1.1890454591235362E-3</v>
      </c>
      <c r="BZ57" s="14">
        <f>(Input!BZ56-Input!$CA56)*Input!$CZ57</f>
        <v>-9.8573406555457679E-4</v>
      </c>
      <c r="CA57" s="15">
        <f>(Input!CA56-Input!$CA56)*Input!$CZ57</f>
        <v>0</v>
      </c>
      <c r="CB57" s="11"/>
      <c r="CC57" s="11"/>
      <c r="CD57" s="11"/>
      <c r="CE57" s="11"/>
      <c r="CF57" s="11"/>
      <c r="CG57" s="11"/>
      <c r="CH57" s="12"/>
      <c r="CI57" s="11">
        <f t="shared" si="1"/>
        <v>-2.7456468973120402E-3</v>
      </c>
      <c r="CJ57" s="11">
        <f t="shared" si="2"/>
        <v>2.4967708449832888E-3</v>
      </c>
      <c r="CK57" s="11">
        <f t="shared" si="3"/>
        <v>-1.1314748576791585E-3</v>
      </c>
      <c r="CL57" s="11">
        <f t="shared" si="4"/>
        <v>-6.5890912409404725E-3</v>
      </c>
      <c r="CM57" s="11">
        <f t="shared" si="5"/>
        <v>1.3271846400254935E-3</v>
      </c>
      <c r="CN57" s="11">
        <f t="shared" si="6"/>
        <v>8.879754927847228E-4</v>
      </c>
      <c r="CO57" s="11">
        <f t="shared" si="7"/>
        <v>0</v>
      </c>
    </row>
    <row r="58" spans="1:93">
      <c r="A58" s="2">
        <v>39264</v>
      </c>
      <c r="B58" s="13">
        <v>2007</v>
      </c>
      <c r="C58" s="14">
        <f>(Input!C57-Input!$I57)*Input!$CP58</f>
        <v>-3.2070688357707204E-3</v>
      </c>
      <c r="D58" s="14">
        <f>(Input!D57-Input!$I57)*Input!$CP58</f>
        <v>4.1606574115671891E-3</v>
      </c>
      <c r="E58" s="14">
        <f>(Input!E57-Input!$I57)*Input!$CP58</f>
        <v>1.4172279592091848E-3</v>
      </c>
      <c r="F58" s="14">
        <f>(Input!F57-Input!$I57)*Input!$CP58</f>
        <v>3.8380871733319191E-3</v>
      </c>
      <c r="G58" s="14">
        <f>(Input!G57-Input!$I57)*Input!$CP58</f>
        <v>-8.8274307719680048E-5</v>
      </c>
      <c r="H58" s="14">
        <f>(Input!H57-Input!$I57)*Input!$CP58</f>
        <v>-1.1135736031040238E-2</v>
      </c>
      <c r="I58" s="15">
        <f>(Input!I57-Input!$I57)*Input!$CP58</f>
        <v>0</v>
      </c>
      <c r="J58" s="14">
        <f>(Input!J57-Input!$P57)*Input!$CQ58</f>
        <v>1.5333874712204716E-4</v>
      </c>
      <c r="K58" s="14">
        <f>(Input!K57-Input!$P57)*Input!$CQ58</f>
        <v>9.1270226466023138E-4</v>
      </c>
      <c r="L58" s="14">
        <f>(Input!L57-Input!$P57)*Input!$CQ58</f>
        <v>-1.1465986497744718E-3</v>
      </c>
      <c r="M58" s="14">
        <f>(Input!M57-Input!$P57)*Input!$CQ58</f>
        <v>-1.3461446575571668E-3</v>
      </c>
      <c r="N58" s="14">
        <f>(Input!N57-Input!$P57)*Input!$CQ58</f>
        <v>-4.263552898457101E-4</v>
      </c>
      <c r="O58" s="14">
        <f>(Input!O57-Input!$P57)*Input!$CQ58</f>
        <v>3.1710501129337504E-3</v>
      </c>
      <c r="P58" s="15">
        <f>(Input!P57-Input!$P57)*Input!$CQ58</f>
        <v>0</v>
      </c>
      <c r="Q58" s="14">
        <f>(Input!Q57-Input!$W57)*Input!$CR58</f>
        <v>-5.2006653517136688E-4</v>
      </c>
      <c r="R58" s="14">
        <f>(Input!R57-Input!$W57)*Input!$CR58</f>
        <v>3.7050359409487106E-4</v>
      </c>
      <c r="S58" s="14">
        <f>(Input!S57-Input!$W57)*Input!$CR58</f>
        <v>5.598628583700692E-4</v>
      </c>
      <c r="T58" s="14">
        <f>(Input!T57-Input!$W57)*Input!$CR58</f>
        <v>5.9505587604275552E-4</v>
      </c>
      <c r="U58" s="14">
        <f>(Input!U57-Input!$W57)*Input!$CR58</f>
        <v>9.7990283697530734E-5</v>
      </c>
      <c r="V58" s="14">
        <f>(Input!V57-Input!$W57)*Input!$CR58</f>
        <v>-7.1924695689997971E-4</v>
      </c>
      <c r="W58" s="15">
        <f>(Input!W57-Input!$W57)*Input!$CR58</f>
        <v>0</v>
      </c>
      <c r="X58" s="14">
        <f>(Input!X57-Input!$AD57)*Input!$CS58</f>
        <v>1.080041169173621E-3</v>
      </c>
      <c r="Y58" s="14">
        <f>(Input!Y57-Input!$AD57)*Input!$CS58</f>
        <v>-1.8600070504041413E-3</v>
      </c>
      <c r="Z58" s="14">
        <f>(Input!Z57-Input!$AD57)*Input!$CS58</f>
        <v>-6.8035214525202358E-4</v>
      </c>
      <c r="AA58" s="14">
        <f>(Input!AA57-Input!$AD57)*Input!$CS58</f>
        <v>1.9960302781671119E-5</v>
      </c>
      <c r="AB58" s="14">
        <f>(Input!AB57-Input!$AD57)*Input!$CS58</f>
        <v>2.1659486569493172E-4</v>
      </c>
      <c r="AC58" s="14">
        <f>(Input!AC57-Input!$AD57)*Input!$CS58</f>
        <v>1.2978759826680376E-3</v>
      </c>
      <c r="AD58" s="15">
        <f>(Input!AD57-Input!$AD57)*Input!$CS58</f>
        <v>0</v>
      </c>
      <c r="AE58" s="14">
        <f>(Input!AE57-Input!$AK57)*Input!$CT58</f>
        <v>-1.3647350100189247E-3</v>
      </c>
      <c r="AF58" s="14">
        <f>(Input!AF57-Input!$AK57)*Input!$CT58</f>
        <v>1.5528474284179951E-3</v>
      </c>
      <c r="AG58" s="14">
        <f>(Input!AG57-Input!$AK57)*Input!$CT58</f>
        <v>1.3702417714737669E-3</v>
      </c>
      <c r="AH58" s="14">
        <f>(Input!AH57-Input!$AK57)*Input!$CT58</f>
        <v>2.5575156522873928E-5</v>
      </c>
      <c r="AI58" s="14">
        <f>(Input!AI57-Input!$AK57)*Input!$CT58</f>
        <v>9.937770114317891E-5</v>
      </c>
      <c r="AJ58" s="14">
        <f>(Input!AJ57-Input!$AK57)*Input!$CT58</f>
        <v>-1.7641455767763796E-3</v>
      </c>
      <c r="AK58" s="15">
        <f>(Input!AK57-Input!$AK57)*Input!$CT58</f>
        <v>0</v>
      </c>
      <c r="AL58" s="14">
        <f>(Input!AL57-Input!$AR57)*Input!$CU58</f>
        <v>-5.325737641314361E-5</v>
      </c>
      <c r="AM58" s="14">
        <f>(Input!AM57-Input!$AR57)*Input!$CU58</f>
        <v>6.4915465310340075E-5</v>
      </c>
      <c r="AN58" s="14">
        <f>(Input!AN57-Input!$AR57)*Input!$CU58</f>
        <v>1.2596004696131119E-4</v>
      </c>
      <c r="AO58" s="14">
        <f>(Input!AO57-Input!$AR57)*Input!$CU58</f>
        <v>1.9880765248722675E-4</v>
      </c>
      <c r="AP58" s="14">
        <f>(Input!AP57-Input!$AR57)*Input!$CU58</f>
        <v>-2.4162865406302816E-5</v>
      </c>
      <c r="AQ58" s="14">
        <f>(Input!AQ57-Input!$AR57)*Input!$CU58</f>
        <v>-4.5546874712390296E-5</v>
      </c>
      <c r="AR58" s="15">
        <f>(Input!AR57-Input!$AR57)*Input!$CU58</f>
        <v>0</v>
      </c>
      <c r="AS58" s="14">
        <f>(Input!AS57-Input!$AY57)*Input!$CV58</f>
        <v>4.9170478171633188E-5</v>
      </c>
      <c r="AT58" s="14">
        <f>(Input!AT57-Input!$AY57)*Input!$CV58</f>
        <v>-7.3850233853319894E-5</v>
      </c>
      <c r="AU58" s="14">
        <f>(Input!AU57-Input!$AY57)*Input!$CV58</f>
        <v>4.0459879369820288E-5</v>
      </c>
      <c r="AV58" s="14">
        <f>(Input!AV57-Input!$AY57)*Input!$CV58</f>
        <v>-2.6128832346972509E-5</v>
      </c>
      <c r="AW58" s="14">
        <f>(Input!AW57-Input!$AY57)*Input!$CV58</f>
        <v>-2.7966923116056569E-6</v>
      </c>
      <c r="AX58" s="14">
        <f>(Input!AX57-Input!$AY57)*Input!$CV58</f>
        <v>2.0152246627316031E-4</v>
      </c>
      <c r="AY58" s="15">
        <f>(Input!AY57-Input!$AY57)*Input!$CV58</f>
        <v>0</v>
      </c>
      <c r="AZ58" s="14">
        <f>(Input!AZ57-Input!$BF57)*Input!$CW58</f>
        <v>-1.824047917621068E-4</v>
      </c>
      <c r="BA58" s="14">
        <f>(Input!BA57-Input!$BF57)*Input!$CW58</f>
        <v>1.4359354779705183E-4</v>
      </c>
      <c r="BB58" s="14">
        <f>(Input!BB57-Input!$BF57)*Input!$CW58</f>
        <v>4.0339922672217873E-5</v>
      </c>
      <c r="BC58" s="14">
        <f>(Input!BC57-Input!$BF57)*Input!$CW58</f>
        <v>2.2322575224587907E-3</v>
      </c>
      <c r="BD58" s="14">
        <f>(Input!BD57-Input!$BF57)*Input!$CW58</f>
        <v>-1.4918548118277261E-4</v>
      </c>
      <c r="BE58" s="14">
        <f>(Input!BE57-Input!$BF57)*Input!$CW58</f>
        <v>-1.5700227824238746E-4</v>
      </c>
      <c r="BF58" s="14">
        <f>(Input!BF57-Input!$BF57)*Input!$CW58</f>
        <v>0</v>
      </c>
      <c r="BG58" s="14">
        <f>(Input!BG57-Input!$BM57)*Input!$CX58</f>
        <v>4.0621211218101966E-3</v>
      </c>
      <c r="BH58" s="14">
        <f>(Input!BH57-Input!$BM57)*Input!$CX58</f>
        <v>-5.3117533141995073E-3</v>
      </c>
      <c r="BI58" s="14">
        <f>(Input!BI57-Input!$BM57)*Input!$CX58</f>
        <v>3.7564211971156898E-4</v>
      </c>
      <c r="BJ58" s="14">
        <f>(Input!BJ57-Input!$BM57)*Input!$CX58</f>
        <v>-6.6021636481319672E-4</v>
      </c>
      <c r="BK58" s="14">
        <f>(Input!BK57-Input!$BM57)*Input!$CX58</f>
        <v>-2.7447207639184841E-4</v>
      </c>
      <c r="BL58" s="14">
        <f>(Input!BL57-Input!$BM57)*Input!$CX58</f>
        <v>4.248422791783512E-3</v>
      </c>
      <c r="BM58" s="15">
        <f>(Input!BM57-Input!$BM57)*Input!$CX58</f>
        <v>0</v>
      </c>
      <c r="BN58" s="14">
        <f>(Input!BN57-Input!$BT57)*Input!$CY58</f>
        <v>-5.7796257548411983E-3</v>
      </c>
      <c r="BO58" s="14">
        <f>(Input!BO57-Input!$BT57)*Input!$CY58</f>
        <v>5.7537367725532312E-3</v>
      </c>
      <c r="BP58" s="14">
        <f>(Input!BP57-Input!$BT57)*Input!$CY58</f>
        <v>3.3763255867104913E-3</v>
      </c>
      <c r="BQ58" s="14">
        <f>(Input!BQ57-Input!$BT57)*Input!$CY58</f>
        <v>4.5489312535670822E-3</v>
      </c>
      <c r="BR58" s="14">
        <f>(Input!BR57-Input!$BT57)*Input!$CY58</f>
        <v>4.0522480184728002E-4</v>
      </c>
      <c r="BS58" s="14">
        <f>(Input!BS57-Input!$BT57)*Input!$CY58</f>
        <v>6.4228509713580607E-3</v>
      </c>
      <c r="BT58" s="15">
        <f>(Input!BT57-Input!$BT57)*Input!$CY58</f>
        <v>0</v>
      </c>
      <c r="BU58" s="14">
        <f>(Input!BU57-Input!$CA57)*Input!$CZ58</f>
        <v>2.6129396856130994E-4</v>
      </c>
      <c r="BV58" s="14">
        <f>(Input!BV57-Input!$CA57)*Input!$CZ58</f>
        <v>4.0240730249434074E-4</v>
      </c>
      <c r="BW58" s="14">
        <f>(Input!BW57-Input!$CA57)*Input!$CZ58</f>
        <v>-3.8319302187694084E-4</v>
      </c>
      <c r="BX58" s="14">
        <f>(Input!BX57-Input!$CA57)*Input!$CZ58</f>
        <v>-9.0651021684197515E-6</v>
      </c>
      <c r="BY58" s="14">
        <f>(Input!BY57-Input!$CA57)*Input!$CZ58</f>
        <v>-3.6466462521608616E-4</v>
      </c>
      <c r="BZ58" s="14">
        <f>(Input!BZ57-Input!$CA57)*Input!$CZ58</f>
        <v>-4.0311046349686007E-4</v>
      </c>
      <c r="CA58" s="15">
        <f>(Input!CA57-Input!$CA57)*Input!$CZ58</f>
        <v>0</v>
      </c>
      <c r="CB58" s="11"/>
      <c r="CC58" s="11"/>
      <c r="CD58" s="11"/>
      <c r="CE58" s="11"/>
      <c r="CF58" s="11"/>
      <c r="CG58" s="11"/>
      <c r="CH58" s="12"/>
      <c r="CI58" s="11">
        <f t="shared" si="1"/>
        <v>-5.5011928191386521E-3</v>
      </c>
      <c r="CJ58" s="11">
        <f t="shared" si="2"/>
        <v>6.1157531884382822E-3</v>
      </c>
      <c r="CK58" s="11">
        <f t="shared" si="3"/>
        <v>5.0959163275749947E-3</v>
      </c>
      <c r="CL58" s="11">
        <f t="shared" si="4"/>
        <v>9.4171199803065615E-3</v>
      </c>
      <c r="CM58" s="11">
        <f t="shared" si="5"/>
        <v>-5.1072368569108446E-4</v>
      </c>
      <c r="CN58" s="11">
        <f t="shared" si="6"/>
        <v>1.1169341438482861E-3</v>
      </c>
      <c r="CO58" s="11">
        <f t="shared" si="7"/>
        <v>0</v>
      </c>
    </row>
    <row r="59" spans="1:93">
      <c r="A59" s="2">
        <v>39295</v>
      </c>
      <c r="B59" s="13">
        <v>2007</v>
      </c>
      <c r="C59" s="14">
        <f>(Input!C58-Input!$I58)*Input!$CP59</f>
        <v>-6.5173682410668305E-3</v>
      </c>
      <c r="D59" s="14">
        <f>(Input!D58-Input!$I58)*Input!$CP59</f>
        <v>7.5515280749816954E-3</v>
      </c>
      <c r="E59" s="14">
        <f>(Input!E58-Input!$I58)*Input!$CP59</f>
        <v>3.0482631118656641E-3</v>
      </c>
      <c r="F59" s="14">
        <f>(Input!F58-Input!$I58)*Input!$CP59</f>
        <v>8.207939137464898E-3</v>
      </c>
      <c r="G59" s="14">
        <f>(Input!G58-Input!$I58)*Input!$CP59</f>
        <v>-4.7835303774204852E-4</v>
      </c>
      <c r="H59" s="14">
        <f>(Input!H58-Input!$I58)*Input!$CP59</f>
        <v>8.0698896822272853E-3</v>
      </c>
      <c r="I59" s="15">
        <f>(Input!I58-Input!$I58)*Input!$CP59</f>
        <v>0</v>
      </c>
      <c r="J59" s="14">
        <f>(Input!J58-Input!$P58)*Input!$CQ59</f>
        <v>1.2189077486285566E-4</v>
      </c>
      <c r="K59" s="14">
        <f>(Input!K58-Input!$P58)*Input!$CQ59</f>
        <v>5.8850016349415099E-4</v>
      </c>
      <c r="L59" s="14">
        <f>(Input!L58-Input!$P58)*Input!$CQ59</f>
        <v>-7.4319905964340095E-4</v>
      </c>
      <c r="M59" s="14">
        <f>(Input!M58-Input!$P58)*Input!$CQ59</f>
        <v>-1.0346286213312641E-3</v>
      </c>
      <c r="N59" s="14">
        <f>(Input!N58-Input!$P58)*Input!$CQ59</f>
        <v>-2.4540570382286254E-4</v>
      </c>
      <c r="O59" s="14">
        <f>(Input!O58-Input!$P58)*Input!$CQ59</f>
        <v>-3.0517832678632812E-3</v>
      </c>
      <c r="P59" s="15">
        <f>(Input!P58-Input!$P58)*Input!$CQ59</f>
        <v>0</v>
      </c>
      <c r="Q59" s="14">
        <f>(Input!Q58-Input!$W58)*Input!$CR59</f>
        <v>9.4854859785149983E-3</v>
      </c>
      <c r="R59" s="14">
        <f>(Input!R58-Input!$W58)*Input!$CR59</f>
        <v>-9.4222384831202412E-3</v>
      </c>
      <c r="S59" s="14">
        <f>(Input!S58-Input!$W58)*Input!$CR59</f>
        <v>-3.4993052446543414E-3</v>
      </c>
      <c r="T59" s="14">
        <f>(Input!T58-Input!$W58)*Input!$CR59</f>
        <v>-4.3418581802969263E-3</v>
      </c>
      <c r="U59" s="14">
        <f>(Input!U58-Input!$W58)*Input!$CR59</f>
        <v>-9.7252273261982578E-4</v>
      </c>
      <c r="V59" s="14">
        <f>(Input!V58-Input!$W58)*Input!$CR59</f>
        <v>-2.8269000803994256E-3</v>
      </c>
      <c r="W59" s="15">
        <f>(Input!W58-Input!$W58)*Input!$CR59</f>
        <v>0</v>
      </c>
      <c r="X59" s="14">
        <f>(Input!X58-Input!$AD58)*Input!$CS59</f>
        <v>4.2075739138809122E-4</v>
      </c>
      <c r="Y59" s="14">
        <f>(Input!Y58-Input!$AD58)*Input!$CS59</f>
        <v>-7.0612190032097769E-4</v>
      </c>
      <c r="Z59" s="14">
        <f>(Input!Z58-Input!$AD58)*Input!$CS59</f>
        <v>-2.0102461037912423E-4</v>
      </c>
      <c r="AA59" s="14">
        <f>(Input!AA58-Input!$AD58)*Input!$CS59</f>
        <v>8.7611688878683506E-5</v>
      </c>
      <c r="AB59" s="14">
        <f>(Input!AB58-Input!$AD58)*Input!$CS59</f>
        <v>9.3791046110124884E-5</v>
      </c>
      <c r="AC59" s="14">
        <f>(Input!AC58-Input!$AD58)*Input!$CS59</f>
        <v>3.3509969978202253E-4</v>
      </c>
      <c r="AD59" s="15">
        <f>(Input!AD58-Input!$AD58)*Input!$CS59</f>
        <v>0</v>
      </c>
      <c r="AE59" s="14">
        <f>(Input!AE58-Input!$AK58)*Input!$CT59</f>
        <v>1.6125099843210546E-3</v>
      </c>
      <c r="AF59" s="14">
        <f>(Input!AF58-Input!$AK58)*Input!$CT59</f>
        <v>-1.4598896281821942E-3</v>
      </c>
      <c r="AG59" s="14">
        <f>(Input!AG58-Input!$AK58)*Input!$CT59</f>
        <v>-1.5360456477716312E-3</v>
      </c>
      <c r="AH59" s="14">
        <f>(Input!AH58-Input!$AK58)*Input!$CT59</f>
        <v>8.4482299839832401E-5</v>
      </c>
      <c r="AI59" s="14">
        <f>(Input!AI58-Input!$AK58)*Input!$CT59</f>
        <v>-2.3201759161839641E-4</v>
      </c>
      <c r="AJ59" s="14">
        <f>(Input!AJ58-Input!$AK58)*Input!$CT59</f>
        <v>-4.7255518465749583E-4</v>
      </c>
      <c r="AK59" s="15">
        <f>(Input!AK58-Input!$AK58)*Input!$CT59</f>
        <v>0</v>
      </c>
      <c r="AL59" s="14">
        <f>(Input!AL58-Input!$AR58)*Input!$CU59</f>
        <v>1.3810537676962198E-4</v>
      </c>
      <c r="AM59" s="14">
        <f>(Input!AM58-Input!$AR58)*Input!$CU59</f>
        <v>-1.4794621216666142E-4</v>
      </c>
      <c r="AN59" s="14">
        <f>(Input!AN58-Input!$AR58)*Input!$CU59</f>
        <v>-3.266324287764521E-4</v>
      </c>
      <c r="AO59" s="14">
        <f>(Input!AO58-Input!$AR58)*Input!$CU59</f>
        <v>-5.6665798198029128E-4</v>
      </c>
      <c r="AP59" s="14">
        <f>(Input!AP58-Input!$AR58)*Input!$CU59</f>
        <v>6.4900037868000611E-5</v>
      </c>
      <c r="AQ59" s="14">
        <f>(Input!AQ58-Input!$AR58)*Input!$CU59</f>
        <v>-4.5411545978000942E-4</v>
      </c>
      <c r="AR59" s="15">
        <f>(Input!AR58-Input!$AR58)*Input!$CU59</f>
        <v>0</v>
      </c>
      <c r="AS59" s="14">
        <f>(Input!AS58-Input!$AY58)*Input!$CV59</f>
        <v>-3.6139490086202865E-4</v>
      </c>
      <c r="AT59" s="14">
        <f>(Input!AT58-Input!$AY58)*Input!$CV59</f>
        <v>5.2296477302591824E-4</v>
      </c>
      <c r="AU59" s="14">
        <f>(Input!AU58-Input!$AY58)*Input!$CV59</f>
        <v>-3.6684762610654194E-4</v>
      </c>
      <c r="AV59" s="14">
        <f>(Input!AV58-Input!$AY58)*Input!$CV59</f>
        <v>1.8564871082003771E-4</v>
      </c>
      <c r="AW59" s="14">
        <f>(Input!AW58-Input!$AY58)*Input!$CV59</f>
        <v>-8.9302048238169962E-6</v>
      </c>
      <c r="AX59" s="14">
        <f>(Input!AX58-Input!$AY58)*Input!$CV59</f>
        <v>1.0144910824396447E-3</v>
      </c>
      <c r="AY59" s="15">
        <f>(Input!AY58-Input!$AY58)*Input!$CV59</f>
        <v>0</v>
      </c>
      <c r="AZ59" s="14">
        <f>(Input!AZ58-Input!$BF58)*Input!$CW59</f>
        <v>-3.8654453748580219E-5</v>
      </c>
      <c r="BA59" s="14">
        <f>(Input!BA58-Input!$BF58)*Input!$CW59</f>
        <v>2.7917006524712527E-5</v>
      </c>
      <c r="BB59" s="14">
        <f>(Input!BB58-Input!$BF58)*Input!$CW59</f>
        <v>7.9754504894851224E-6</v>
      </c>
      <c r="BC59" s="14">
        <f>(Input!BC58-Input!$BF58)*Input!$CW59</f>
        <v>4.6534444283482086E-4</v>
      </c>
      <c r="BD59" s="14">
        <f>(Input!BD58-Input!$BF58)*Input!$CW59</f>
        <v>-3.1563621313023744E-5</v>
      </c>
      <c r="BE59" s="14">
        <f>(Input!BE58-Input!$BF58)*Input!$CW59</f>
        <v>2.2134909078320124E-4</v>
      </c>
      <c r="BF59" s="14">
        <f>(Input!BF58-Input!$BF58)*Input!$CW59</f>
        <v>0</v>
      </c>
      <c r="BG59" s="14">
        <f>(Input!BG58-Input!$BM58)*Input!$CX59</f>
        <v>1.2152364178773291E-3</v>
      </c>
      <c r="BH59" s="14">
        <f>(Input!BH58-Input!$BM58)*Input!$CX59</f>
        <v>-3.5170324120355521E-4</v>
      </c>
      <c r="BI59" s="14">
        <f>(Input!BI58-Input!$BM58)*Input!$CX59</f>
        <v>-2.3667266522046557E-3</v>
      </c>
      <c r="BJ59" s="14">
        <f>(Input!BJ58-Input!$BM58)*Input!$CX59</f>
        <v>-3.2134157464587814E-3</v>
      </c>
      <c r="BK59" s="14">
        <f>(Input!BK58-Input!$BM58)*Input!$CX59</f>
        <v>-1.6636245577219709E-4</v>
      </c>
      <c r="BL59" s="14">
        <f>(Input!BL58-Input!$BM58)*Input!$CX59</f>
        <v>-4.114767130955873E-3</v>
      </c>
      <c r="BM59" s="15">
        <f>(Input!BM58-Input!$BM58)*Input!$CX59</f>
        <v>0</v>
      </c>
      <c r="BN59" s="14">
        <f>(Input!BN58-Input!$BT58)*Input!$CY59</f>
        <v>1.754646832553974E-4</v>
      </c>
      <c r="BO59" s="14">
        <f>(Input!BO58-Input!$BT58)*Input!$CY59</f>
        <v>-1.6691357263147932E-4</v>
      </c>
      <c r="BP59" s="14">
        <f>(Input!BP58-Input!$BT58)*Input!$CY59</f>
        <v>-9.4115601117586469E-5</v>
      </c>
      <c r="BQ59" s="14">
        <f>(Input!BQ58-Input!$BT58)*Input!$CY59</f>
        <v>-1.3034217067341895E-4</v>
      </c>
      <c r="BR59" s="14">
        <f>(Input!BR58-Input!$BT58)*Input!$CY59</f>
        <v>-1.4585614808940654E-5</v>
      </c>
      <c r="BS59" s="14">
        <f>(Input!BS58-Input!$BT58)*Input!$CY59</f>
        <v>-1.3558898136685379E-4</v>
      </c>
      <c r="BT59" s="15">
        <f>(Input!BT58-Input!$BT58)*Input!$CY59</f>
        <v>0</v>
      </c>
      <c r="BU59" s="14">
        <f>(Input!BU58-Input!$CA58)*Input!$CZ59</f>
        <v>-4.1527622793742416E-4</v>
      </c>
      <c r="BV59" s="14">
        <f>(Input!BV58-Input!$CA58)*Input!$CZ59</f>
        <v>-5.345222644943888E-4</v>
      </c>
      <c r="BW59" s="14">
        <f>(Input!BW58-Input!$CA58)*Input!$CZ59</f>
        <v>5.664792979312728E-4</v>
      </c>
      <c r="BX59" s="14">
        <f>(Input!BX58-Input!$CA58)*Input!$CZ59</f>
        <v>3.5700440193104502E-5</v>
      </c>
      <c r="BY59" s="14">
        <f>(Input!BY58-Input!$CA58)*Input!$CZ59</f>
        <v>5.4067516980927971E-4</v>
      </c>
      <c r="BZ59" s="14">
        <f>(Input!BZ58-Input!$CA58)*Input!$CZ59</f>
        <v>4.8842226430170267E-4</v>
      </c>
      <c r="CA59" s="15">
        <f>(Input!CA58-Input!$CA58)*Input!$CZ59</f>
        <v>0</v>
      </c>
      <c r="CB59" s="11"/>
      <c r="CC59" s="11"/>
      <c r="CD59" s="11"/>
      <c r="CE59" s="11"/>
      <c r="CF59" s="11"/>
      <c r="CG59" s="11"/>
      <c r="CH59" s="12"/>
      <c r="CI59" s="11">
        <f t="shared" si="1"/>
        <v>5.8367567833744853E-3</v>
      </c>
      <c r="CJ59" s="11">
        <f t="shared" si="2"/>
        <v>-4.0984252840930192E-3</v>
      </c>
      <c r="CK59" s="11">
        <f t="shared" si="3"/>
        <v>-5.5111790103673126E-3</v>
      </c>
      <c r="CL59" s="11">
        <f t="shared" si="4"/>
        <v>-2.2017598070930481E-4</v>
      </c>
      <c r="CM59" s="11">
        <f t="shared" si="5"/>
        <v>-1.4503747087337069E-3</v>
      </c>
      <c r="CN59" s="11">
        <f t="shared" si="6"/>
        <v>-9.2645828548908193E-4</v>
      </c>
      <c r="CO59" s="11">
        <f t="shared" si="7"/>
        <v>0</v>
      </c>
    </row>
    <row r="60" spans="1:93">
      <c r="A60" s="2">
        <v>39326</v>
      </c>
      <c r="B60" s="13">
        <v>2007</v>
      </c>
      <c r="C60" s="14">
        <f>(Input!C59-Input!$I59)*Input!$CP60</f>
        <v>1.0013703192565284E-2</v>
      </c>
      <c r="D60" s="14">
        <f>(Input!D59-Input!$I59)*Input!$CP60</f>
        <v>-1.198833760249568E-2</v>
      </c>
      <c r="E60" s="14">
        <f>(Input!E59-Input!$I59)*Input!$CP60</f>
        <v>-5.2873691275240947E-3</v>
      </c>
      <c r="F60" s="14">
        <f>(Input!F59-Input!$I59)*Input!$CP60</f>
        <v>-1.2753370847609724E-2</v>
      </c>
      <c r="G60" s="14">
        <f>(Input!G59-Input!$I59)*Input!$CP60</f>
        <v>9.6446853019469111E-4</v>
      </c>
      <c r="H60" s="14">
        <f>(Input!H59-Input!$I59)*Input!$CP60</f>
        <v>-1.2336710827024609E-2</v>
      </c>
      <c r="I60" s="15">
        <f>(Input!I59-Input!$I59)*Input!$CP60</f>
        <v>0</v>
      </c>
      <c r="J60" s="14">
        <f>(Input!J59-Input!$P59)*Input!$CQ60</f>
        <v>-4.1419189641163603E-5</v>
      </c>
      <c r="K60" s="14">
        <f>(Input!K59-Input!$P59)*Input!$CQ60</f>
        <v>-3.9018147027328258E-4</v>
      </c>
      <c r="L60" s="14">
        <f>(Input!L59-Input!$P59)*Input!$CQ60</f>
        <v>5.3227342079700379E-4</v>
      </c>
      <c r="M60" s="14">
        <f>(Input!M59-Input!$P59)*Input!$CQ60</f>
        <v>5.5990008818994309E-4</v>
      </c>
      <c r="N60" s="14">
        <f>(Input!N59-Input!$P59)*Input!$CQ60</f>
        <v>1.4658052965808559E-4</v>
      </c>
      <c r="O60" s="14">
        <f>(Input!O59-Input!$P59)*Input!$CQ60</f>
        <v>6.1413930011740389E-4</v>
      </c>
      <c r="P60" s="15">
        <f>(Input!P59-Input!$P59)*Input!$CQ60</f>
        <v>0</v>
      </c>
      <c r="Q60" s="14">
        <f>(Input!Q59-Input!$W59)*Input!$CR60</f>
        <v>-5.1357827559643391E-3</v>
      </c>
      <c r="R60" s="14">
        <f>(Input!R59-Input!$W59)*Input!$CR60</f>
        <v>5.3301269336569097E-3</v>
      </c>
      <c r="S60" s="14">
        <f>(Input!S59-Input!$W59)*Input!$CR60</f>
        <v>2.305418473448857E-3</v>
      </c>
      <c r="T60" s="14">
        <f>(Input!T59-Input!$W59)*Input!$CR60</f>
        <v>2.547852546469105E-3</v>
      </c>
      <c r="U60" s="14">
        <f>(Input!U59-Input!$W59)*Input!$CR60</f>
        <v>3.851180831310185E-4</v>
      </c>
      <c r="V60" s="14">
        <f>(Input!V59-Input!$W59)*Input!$CR60</f>
        <v>1.1545474145343694E-3</v>
      </c>
      <c r="W60" s="15">
        <f>(Input!W59-Input!$W59)*Input!$CR60</f>
        <v>0</v>
      </c>
      <c r="X60" s="14">
        <f>(Input!X59-Input!$AD59)*Input!$CS60</f>
        <v>-6.2975167510739211E-6</v>
      </c>
      <c r="Y60" s="14">
        <f>(Input!Y59-Input!$AD59)*Input!$CS60</f>
        <v>1.0789703983180106E-5</v>
      </c>
      <c r="Z60" s="14">
        <f>(Input!Z59-Input!$AD59)*Input!$CS60</f>
        <v>2.4432994077285852E-6</v>
      </c>
      <c r="AA60" s="14">
        <f>(Input!AA59-Input!$AD59)*Input!$CS60</f>
        <v>-1.6726003279904402E-6</v>
      </c>
      <c r="AB60" s="14">
        <f>(Input!AB59-Input!$AD59)*Input!$CS60</f>
        <v>-1.4290116996102904E-6</v>
      </c>
      <c r="AC60" s="14">
        <f>(Input!AC59-Input!$AD59)*Input!$CS60</f>
        <v>-4.7136746356573948E-6</v>
      </c>
      <c r="AD60" s="15">
        <f>(Input!AD59-Input!$AD59)*Input!$CS60</f>
        <v>0</v>
      </c>
      <c r="AE60" s="14">
        <f>(Input!AE59-Input!$AK59)*Input!$CT60</f>
        <v>3.0830249581281495E-4</v>
      </c>
      <c r="AF60" s="14">
        <f>(Input!AF59-Input!$AK59)*Input!$CT60</f>
        <v>-2.6954207958905421E-4</v>
      </c>
      <c r="AG60" s="14">
        <f>(Input!AG59-Input!$AK59)*Input!$CT60</f>
        <v>-3.350205015449971E-4</v>
      </c>
      <c r="AH60" s="14">
        <f>(Input!AH59-Input!$AK59)*Input!$CT60</f>
        <v>3.4029508230442779E-5</v>
      </c>
      <c r="AI60" s="14">
        <f>(Input!AI59-Input!$AK59)*Input!$CT60</f>
        <v>-5.0377273078864299E-5</v>
      </c>
      <c r="AJ60" s="14">
        <f>(Input!AJ59-Input!$AK59)*Input!$CT60</f>
        <v>-1.3365974565385607E-4</v>
      </c>
      <c r="AK60" s="15">
        <f>(Input!AK59-Input!$AK59)*Input!$CT60</f>
        <v>0</v>
      </c>
      <c r="AL60" s="14">
        <f>(Input!AL59-Input!$AR59)*Input!$CU60</f>
        <v>8.6682969895870534E-5</v>
      </c>
      <c r="AM60" s="14">
        <f>(Input!AM59-Input!$AR59)*Input!$CU60</f>
        <v>-9.2464542221501356E-5</v>
      </c>
      <c r="AN60" s="14">
        <f>(Input!AN59-Input!$AR59)*Input!$CU60</f>
        <v>-2.0201924195142586E-4</v>
      </c>
      <c r="AO60" s="14">
        <f>(Input!AO59-Input!$AR59)*Input!$CU60</f>
        <v>-3.5054155236029688E-4</v>
      </c>
      <c r="AP60" s="14">
        <f>(Input!AP59-Input!$AR59)*Input!$CU60</f>
        <v>3.9762548425835245E-5</v>
      </c>
      <c r="AQ60" s="14">
        <f>(Input!AQ59-Input!$AR59)*Input!$CU60</f>
        <v>-4.005730144689177E-4</v>
      </c>
      <c r="AR60" s="15">
        <f>(Input!AR59-Input!$AR59)*Input!$CU60</f>
        <v>0</v>
      </c>
      <c r="AS60" s="14">
        <f>(Input!AS59-Input!$AY59)*Input!$CV60</f>
        <v>-1.2539886564039314E-4</v>
      </c>
      <c r="AT60" s="14">
        <f>(Input!AT59-Input!$AY59)*Input!$CV60</f>
        <v>1.8403841092689711E-4</v>
      </c>
      <c r="AU60" s="14">
        <f>(Input!AU59-Input!$AY59)*Input!$CV60</f>
        <v>-1.4868108563155017E-4</v>
      </c>
      <c r="AV60" s="14">
        <f>(Input!AV59-Input!$AY59)*Input!$CV60</f>
        <v>5.3936017999840388E-5</v>
      </c>
      <c r="AW60" s="14">
        <f>(Input!AW59-Input!$AY59)*Input!$CV60</f>
        <v>-7.660064312712734E-7</v>
      </c>
      <c r="AX60" s="14">
        <f>(Input!AX59-Input!$AY59)*Input!$CV60</f>
        <v>3.9072704105305538E-4</v>
      </c>
      <c r="AY60" s="15">
        <f>(Input!AY59-Input!$AY59)*Input!$CV60</f>
        <v>0</v>
      </c>
      <c r="AZ60" s="14">
        <f>(Input!AZ59-Input!$BF59)*Input!$CW60</f>
        <v>3.2957487509105427E-4</v>
      </c>
      <c r="BA60" s="14">
        <f>(Input!BA59-Input!$BF59)*Input!$CW60</f>
        <v>-2.3832769509580354E-4</v>
      </c>
      <c r="BB60" s="14">
        <f>(Input!BB59-Input!$BF59)*Input!$CW60</f>
        <v>-7.3036670691387665E-5</v>
      </c>
      <c r="BC60" s="14">
        <f>(Input!BC59-Input!$BF59)*Input!$CW60</f>
        <v>-3.9380205725702815E-3</v>
      </c>
      <c r="BD60" s="14">
        <f>(Input!BD59-Input!$BF59)*Input!$CW60</f>
        <v>2.6754568600934427E-4</v>
      </c>
      <c r="BE60" s="14">
        <f>(Input!BE59-Input!$BF59)*Input!$CW60</f>
        <v>-1.7491067150724956E-3</v>
      </c>
      <c r="BF60" s="14">
        <f>(Input!BF59-Input!$BF59)*Input!$CW60</f>
        <v>0</v>
      </c>
      <c r="BG60" s="14">
        <f>(Input!BG59-Input!$BM59)*Input!$CX60</f>
        <v>1.0247671461312293E-4</v>
      </c>
      <c r="BH60" s="14">
        <f>(Input!BH59-Input!$BM59)*Input!$CX60</f>
        <v>-3.0088879709340357E-5</v>
      </c>
      <c r="BI60" s="14">
        <f>(Input!BI59-Input!$BM59)*Input!$CX60</f>
        <v>-2.0135578709954983E-4</v>
      </c>
      <c r="BJ60" s="14">
        <f>(Input!BJ59-Input!$BM59)*Input!$CX60</f>
        <v>-2.6135614922562738E-4</v>
      </c>
      <c r="BK60" s="14">
        <f>(Input!BK59-Input!$BM59)*Input!$CX60</f>
        <v>-1.5651209539655897E-5</v>
      </c>
      <c r="BL60" s="14">
        <f>(Input!BL59-Input!$BM59)*Input!$CX60</f>
        <v>-4.5484414992687765E-4</v>
      </c>
      <c r="BM60" s="15">
        <f>(Input!BM59-Input!$BM59)*Input!$CX60</f>
        <v>0</v>
      </c>
      <c r="BN60" s="14">
        <f>(Input!BN59-Input!$BT59)*Input!$CY60</f>
        <v>3.6261238512265626E-4</v>
      </c>
      <c r="BO60" s="14">
        <f>(Input!BO59-Input!$BT59)*Input!$CY60</f>
        <v>-3.5285907454192495E-4</v>
      </c>
      <c r="BP60" s="14">
        <f>(Input!BP59-Input!$BT59)*Input!$CY60</f>
        <v>-2.0019313964071835E-4</v>
      </c>
      <c r="BQ60" s="14">
        <f>(Input!BQ59-Input!$BT59)*Input!$CY60</f>
        <v>-2.7598863198260456E-4</v>
      </c>
      <c r="BR60" s="14">
        <f>(Input!BR59-Input!$BT59)*Input!$CY60</f>
        <v>-2.7650186595268009E-5</v>
      </c>
      <c r="BS60" s="14">
        <f>(Input!BS59-Input!$BT59)*Input!$CY60</f>
        <v>-2.6630907827850141E-4</v>
      </c>
      <c r="BT60" s="15">
        <f>(Input!BT59-Input!$BT59)*Input!$CY60</f>
        <v>0</v>
      </c>
      <c r="BU60" s="14">
        <f>(Input!BU59-Input!$CA59)*Input!$CZ60</f>
        <v>5.6989248194355048E-5</v>
      </c>
      <c r="BV60" s="14">
        <f>(Input!BV59-Input!$CA59)*Input!$CZ60</f>
        <v>7.9178280390894713E-5</v>
      </c>
      <c r="BW60" s="14">
        <f>(Input!BW59-Input!$CA59)*Input!$CZ60</f>
        <v>-8.2890511735427268E-5</v>
      </c>
      <c r="BX60" s="14">
        <f>(Input!BX59-Input!$CA59)*Input!$CZ60</f>
        <v>-4.1123811952272626E-6</v>
      </c>
      <c r="BY60" s="14">
        <f>(Input!BY59-Input!$CA59)*Input!$CZ60</f>
        <v>-7.8927362389116489E-5</v>
      </c>
      <c r="BZ60" s="14">
        <f>(Input!BZ59-Input!$CA59)*Input!$CZ60</f>
        <v>-6.1425477042760399E-5</v>
      </c>
      <c r="CA60" s="15">
        <f>(Input!CA59-Input!$CA59)*Input!$CZ60</f>
        <v>0</v>
      </c>
      <c r="CB60" s="11"/>
      <c r="CC60" s="11"/>
      <c r="CD60" s="11"/>
      <c r="CE60" s="11"/>
      <c r="CF60" s="11"/>
      <c r="CG60" s="11"/>
      <c r="CH60" s="12"/>
      <c r="CI60" s="11">
        <f t="shared" si="1"/>
        <v>5.9514435532981884E-3</v>
      </c>
      <c r="CJ60" s="11">
        <f t="shared" si="2"/>
        <v>-7.7576680149687065E-3</v>
      </c>
      <c r="CK60" s="11">
        <f t="shared" si="3"/>
        <v>-3.6904308721655617E-3</v>
      </c>
      <c r="CL60" s="11">
        <f t="shared" si="4"/>
        <v>-1.438934457438242E-2</v>
      </c>
      <c r="CM60" s="11">
        <f t="shared" si="5"/>
        <v>1.6286743276851883E-3</v>
      </c>
      <c r="CN60" s="11">
        <f t="shared" si="6"/>
        <v>-1.3247928926398846E-2</v>
      </c>
      <c r="CO60" s="11">
        <f t="shared" si="7"/>
        <v>0</v>
      </c>
    </row>
    <row r="61" spans="1:93">
      <c r="A61" s="2">
        <v>39356</v>
      </c>
      <c r="B61" s="13">
        <v>2007</v>
      </c>
      <c r="C61" s="14">
        <f>(Input!C60-Input!$I60)*Input!$CP61</f>
        <v>1.7641392201350281E-4</v>
      </c>
      <c r="D61" s="14">
        <f>(Input!D60-Input!$I60)*Input!$CP61</f>
        <v>-2.2838949705520243E-4</v>
      </c>
      <c r="E61" s="14">
        <f>(Input!E60-Input!$I60)*Input!$CP61</f>
        <v>-1.0407154972918134E-4</v>
      </c>
      <c r="F61" s="14">
        <f>(Input!F60-Input!$I60)*Input!$CP61</f>
        <v>-2.4305091915373484E-4</v>
      </c>
      <c r="G61" s="14">
        <f>(Input!G60-Input!$I60)*Input!$CP61</f>
        <v>2.083355348016118E-5</v>
      </c>
      <c r="H61" s="14">
        <f>(Input!H60-Input!$I60)*Input!$CP61</f>
        <v>-1.3080317770402822E-4</v>
      </c>
      <c r="I61" s="15">
        <f>(Input!I60-Input!$I60)*Input!$CP61</f>
        <v>0</v>
      </c>
      <c r="J61" s="14">
        <f>(Input!J60-Input!$P60)*Input!$CQ61</f>
        <v>1.7413193792624594E-5</v>
      </c>
      <c r="K61" s="14">
        <f>(Input!K60-Input!$P60)*Input!$CQ61</f>
        <v>-1.0253102228526541E-3</v>
      </c>
      <c r="L61" s="14">
        <f>(Input!L60-Input!$P60)*Input!$CQ61</f>
        <v>1.6331156694485444E-3</v>
      </c>
      <c r="M61" s="14">
        <f>(Input!M60-Input!$P60)*Input!$CQ61</f>
        <v>1.6791417377443425E-3</v>
      </c>
      <c r="N61" s="14">
        <f>(Input!N60-Input!$P60)*Input!$CQ61</f>
        <v>2.2574271147559257E-4</v>
      </c>
      <c r="O61" s="14">
        <f>(Input!O60-Input!$P60)*Input!$CQ61</f>
        <v>1.4219348158098421E-3</v>
      </c>
      <c r="P61" s="15">
        <f>(Input!P60-Input!$P60)*Input!$CQ61</f>
        <v>0</v>
      </c>
      <c r="Q61" s="14">
        <f>(Input!Q60-Input!$W60)*Input!$CR61</f>
        <v>-9.9828056291906119E-3</v>
      </c>
      <c r="R61" s="14">
        <f>(Input!R60-Input!$W60)*Input!$CR61</f>
        <v>1.1409212821026509E-2</v>
      </c>
      <c r="S61" s="14">
        <f>(Input!S60-Input!$W60)*Input!$CR61</f>
        <v>4.0687788735859071E-3</v>
      </c>
      <c r="T61" s="14">
        <f>(Input!T60-Input!$W60)*Input!$CR61</f>
        <v>5.0830962761609045E-3</v>
      </c>
      <c r="U61" s="14">
        <f>(Input!U60-Input!$W60)*Input!$CR61</f>
        <v>5.7697676250200109E-4</v>
      </c>
      <c r="V61" s="14">
        <f>(Input!V60-Input!$W60)*Input!$CR61</f>
        <v>3.7207885357117275E-4</v>
      </c>
      <c r="W61" s="15">
        <f>(Input!W60-Input!$W60)*Input!$CR61</f>
        <v>0</v>
      </c>
      <c r="X61" s="14">
        <f>(Input!X60-Input!$AD60)*Input!$CS61</f>
        <v>-1.0389512757987415E-3</v>
      </c>
      <c r="Y61" s="14">
        <f>(Input!Y60-Input!$AD60)*Input!$CS61</f>
        <v>1.8865658173479909E-3</v>
      </c>
      <c r="Z61" s="14">
        <f>(Input!Z60-Input!$AD60)*Input!$CS61</f>
        <v>5.411276537562956E-4</v>
      </c>
      <c r="AA61" s="14">
        <f>(Input!AA60-Input!$AD60)*Input!$CS61</f>
        <v>-1.9504107542969362E-4</v>
      </c>
      <c r="AB61" s="14">
        <f>(Input!AB60-Input!$AD60)*Input!$CS61</f>
        <v>-2.5427827786577876E-4</v>
      </c>
      <c r="AC61" s="14">
        <f>(Input!AC60-Input!$AD60)*Input!$CS61</f>
        <v>-5.9727004623935025E-4</v>
      </c>
      <c r="AD61" s="15">
        <f>(Input!AD60-Input!$AD60)*Input!$CS61</f>
        <v>0</v>
      </c>
      <c r="AE61" s="14">
        <f>(Input!AE60-Input!$AK60)*Input!$CT61</f>
        <v>3.187008100736701E-3</v>
      </c>
      <c r="AF61" s="14">
        <f>(Input!AF60-Input!$AK60)*Input!$CT61</f>
        <v>-2.94884063469636E-3</v>
      </c>
      <c r="AG61" s="14">
        <f>(Input!AG60-Input!$AK60)*Input!$CT61</f>
        <v>-3.6324607110892015E-3</v>
      </c>
      <c r="AH61" s="14">
        <f>(Input!AH60-Input!$AK60)*Input!$CT61</f>
        <v>3.0533731406325206E-4</v>
      </c>
      <c r="AI61" s="14">
        <f>(Input!AI60-Input!$AK60)*Input!$CT61</f>
        <v>-5.1006036794886008E-4</v>
      </c>
      <c r="AJ61" s="14">
        <f>(Input!AJ60-Input!$AK60)*Input!$CT61</f>
        <v>-6.3840156565345607E-4</v>
      </c>
      <c r="AK61" s="15">
        <f>(Input!AK60-Input!$AK60)*Input!$CT61</f>
        <v>0</v>
      </c>
      <c r="AL61" s="14">
        <f>(Input!AL60-Input!$AR60)*Input!$CU61</f>
        <v>4.8122015395075735E-5</v>
      </c>
      <c r="AM61" s="14">
        <f>(Input!AM60-Input!$AR60)*Input!$CU61</f>
        <v>-5.5735555104176988E-5</v>
      </c>
      <c r="AN61" s="14">
        <f>(Input!AN60-Input!$AR60)*Input!$CU61</f>
        <v>-1.1417839637189512E-4</v>
      </c>
      <c r="AO61" s="14">
        <f>(Input!AO60-Input!$AR60)*Input!$CU61</f>
        <v>-2.051125768204492E-4</v>
      </c>
      <c r="AP61" s="14">
        <f>(Input!AP60-Input!$AR60)*Input!$CU61</f>
        <v>2.2760134064656067E-5</v>
      </c>
      <c r="AQ61" s="14">
        <f>(Input!AQ60-Input!$AR60)*Input!$CU61</f>
        <v>-2.0981638798226097E-4</v>
      </c>
      <c r="AR61" s="15">
        <f>(Input!AR60-Input!$AR60)*Input!$CU61</f>
        <v>0</v>
      </c>
      <c r="AS61" s="14">
        <f>(Input!AS60-Input!$AY60)*Input!$CV61</f>
        <v>-4.8377019445996783E-4</v>
      </c>
      <c r="AT61" s="14">
        <f>(Input!AT60-Input!$AY60)*Input!$CV61</f>
        <v>5.3779153581635583E-4</v>
      </c>
      <c r="AU61" s="14">
        <f>(Input!AU60-Input!$AY60)*Input!$CV61</f>
        <v>-7.0364272609999706E-4</v>
      </c>
      <c r="AV61" s="14">
        <f>(Input!AV60-Input!$AY60)*Input!$CV61</f>
        <v>5.0730117057261185E-4</v>
      </c>
      <c r="AW61" s="14">
        <f>(Input!AW60-Input!$AY60)*Input!$CV61</f>
        <v>9.4242686183509396E-5</v>
      </c>
      <c r="AX61" s="14">
        <f>(Input!AX60-Input!$AY60)*Input!$CV61</f>
        <v>1.8090532945156004E-3</v>
      </c>
      <c r="AY61" s="15">
        <f>(Input!AY60-Input!$AY60)*Input!$CV61</f>
        <v>0</v>
      </c>
      <c r="AZ61" s="14">
        <f>(Input!AZ60-Input!$BF60)*Input!$CW61</f>
        <v>-5.2820859525061633E-4</v>
      </c>
      <c r="BA61" s="14">
        <f>(Input!BA60-Input!$BF60)*Input!$CW61</f>
        <v>4.2351719077290235E-4</v>
      </c>
      <c r="BB61" s="14">
        <f>(Input!BB60-Input!$BF60)*Input!$CW61</f>
        <v>1.3069751598332523E-4</v>
      </c>
      <c r="BC61" s="14">
        <f>(Input!BC60-Input!$BF60)*Input!$CW61</f>
        <v>6.4355428808545853E-3</v>
      </c>
      <c r="BD61" s="14">
        <f>(Input!BD60-Input!$BF60)*Input!$CW61</f>
        <v>-4.2579997154273941E-4</v>
      </c>
      <c r="BE61" s="14">
        <f>(Input!BE60-Input!$BF60)*Input!$CW61</f>
        <v>2.5973739869522643E-3</v>
      </c>
      <c r="BF61" s="14">
        <f>(Input!BF60-Input!$BF60)*Input!$CW61</f>
        <v>0</v>
      </c>
      <c r="BG61" s="14">
        <f>(Input!BG60-Input!$BM60)*Input!$CX61</f>
        <v>6.7379926651716656E-5</v>
      </c>
      <c r="BH61" s="14">
        <f>(Input!BH60-Input!$BM60)*Input!$CX61</f>
        <v>-2.1004520022087163E-5</v>
      </c>
      <c r="BI61" s="14">
        <f>(Input!BI60-Input!$BM60)*Input!$CX61</f>
        <v>-1.3486079301249827E-4</v>
      </c>
      <c r="BJ61" s="14">
        <f>(Input!BJ60-Input!$BM60)*Input!$CX61</f>
        <v>-1.7722974438179811E-4</v>
      </c>
      <c r="BK61" s="14">
        <f>(Input!BK60-Input!$BM60)*Input!$CX61</f>
        <v>-1.0523450327061308E-5</v>
      </c>
      <c r="BL61" s="14">
        <f>(Input!BL60-Input!$BM60)*Input!$CX61</f>
        <v>-2.7230694467125099E-4</v>
      </c>
      <c r="BM61" s="15">
        <f>(Input!BM60-Input!$BM60)*Input!$CX61</f>
        <v>0</v>
      </c>
      <c r="BN61" s="14">
        <f>(Input!BN60-Input!$BT60)*Input!$CY61</f>
        <v>1.2409368945381737E-2</v>
      </c>
      <c r="BO61" s="14">
        <f>(Input!BO60-Input!$BT60)*Input!$CY61</f>
        <v>-1.2282704092212387E-2</v>
      </c>
      <c r="BP61" s="14">
        <f>(Input!BP60-Input!$BT60)*Input!$CY61</f>
        <v>-7.0612631033596983E-3</v>
      </c>
      <c r="BQ61" s="14">
        <f>(Input!BQ60-Input!$BT60)*Input!$CY61</f>
        <v>-9.5960543427327256E-3</v>
      </c>
      <c r="BR61" s="14">
        <f>(Input!BR60-Input!$BT60)*Input!$CY61</f>
        <v>-1.2343985405165053E-3</v>
      </c>
      <c r="BS61" s="14">
        <f>(Input!BS60-Input!$BT60)*Input!$CY61</f>
        <v>-1.0906217569974338E-2</v>
      </c>
      <c r="BT61" s="15">
        <f>(Input!BT60-Input!$BT60)*Input!$CY61</f>
        <v>0</v>
      </c>
      <c r="BU61" s="14">
        <f>(Input!BU60-Input!$CA60)*Input!$CZ61</f>
        <v>4.7400850764439992E-4</v>
      </c>
      <c r="BV61" s="14">
        <f>(Input!BV60-Input!$CA60)*Input!$CZ61</f>
        <v>7.3207524100222447E-4</v>
      </c>
      <c r="BW61" s="14">
        <f>(Input!BW60-Input!$CA60)*Input!$CZ61</f>
        <v>-6.9779527056240481E-4</v>
      </c>
      <c r="BX61" s="14">
        <f>(Input!BX60-Input!$CA60)*Input!$CZ61</f>
        <v>-2.5020794578644029E-5</v>
      </c>
      <c r="BY61" s="14">
        <f>(Input!BY60-Input!$CA60)*Input!$CZ61</f>
        <v>-6.7317629756351142E-4</v>
      </c>
      <c r="BZ61" s="14">
        <f>(Input!BZ60-Input!$CA60)*Input!$CZ61</f>
        <v>-5.5967039147767294E-4</v>
      </c>
      <c r="CA61" s="15">
        <f>(Input!CA60-Input!$CA60)*Input!$CZ61</f>
        <v>0</v>
      </c>
      <c r="CB61" s="11"/>
      <c r="CC61" s="11"/>
      <c r="CD61" s="11"/>
      <c r="CE61" s="11"/>
      <c r="CF61" s="11"/>
      <c r="CG61" s="11"/>
      <c r="CH61" s="12"/>
      <c r="CI61" s="11">
        <f t="shared" si="1"/>
        <v>4.3459789169158197E-3</v>
      </c>
      <c r="CJ61" s="11">
        <f t="shared" si="2"/>
        <v>-1.5728219159768843E-3</v>
      </c>
      <c r="CK61" s="11">
        <f t="shared" si="3"/>
        <v>-6.0745528374508044E-3</v>
      </c>
      <c r="CL61" s="11">
        <f t="shared" si="4"/>
        <v>3.5689099262986501E-3</v>
      </c>
      <c r="CM61" s="11">
        <f t="shared" si="5"/>
        <v>-2.1676810580585357E-3</v>
      </c>
      <c r="CN61" s="11">
        <f t="shared" si="6"/>
        <v>-7.1140451328534776E-3</v>
      </c>
      <c r="CO61" s="11">
        <f t="shared" si="7"/>
        <v>0</v>
      </c>
    </row>
    <row r="62" spans="1:93">
      <c r="A62" s="2">
        <v>39387</v>
      </c>
      <c r="B62" s="13">
        <v>2007</v>
      </c>
      <c r="C62" s="14">
        <f>(Input!C61-Input!$I61)*Input!$CP62</f>
        <v>-3.6959584967583303E-3</v>
      </c>
      <c r="D62" s="14">
        <f>(Input!D61-Input!$I61)*Input!$CP62</f>
        <v>5.5561168084555653E-3</v>
      </c>
      <c r="E62" s="14">
        <f>(Input!E61-Input!$I61)*Input!$CP62</f>
        <v>2.2954715330542222E-3</v>
      </c>
      <c r="F62" s="14">
        <f>(Input!F61-Input!$I61)*Input!$CP62</f>
        <v>6.1136549290300313E-3</v>
      </c>
      <c r="G62" s="14">
        <f>(Input!G61-Input!$I61)*Input!$CP62</f>
        <v>-8.4098475920003403E-4</v>
      </c>
      <c r="H62" s="14">
        <f>(Input!H61-Input!$I61)*Input!$CP62</f>
        <v>5.1613595821317975E-3</v>
      </c>
      <c r="I62" s="15">
        <f>(Input!I61-Input!$I61)*Input!$CP62</f>
        <v>0</v>
      </c>
      <c r="J62" s="14">
        <f>(Input!J61-Input!$P61)*Input!$CQ62</f>
        <v>-1.1199199333098886E-3</v>
      </c>
      <c r="K62" s="14">
        <f>(Input!K61-Input!$P61)*Input!$CQ62</f>
        <v>1.9483534352583041E-3</v>
      </c>
      <c r="L62" s="14">
        <f>(Input!L61-Input!$P61)*Input!$CQ62</f>
        <v>-1.8464535820868021E-4</v>
      </c>
      <c r="M62" s="14">
        <f>(Input!M61-Input!$P61)*Input!$CQ62</f>
        <v>-7.5143252716467716E-5</v>
      </c>
      <c r="N62" s="14">
        <f>(Input!N61-Input!$P61)*Input!$CQ62</f>
        <v>-1.4272825526497743E-4</v>
      </c>
      <c r="O62" s="14">
        <f>(Input!O61-Input!$P61)*Input!$CQ62</f>
        <v>5.0105385586574113E-4</v>
      </c>
      <c r="P62" s="15">
        <f>(Input!P61-Input!$P61)*Input!$CQ62</f>
        <v>0</v>
      </c>
      <c r="Q62" s="14">
        <f>(Input!Q61-Input!$W61)*Input!$CR62</f>
        <v>2.6929757076928199E-3</v>
      </c>
      <c r="R62" s="14">
        <f>(Input!R61-Input!$W61)*Input!$CR62</f>
        <v>-3.3820327667616356E-3</v>
      </c>
      <c r="S62" s="14">
        <f>(Input!S61-Input!$W61)*Input!$CR62</f>
        <v>-1.0760946326890206E-3</v>
      </c>
      <c r="T62" s="14">
        <f>(Input!T61-Input!$W61)*Input!$CR62</f>
        <v>-1.3159281209017028E-3</v>
      </c>
      <c r="U62" s="14">
        <f>(Input!U61-Input!$W61)*Input!$CR62</f>
        <v>-5.3739390051717943E-5</v>
      </c>
      <c r="V62" s="14">
        <f>(Input!V61-Input!$W61)*Input!$CR62</f>
        <v>1.5462323255499407E-5</v>
      </c>
      <c r="W62" s="15">
        <f>(Input!W61-Input!$W61)*Input!$CR62</f>
        <v>0</v>
      </c>
      <c r="X62" s="14">
        <f>(Input!X61-Input!$AD61)*Input!$CS62</f>
        <v>2.2200734910290502E-3</v>
      </c>
      <c r="Y62" s="14">
        <f>(Input!Y61-Input!$AD61)*Input!$CS62</f>
        <v>-3.6396985147577293E-3</v>
      </c>
      <c r="Z62" s="14">
        <f>(Input!Z61-Input!$AD61)*Input!$CS62</f>
        <v>-2.1093321037392162E-3</v>
      </c>
      <c r="AA62" s="14">
        <f>(Input!AA61-Input!$AD61)*Input!$CS62</f>
        <v>1.4901134607517861E-4</v>
      </c>
      <c r="AB62" s="14">
        <f>(Input!AB61-Input!$AD61)*Input!$CS62</f>
        <v>3.8600823219307582E-4</v>
      </c>
      <c r="AC62" s="14">
        <f>(Input!AC61-Input!$AD61)*Input!$CS62</f>
        <v>6.7957235973327022E-4</v>
      </c>
      <c r="AD62" s="15">
        <f>(Input!AD61-Input!$AD61)*Input!$CS62</f>
        <v>0</v>
      </c>
      <c r="AE62" s="14">
        <f>(Input!AE61-Input!$AK61)*Input!$CT62</f>
        <v>3.9340253183272342E-3</v>
      </c>
      <c r="AF62" s="14">
        <f>(Input!AF61-Input!$AK61)*Input!$CT62</f>
        <v>-4.4732166421594007E-3</v>
      </c>
      <c r="AG62" s="14">
        <f>(Input!AG61-Input!$AK61)*Input!$CT62</f>
        <v>-4.9984416520955453E-3</v>
      </c>
      <c r="AH62" s="14">
        <f>(Input!AH61-Input!$AK61)*Input!$CT62</f>
        <v>-2.1786848597904173E-4</v>
      </c>
      <c r="AI62" s="14">
        <f>(Input!AI61-Input!$AK61)*Input!$CT62</f>
        <v>-1.6338543492411262E-4</v>
      </c>
      <c r="AJ62" s="14">
        <f>(Input!AJ61-Input!$AK61)*Input!$CT62</f>
        <v>-2.7702119551030855E-3</v>
      </c>
      <c r="AK62" s="15">
        <f>(Input!AK61-Input!$AK61)*Input!$CT62</f>
        <v>0</v>
      </c>
      <c r="AL62" s="14">
        <f>(Input!AL61-Input!$AR61)*Input!$CU62</f>
        <v>7.1027654435008283E-4</v>
      </c>
      <c r="AM62" s="14">
        <f>(Input!AM61-Input!$AR61)*Input!$CU62</f>
        <v>-9.7246781953594063E-5</v>
      </c>
      <c r="AN62" s="14">
        <f>(Input!AN61-Input!$AR61)*Input!$CU62</f>
        <v>-7.1379604509209645E-4</v>
      </c>
      <c r="AO62" s="14">
        <f>(Input!AO61-Input!$AR61)*Input!$CU62</f>
        <v>-1.1676092461890544E-3</v>
      </c>
      <c r="AP62" s="14">
        <f>(Input!AP61-Input!$AR61)*Input!$CU62</f>
        <v>-3.0667337985289787E-4</v>
      </c>
      <c r="AQ62" s="14">
        <f>(Input!AQ61-Input!$AR61)*Input!$CU62</f>
        <v>-1.8745021947907479E-3</v>
      </c>
      <c r="AR62" s="15">
        <f>(Input!AR61-Input!$AR61)*Input!$CU62</f>
        <v>0</v>
      </c>
      <c r="AS62" s="14">
        <f>(Input!AS61-Input!$AY61)*Input!$CV62</f>
        <v>2.8986328956527639E-4</v>
      </c>
      <c r="AT62" s="14">
        <f>(Input!AT61-Input!$AY61)*Input!$CV62</f>
        <v>-4.6819242541738207E-4</v>
      </c>
      <c r="AU62" s="14">
        <f>(Input!AU61-Input!$AY61)*Input!$CV62</f>
        <v>5.0060627147065304E-4</v>
      </c>
      <c r="AV62" s="14">
        <f>(Input!AV61-Input!$AY61)*Input!$CV62</f>
        <v>-3.2560562315835057E-4</v>
      </c>
      <c r="AW62" s="14">
        <f>(Input!AW61-Input!$AY61)*Input!$CV62</f>
        <v>9.9578247906099824E-6</v>
      </c>
      <c r="AX62" s="14">
        <f>(Input!AX61-Input!$AY61)*Input!$CV62</f>
        <v>-1.7138424194056445E-3</v>
      </c>
      <c r="AY62" s="15">
        <f>(Input!AY61-Input!$AY61)*Input!$CV62</f>
        <v>0</v>
      </c>
      <c r="AZ62" s="14">
        <f>(Input!AZ61-Input!$BF61)*Input!$CW62</f>
        <v>5.413774878199291E-4</v>
      </c>
      <c r="BA62" s="14">
        <f>(Input!BA61-Input!$BF61)*Input!$CW62</f>
        <v>-4.6972172943604204E-4</v>
      </c>
      <c r="BB62" s="14">
        <f>(Input!BB61-Input!$BF61)*Input!$CW62</f>
        <v>-1.622715941873851E-4</v>
      </c>
      <c r="BC62" s="14">
        <f>(Input!BC61-Input!$BF61)*Input!$CW62</f>
        <v>-6.6274088507576765E-3</v>
      </c>
      <c r="BD62" s="14">
        <f>(Input!BD61-Input!$BF61)*Input!$CW62</f>
        <v>4.3667645894540608E-4</v>
      </c>
      <c r="BE62" s="14">
        <f>(Input!BE61-Input!$BF61)*Input!$CW62</f>
        <v>-3.6196691670527547E-3</v>
      </c>
      <c r="BF62" s="14">
        <f>(Input!BF61-Input!$BF61)*Input!$CW62</f>
        <v>0</v>
      </c>
      <c r="BG62" s="14">
        <f>(Input!BG61-Input!$BM61)*Input!$CX62</f>
        <v>1.5737755246927698E-3</v>
      </c>
      <c r="BH62" s="14">
        <f>(Input!BH61-Input!$BM61)*Input!$CX62</f>
        <v>-6.156073235406435E-4</v>
      </c>
      <c r="BI62" s="14">
        <f>(Input!BI61-Input!$BM61)*Input!$CX62</f>
        <v>-3.2543293690147257E-3</v>
      </c>
      <c r="BJ62" s="14">
        <f>(Input!BJ61-Input!$BM61)*Input!$CX62</f>
        <v>-4.2508680175259621E-3</v>
      </c>
      <c r="BK62" s="14">
        <f>(Input!BK61-Input!$BM61)*Input!$CX62</f>
        <v>-1.8276944616441924E-4</v>
      </c>
      <c r="BL62" s="14">
        <f>(Input!BL61-Input!$BM61)*Input!$CX62</f>
        <v>-8.0252980294977776E-3</v>
      </c>
      <c r="BM62" s="15">
        <f>(Input!BM61-Input!$BM61)*Input!$CX62</f>
        <v>0</v>
      </c>
      <c r="BN62" s="14">
        <f>(Input!BN61-Input!$BT61)*Input!$CY62</f>
        <v>1.8295589574333527E-3</v>
      </c>
      <c r="BO62" s="14">
        <f>(Input!BO61-Input!$BT61)*Input!$CY62</f>
        <v>-1.838373411396893E-3</v>
      </c>
      <c r="BP62" s="14">
        <f>(Input!BP61-Input!$BT61)*Input!$CY62</f>
        <v>-1.0857095805498259E-3</v>
      </c>
      <c r="BQ62" s="14">
        <f>(Input!BQ61-Input!$BT61)*Input!$CY62</f>
        <v>-1.4463079535591544E-3</v>
      </c>
      <c r="BR62" s="14">
        <f>(Input!BR61-Input!$BT61)*Input!$CY62</f>
        <v>-1.8928573709458684E-4</v>
      </c>
      <c r="BS62" s="14">
        <f>(Input!BS61-Input!$BT61)*Input!$CY62</f>
        <v>-1.3729454725787517E-3</v>
      </c>
      <c r="BT62" s="15">
        <f>(Input!BT61-Input!$BT61)*Input!$CY62</f>
        <v>0</v>
      </c>
      <c r="BU62" s="14">
        <f>(Input!BU61-Input!$CA61)*Input!$CZ62</f>
        <v>-6.0054002977595429E-5</v>
      </c>
      <c r="BV62" s="14">
        <f>(Input!BV61-Input!$CA61)*Input!$CZ62</f>
        <v>-9.280749841900379E-5</v>
      </c>
      <c r="BW62" s="14">
        <f>(Input!BW61-Input!$CA61)*Input!$CZ62</f>
        <v>8.3812337137983238E-5</v>
      </c>
      <c r="BX62" s="14">
        <f>(Input!BX61-Input!$CA61)*Input!$CZ62</f>
        <v>3.5299971076110397E-6</v>
      </c>
      <c r="BY62" s="14">
        <f>(Input!BY61-Input!$CA61)*Input!$CZ62</f>
        <v>8.3468884690212264E-5</v>
      </c>
      <c r="BZ62" s="14">
        <f>(Input!BZ61-Input!$CA61)*Input!$CZ62</f>
        <v>5.3305264387289695E-5</v>
      </c>
      <c r="CA62" s="15">
        <f>(Input!CA61-Input!$CA61)*Input!$CZ62</f>
        <v>0</v>
      </c>
      <c r="CB62" s="11"/>
      <c r="CC62" s="11"/>
      <c r="CD62" s="11"/>
      <c r="CE62" s="11"/>
      <c r="CF62" s="11"/>
      <c r="CG62" s="11"/>
      <c r="CH62" s="12"/>
      <c r="CI62" s="11">
        <f t="shared" si="1"/>
        <v>8.9159938878647007E-3</v>
      </c>
      <c r="CJ62" s="11">
        <f t="shared" si="2"/>
        <v>-7.5724268501284548E-3</v>
      </c>
      <c r="CK62" s="11">
        <f t="shared" si="3"/>
        <v>-1.0704730193913638E-2</v>
      </c>
      <c r="CL62" s="11">
        <f t="shared" si="4"/>
        <v>-9.1605432785745906E-3</v>
      </c>
      <c r="CM62" s="11">
        <f t="shared" si="5"/>
        <v>-9.634550019334419E-4</v>
      </c>
      <c r="CN62" s="11">
        <f t="shared" si="6"/>
        <v>-1.2965715853055164E-2</v>
      </c>
      <c r="CO62" s="11">
        <f t="shared" si="7"/>
        <v>0</v>
      </c>
    </row>
    <row r="63" spans="1:93">
      <c r="A63" s="2">
        <v>39417</v>
      </c>
      <c r="B63" s="13">
        <v>2007</v>
      </c>
      <c r="C63" s="14">
        <f>(Input!C62-Input!$I62)*Input!$CP63</f>
        <v>-2.4803620984617599E-3</v>
      </c>
      <c r="D63" s="14">
        <f>(Input!D62-Input!$I62)*Input!$CP63</f>
        <v>3.8208477763026836E-3</v>
      </c>
      <c r="E63" s="14">
        <f>(Input!E62-Input!$I62)*Input!$CP63</f>
        <v>1.4707424685435604E-3</v>
      </c>
      <c r="F63" s="14">
        <f>(Input!F62-Input!$I62)*Input!$CP63</f>
        <v>4.0312117355874718E-3</v>
      </c>
      <c r="G63" s="14">
        <f>(Input!G62-Input!$I62)*Input!$CP63</f>
        <v>-5.4622711308767653E-4</v>
      </c>
      <c r="H63" s="14">
        <f>(Input!H62-Input!$I62)*Input!$CP63</f>
        <v>4.1445503386617804E-3</v>
      </c>
      <c r="I63" s="15">
        <f>(Input!I62-Input!$I62)*Input!$CP63</f>
        <v>0</v>
      </c>
      <c r="J63" s="14">
        <f>(Input!J62-Input!$P62)*Input!$CQ63</f>
        <v>2.2577383201627479E-3</v>
      </c>
      <c r="K63" s="14">
        <f>(Input!K62-Input!$P62)*Input!$CQ63</f>
        <v>-3.8615390712057511E-3</v>
      </c>
      <c r="L63" s="14">
        <f>(Input!L62-Input!$P62)*Input!$CQ63</f>
        <v>5.0352463228200701E-4</v>
      </c>
      <c r="M63" s="14">
        <f>(Input!M62-Input!$P62)*Input!$CQ63</f>
        <v>-2.194942041466098E-6</v>
      </c>
      <c r="N63" s="14">
        <f>(Input!N62-Input!$P62)*Input!$CQ63</f>
        <v>2.1636780842383631E-4</v>
      </c>
      <c r="O63" s="14">
        <f>(Input!O62-Input!$P62)*Input!$CQ63</f>
        <v>-9.3271122340752026E-4</v>
      </c>
      <c r="P63" s="15">
        <f>(Input!P62-Input!$P62)*Input!$CQ63</f>
        <v>0</v>
      </c>
      <c r="Q63" s="14">
        <f>(Input!Q62-Input!$W62)*Input!$CR63</f>
        <v>-1.8128627537831853E-3</v>
      </c>
      <c r="R63" s="14">
        <f>(Input!R62-Input!$W62)*Input!$CR63</f>
        <v>2.3624750811374147E-3</v>
      </c>
      <c r="S63" s="14">
        <f>(Input!S62-Input!$W62)*Input!$CR63</f>
        <v>7.1354514134758262E-4</v>
      </c>
      <c r="T63" s="14">
        <f>(Input!T62-Input!$W62)*Input!$CR63</f>
        <v>8.5695627681729703E-4</v>
      </c>
      <c r="U63" s="14">
        <f>(Input!U62-Input!$W62)*Input!$CR63</f>
        <v>3.5512355310278312E-5</v>
      </c>
      <c r="V63" s="14">
        <f>(Input!V62-Input!$W62)*Input!$CR63</f>
        <v>2.5271641525443771E-4</v>
      </c>
      <c r="W63" s="15">
        <f>(Input!W62-Input!$W62)*Input!$CR63</f>
        <v>0</v>
      </c>
      <c r="X63" s="14">
        <f>(Input!X62-Input!$AD62)*Input!$CS63</f>
        <v>2.5291642137986025E-6</v>
      </c>
      <c r="Y63" s="14">
        <f>(Input!Y62-Input!$AD62)*Input!$CS63</f>
        <v>-4.4875933627212107E-6</v>
      </c>
      <c r="Z63" s="14">
        <f>(Input!Z62-Input!$AD62)*Input!$CS63</f>
        <v>-2.6066679877246176E-6</v>
      </c>
      <c r="AA63" s="14">
        <f>(Input!AA62-Input!$AD62)*Input!$CS63</f>
        <v>-2.7397838496439909E-8</v>
      </c>
      <c r="AB63" s="14">
        <f>(Input!AB62-Input!$AD62)*Input!$CS63</f>
        <v>6.0441610873795E-7</v>
      </c>
      <c r="AC63" s="14">
        <f>(Input!AC62-Input!$AD62)*Input!$CS63</f>
        <v>6.7500700358713189E-7</v>
      </c>
      <c r="AD63" s="15">
        <f>(Input!AD62-Input!$AD62)*Input!$CS63</f>
        <v>0</v>
      </c>
      <c r="AE63" s="14">
        <f>(Input!AE62-Input!$AK62)*Input!$CT63</f>
        <v>-7.3621854416844269E-4</v>
      </c>
      <c r="AF63" s="14">
        <f>(Input!AF62-Input!$AK62)*Input!$CT63</f>
        <v>1.015005245601445E-3</v>
      </c>
      <c r="AG63" s="14">
        <f>(Input!AG62-Input!$AK62)*Input!$CT63</f>
        <v>1.1319517828339406E-3</v>
      </c>
      <c r="AH63" s="14">
        <f>(Input!AH62-Input!$AK62)*Input!$CT63</f>
        <v>1.7779490077540519E-4</v>
      </c>
      <c r="AI63" s="14">
        <f>(Input!AI62-Input!$AK62)*Input!$CT63</f>
        <v>-7.3575507621106864E-5</v>
      </c>
      <c r="AJ63" s="14">
        <f>(Input!AJ62-Input!$AK62)*Input!$CT63</f>
        <v>9.9731646325335889E-4</v>
      </c>
      <c r="AK63" s="15">
        <f>(Input!AK62-Input!$AK62)*Input!$CT63</f>
        <v>0</v>
      </c>
      <c r="AL63" s="14">
        <f>(Input!AL62-Input!$AR62)*Input!$CU63</f>
        <v>-1.7740157927067179E-4</v>
      </c>
      <c r="AM63" s="14">
        <f>(Input!AM62-Input!$AR62)*Input!$CU63</f>
        <v>2.8577695325423982E-5</v>
      </c>
      <c r="AN63" s="14">
        <f>(Input!AN62-Input!$AR62)*Input!$CU63</f>
        <v>2.0388839391372431E-4</v>
      </c>
      <c r="AO63" s="14">
        <f>(Input!AO62-Input!$AR62)*Input!$CU63</f>
        <v>3.324091633950806E-4</v>
      </c>
      <c r="AP63" s="14">
        <f>(Input!AP62-Input!$AR62)*Input!$CU63</f>
        <v>7.4531561613959949E-5</v>
      </c>
      <c r="AQ63" s="14">
        <f>(Input!AQ62-Input!$AR62)*Input!$CU63</f>
        <v>5.4732691330765509E-4</v>
      </c>
      <c r="AR63" s="15">
        <f>(Input!AR62-Input!$AR62)*Input!$CU63</f>
        <v>0</v>
      </c>
      <c r="AS63" s="14">
        <f>(Input!AS62-Input!$AY62)*Input!$CV63</f>
        <v>4.3477146534521671E-4</v>
      </c>
      <c r="AT63" s="14">
        <f>(Input!AT62-Input!$AY62)*Input!$CV63</f>
        <v>-5.3449298439096351E-4</v>
      </c>
      <c r="AU63" s="14">
        <f>(Input!AU62-Input!$AY62)*Input!$CV63</f>
        <v>7.4578038118140396E-4</v>
      </c>
      <c r="AV63" s="14">
        <f>(Input!AV62-Input!$AY62)*Input!$CV63</f>
        <v>-6.4660360558596369E-4</v>
      </c>
      <c r="AW63" s="14">
        <f>(Input!AW62-Input!$AY62)*Input!$CV63</f>
        <v>-6.5732349732303434E-5</v>
      </c>
      <c r="AX63" s="14">
        <f>(Input!AX62-Input!$AY62)*Input!$CV63</f>
        <v>-3.377054845456967E-3</v>
      </c>
      <c r="AY63" s="15">
        <f>(Input!AY62-Input!$AY62)*Input!$CV63</f>
        <v>0</v>
      </c>
      <c r="AZ63" s="14">
        <f>(Input!AZ62-Input!$BF62)*Input!$CW63</f>
        <v>-1.8235502673384242E-4</v>
      </c>
      <c r="BA63" s="14">
        <f>(Input!BA62-Input!$BF62)*Input!$CW63</f>
        <v>1.5938520459416909E-4</v>
      </c>
      <c r="BB63" s="14">
        <f>(Input!BB62-Input!$BF62)*Input!$CW63</f>
        <v>5.3457909306468019E-5</v>
      </c>
      <c r="BC63" s="14">
        <f>(Input!BC62-Input!$BF62)*Input!$CW63</f>
        <v>2.270368594559263E-3</v>
      </c>
      <c r="BD63" s="14">
        <f>(Input!BD62-Input!$BF62)*Input!$CW63</f>
        <v>-1.4344744486549012E-4</v>
      </c>
      <c r="BE63" s="14">
        <f>(Input!BE62-Input!$BF62)*Input!$CW63</f>
        <v>1.3694413638932316E-3</v>
      </c>
      <c r="BF63" s="14">
        <f>(Input!BF62-Input!$BF62)*Input!$CW63</f>
        <v>0</v>
      </c>
      <c r="BG63" s="14">
        <f>(Input!BG62-Input!$BM62)*Input!$CX63</f>
        <v>-6.7298921159370453E-5</v>
      </c>
      <c r="BH63" s="14">
        <f>(Input!BH62-Input!$BM62)*Input!$CX63</f>
        <v>2.9493840849922422E-5</v>
      </c>
      <c r="BI63" s="14">
        <f>(Input!BI62-Input!$BM62)*Input!$CX63</f>
        <v>1.5442029201666712E-4</v>
      </c>
      <c r="BJ63" s="14">
        <f>(Input!BJ62-Input!$BM62)*Input!$CX63</f>
        <v>1.7458305823409107E-4</v>
      </c>
      <c r="BK63" s="14">
        <f>(Input!BK62-Input!$BM62)*Input!$CX63</f>
        <v>7.6886050696021236E-6</v>
      </c>
      <c r="BL63" s="14">
        <f>(Input!BL62-Input!$BM62)*Input!$CX63</f>
        <v>3.2292459174149813E-4</v>
      </c>
      <c r="BM63" s="15">
        <f>(Input!BM62-Input!$BM62)*Input!$CX63</f>
        <v>0</v>
      </c>
      <c r="BN63" s="14">
        <f>(Input!BN62-Input!$BT62)*Input!$CY63</f>
        <v>6.2687113289126156E-4</v>
      </c>
      <c r="BO63" s="14">
        <f>(Input!BO62-Input!$BT62)*Input!$CY63</f>
        <v>-6.7792047123625416E-4</v>
      </c>
      <c r="BP63" s="14">
        <f>(Input!BP62-Input!$BT62)*Input!$CY63</f>
        <v>-4.1726824211361989E-4</v>
      </c>
      <c r="BQ63" s="14">
        <f>(Input!BQ62-Input!$BT62)*Input!$CY63</f>
        <v>-5.3783592489019933E-4</v>
      </c>
      <c r="BR63" s="14">
        <f>(Input!BR62-Input!$BT62)*Input!$CY63</f>
        <v>-4.7973210286428993E-5</v>
      </c>
      <c r="BS63" s="14">
        <f>(Input!BS62-Input!$BT62)*Input!$CY63</f>
        <v>-5.9513884152986309E-4</v>
      </c>
      <c r="BT63" s="15">
        <f>(Input!BT62-Input!$BT62)*Input!$CY63</f>
        <v>0</v>
      </c>
      <c r="BU63" s="14">
        <f>(Input!BU62-Input!$CA62)*Input!$CZ63</f>
        <v>1.6762603324343609E-5</v>
      </c>
      <c r="BV63" s="14">
        <f>(Input!BV62-Input!$CA62)*Input!$CZ63</f>
        <v>2.9933456515124913E-5</v>
      </c>
      <c r="BW63" s="14">
        <f>(Input!BW62-Input!$CA62)*Input!$CZ63</f>
        <v>-2.5802413625114223E-5</v>
      </c>
      <c r="BX63" s="14">
        <f>(Input!BX62-Input!$CA62)*Input!$CZ63</f>
        <v>2.5788791635537299E-7</v>
      </c>
      <c r="BY63" s="14">
        <f>(Input!BY62-Input!$CA62)*Input!$CZ63</f>
        <v>-2.6038000153928723E-5</v>
      </c>
      <c r="BZ63" s="14">
        <f>(Input!BZ62-Input!$CA62)*Input!$CZ63</f>
        <v>-2.0870566590175959E-5</v>
      </c>
      <c r="CA63" s="15">
        <f>(Input!CA62-Input!$CA62)*Input!$CZ63</f>
        <v>0</v>
      </c>
      <c r="CB63" s="11"/>
      <c r="CC63" s="11"/>
      <c r="CD63" s="11"/>
      <c r="CE63" s="11"/>
      <c r="CF63" s="11"/>
      <c r="CG63" s="11"/>
      <c r="CH63" s="12"/>
      <c r="CI63" s="11">
        <f t="shared" si="1"/>
        <v>-2.1178262376399045E-3</v>
      </c>
      <c r="CJ63" s="11">
        <f t="shared" si="2"/>
        <v>2.3672781801304943E-3</v>
      </c>
      <c r="CK63" s="11">
        <f t="shared" si="3"/>
        <v>4.5316336776988955E-3</v>
      </c>
      <c r="CL63" s="11">
        <f t="shared" si="4"/>
        <v>6.6569197469288381E-3</v>
      </c>
      <c r="CM63" s="11">
        <f t="shared" si="5"/>
        <v>-5.6828887922052008E-4</v>
      </c>
      <c r="CN63" s="11">
        <f t="shared" si="6"/>
        <v>2.7091756161310237E-3</v>
      </c>
      <c r="CO63" s="11">
        <f t="shared" si="7"/>
        <v>0</v>
      </c>
    </row>
    <row r="64" spans="1:93">
      <c r="A64" s="2">
        <v>39448</v>
      </c>
      <c r="B64" s="13">
        <v>2008</v>
      </c>
      <c r="C64" s="14">
        <f>(Input!C63-Input!$I63)*Input!$CP64</f>
        <v>-1.5037297033776473E-2</v>
      </c>
      <c r="D64" s="14">
        <f>(Input!D63-Input!$I63)*Input!$CP64</f>
        <v>2.2214989028484389E-2</v>
      </c>
      <c r="E64" s="14">
        <f>(Input!E63-Input!$I63)*Input!$CP64</f>
        <v>7.9364844346780442E-3</v>
      </c>
      <c r="F64" s="14">
        <f>(Input!F63-Input!$I63)*Input!$CP64</f>
        <v>2.4650286780382932E-2</v>
      </c>
      <c r="G64" s="14">
        <f>(Input!G63-Input!$I63)*Input!$CP64</f>
        <v>-3.281231008753889E-3</v>
      </c>
      <c r="H64" s="14">
        <f>(Input!H63-Input!$I63)*Input!$CP64</f>
        <v>1.8493792155967144E-2</v>
      </c>
      <c r="I64" s="15">
        <f>(Input!I63-Input!$I63)*Input!$CP64</f>
        <v>0</v>
      </c>
      <c r="J64" s="14">
        <f>(Input!J63-Input!$P63)*Input!$CQ64</f>
        <v>-3.1964978520387551E-3</v>
      </c>
      <c r="K64" s="14">
        <f>(Input!K63-Input!$P63)*Input!$CQ64</f>
        <v>5.1870000438142844E-3</v>
      </c>
      <c r="L64" s="14">
        <f>(Input!L63-Input!$P63)*Input!$CQ64</f>
        <v>-7.350651444912173E-4</v>
      </c>
      <c r="M64" s="14">
        <f>(Input!M63-Input!$P63)*Input!$CQ64</f>
        <v>3.8593730029076457E-4</v>
      </c>
      <c r="N64" s="14">
        <f>(Input!N63-Input!$P63)*Input!$CQ64</f>
        <v>-2.9821418597166639E-4</v>
      </c>
      <c r="O64" s="14">
        <f>(Input!O63-Input!$P63)*Input!$CQ64</f>
        <v>1.4354163294484767E-3</v>
      </c>
      <c r="P64" s="15">
        <f>(Input!P63-Input!$P63)*Input!$CQ64</f>
        <v>0</v>
      </c>
      <c r="Q64" s="14">
        <f>(Input!Q63-Input!$W63)*Input!$CR64</f>
        <v>4.6079234371507446E-2</v>
      </c>
      <c r="R64" s="14">
        <f>(Input!R63-Input!$W63)*Input!$CR64</f>
        <v>-5.7476373956266008E-2</v>
      </c>
      <c r="S64" s="14">
        <f>(Input!S63-Input!$W63)*Input!$CR64</f>
        <v>-1.6087048420353415E-2</v>
      </c>
      <c r="T64" s="14">
        <f>(Input!T63-Input!$W63)*Input!$CR64</f>
        <v>-2.1049270728720006E-2</v>
      </c>
      <c r="U64" s="14">
        <f>(Input!U63-Input!$W63)*Input!$CR64</f>
        <v>-1.048106053361197E-3</v>
      </c>
      <c r="V64" s="14">
        <f>(Input!V63-Input!$W63)*Input!$CR64</f>
        <v>-3.0703061357943259E-3</v>
      </c>
      <c r="W64" s="15">
        <f>(Input!W63-Input!$W63)*Input!$CR64</f>
        <v>0</v>
      </c>
      <c r="X64" s="14">
        <f>(Input!X63-Input!$AD63)*Input!$CS64</f>
        <v>2.8805389756944265E-3</v>
      </c>
      <c r="Y64" s="14">
        <f>(Input!Y63-Input!$AD63)*Input!$CS64</f>
        <v>-5.2303636481685813E-3</v>
      </c>
      <c r="Z64" s="14">
        <f>(Input!Z63-Input!$AD63)*Input!$CS64</f>
        <v>-3.0306140792764904E-3</v>
      </c>
      <c r="AA64" s="14">
        <f>(Input!AA63-Input!$AD63)*Input!$CS64</f>
        <v>-2.3102131603607392E-4</v>
      </c>
      <c r="AB64" s="14">
        <f>(Input!AB63-Input!$AD63)*Input!$CS64</f>
        <v>8.7848523539445537E-4</v>
      </c>
      <c r="AC64" s="14">
        <f>(Input!AC63-Input!$AD63)*Input!$CS64</f>
        <v>1.4412264976399096E-4</v>
      </c>
      <c r="AD64" s="15">
        <f>(Input!AD63-Input!$AD63)*Input!$CS64</f>
        <v>0</v>
      </c>
      <c r="AE64" s="14">
        <f>(Input!AE63-Input!$AK63)*Input!$CT64</f>
        <v>2.7726827276544266E-3</v>
      </c>
      <c r="AF64" s="14">
        <f>(Input!AF63-Input!$AK63)*Input!$CT64</f>
        <v>-3.7065806560618616E-3</v>
      </c>
      <c r="AG64" s="14">
        <f>(Input!AG63-Input!$AK63)*Input!$CT64</f>
        <v>-4.2569532371107078E-3</v>
      </c>
      <c r="AH64" s="14">
        <f>(Input!AH63-Input!$AK63)*Input!$CT64</f>
        <v>-5.0750695029604456E-4</v>
      </c>
      <c r="AI64" s="14">
        <f>(Input!AI63-Input!$AK63)*Input!$CT64</f>
        <v>2.9586748124192744E-4</v>
      </c>
      <c r="AJ64" s="14">
        <f>(Input!AJ63-Input!$AK63)*Input!$CT64</f>
        <v>-4.4115412453265054E-3</v>
      </c>
      <c r="AK64" s="15">
        <f>(Input!AK63-Input!$AK63)*Input!$CT64</f>
        <v>0</v>
      </c>
      <c r="AL64" s="14">
        <f>(Input!AL63-Input!$AR63)*Input!$CU64</f>
        <v>7.2364994873826355E-4</v>
      </c>
      <c r="AM64" s="14">
        <f>(Input!AM63-Input!$AR63)*Input!$CU64</f>
        <v>-7.666827612770522E-5</v>
      </c>
      <c r="AN64" s="14">
        <f>(Input!AN63-Input!$AR63)*Input!$CU64</f>
        <v>-7.6291724312560179E-4</v>
      </c>
      <c r="AO64" s="14">
        <f>(Input!AO63-Input!$AR63)*Input!$CU64</f>
        <v>-1.2401491609592523E-3</v>
      </c>
      <c r="AP64" s="14">
        <f>(Input!AP63-Input!$AR63)*Input!$CU64</f>
        <v>-3.2352776128810731E-4</v>
      </c>
      <c r="AQ64" s="14">
        <f>(Input!AQ63-Input!$AR63)*Input!$CU64</f>
        <v>-1.7809010573079397E-3</v>
      </c>
      <c r="AR64" s="15">
        <f>(Input!AR63-Input!$AR63)*Input!$CU64</f>
        <v>0</v>
      </c>
      <c r="AS64" s="14">
        <f>(Input!AS63-Input!$AY63)*Input!$CV64</f>
        <v>2.3271110799423268E-3</v>
      </c>
      <c r="AT64" s="14">
        <f>(Input!AT63-Input!$AY63)*Input!$CV64</f>
        <v>-1.4863128816601878E-3</v>
      </c>
      <c r="AU64" s="14">
        <f>(Input!AU63-Input!$AY63)*Input!$CV64</f>
        <v>3.6896900786381236E-3</v>
      </c>
      <c r="AV64" s="14">
        <f>(Input!AV63-Input!$AY63)*Input!$CV64</f>
        <v>-1.509222361663589E-3</v>
      </c>
      <c r="AW64" s="14">
        <f>(Input!AW63-Input!$AY63)*Input!$CV64</f>
        <v>-1.1544332834103298E-3</v>
      </c>
      <c r="AX64" s="14">
        <f>(Input!AX63-Input!$AY63)*Input!$CV64</f>
        <v>-6.6085480361616229E-3</v>
      </c>
      <c r="AY64" s="15">
        <f>(Input!AY63-Input!$AY63)*Input!$CV64</f>
        <v>0</v>
      </c>
      <c r="AZ64" s="14">
        <f>(Input!AZ63-Input!$BF63)*Input!$CW64</f>
        <v>6.2260471133048975E-4</v>
      </c>
      <c r="BA64" s="14">
        <f>(Input!BA63-Input!$BF63)*Input!$CW64</f>
        <v>-5.4320270975933259E-4</v>
      </c>
      <c r="BB64" s="14">
        <f>(Input!BB63-Input!$BF63)*Input!$CW64</f>
        <v>-1.0503797932198377E-4</v>
      </c>
      <c r="BC64" s="14">
        <f>(Input!BC63-Input!$BF63)*Input!$CW64</f>
        <v>-7.5541528638250017E-3</v>
      </c>
      <c r="BD64" s="14">
        <f>(Input!BD63-Input!$BF63)*Input!$CW64</f>
        <v>4.9345187248633926E-4</v>
      </c>
      <c r="BE64" s="14">
        <f>(Input!BE63-Input!$BF63)*Input!$CW64</f>
        <v>-4.115292472749825E-3</v>
      </c>
      <c r="BF64" s="14">
        <f>(Input!BF63-Input!$BF63)*Input!$CW64</f>
        <v>0</v>
      </c>
      <c r="BG64" s="14">
        <f>(Input!BG63-Input!$BM63)*Input!$CX64</f>
        <v>1.1003009287622858E-3</v>
      </c>
      <c r="BH64" s="14">
        <f>(Input!BH63-Input!$BM63)*Input!$CX64</f>
        <v>-4.6095342597264589E-4</v>
      </c>
      <c r="BI64" s="14">
        <f>(Input!BI63-Input!$BM63)*Input!$CX64</f>
        <v>-2.3524514258013683E-3</v>
      </c>
      <c r="BJ64" s="14">
        <f>(Input!BJ63-Input!$BM63)*Input!$CX64</f>
        <v>-2.9484663212812267E-3</v>
      </c>
      <c r="BK64" s="14">
        <f>(Input!BK63-Input!$BM63)*Input!$CX64</f>
        <v>-1.1002032074425596E-4</v>
      </c>
      <c r="BL64" s="14">
        <f>(Input!BL63-Input!$BM63)*Input!$CX64</f>
        <v>-5.8861353135657513E-3</v>
      </c>
      <c r="BM64" s="15">
        <f>(Input!BM63-Input!$BM63)*Input!$CX64</f>
        <v>0</v>
      </c>
      <c r="BN64" s="14">
        <f>(Input!BN63-Input!$BT63)*Input!$CY64</f>
        <v>-1.3707452633506062E-2</v>
      </c>
      <c r="BO64" s="14">
        <f>(Input!BO63-Input!$BT63)*Input!$CY64</f>
        <v>1.4026166960660783E-2</v>
      </c>
      <c r="BP64" s="14">
        <f>(Input!BP63-Input!$BT63)*Input!$CY64</f>
        <v>8.5159509932893826E-3</v>
      </c>
      <c r="BQ64" s="14">
        <f>(Input!BQ63-Input!$BT63)*Input!$CY64</f>
        <v>1.1048982619753511E-2</v>
      </c>
      <c r="BR64" s="14">
        <f>(Input!BR63-Input!$BT63)*Input!$CY64</f>
        <v>1.164187799016232E-3</v>
      </c>
      <c r="BS64" s="14">
        <f>(Input!BS63-Input!$BT63)*Input!$CY64</f>
        <v>1.2803883798467921E-2</v>
      </c>
      <c r="BT64" s="15">
        <f>(Input!BT63-Input!$BT63)*Input!$CY64</f>
        <v>0</v>
      </c>
      <c r="BU64" s="14">
        <f>(Input!BU63-Input!$CA63)*Input!$CZ64</f>
        <v>-2.7639248804707446E-3</v>
      </c>
      <c r="BV64" s="14">
        <f>(Input!BV63-Input!$CA63)*Input!$CZ64</f>
        <v>-4.4821027304802778E-3</v>
      </c>
      <c r="BW64" s="14">
        <f>(Input!BW63-Input!$CA63)*Input!$CZ64</f>
        <v>4.0204498347664354E-3</v>
      </c>
      <c r="BX64" s="14">
        <f>(Input!BX63-Input!$CA63)*Input!$CZ64</f>
        <v>6.3499585119302019E-5</v>
      </c>
      <c r="BY64" s="14">
        <f>(Input!BY63-Input!$CA63)*Input!$CZ64</f>
        <v>4.0537491719871682E-3</v>
      </c>
      <c r="BZ64" s="14">
        <f>(Input!BZ63-Input!$CA63)*Input!$CZ64</f>
        <v>3.5137247323226237E-3</v>
      </c>
      <c r="CA64" s="15">
        <f>(Input!CA63-Input!$CA63)*Input!$CZ64</f>
        <v>0</v>
      </c>
      <c r="CB64" s="11"/>
      <c r="CC64" s="11"/>
      <c r="CD64" s="11"/>
      <c r="CE64" s="11"/>
      <c r="CF64" s="11"/>
      <c r="CG64" s="11"/>
      <c r="CH64" s="12"/>
      <c r="CI64" s="11">
        <f t="shared" si="1"/>
        <v>2.1800950343837625E-2</v>
      </c>
      <c r="CJ64" s="11">
        <f t="shared" si="2"/>
        <v>-3.2034402251537142E-2</v>
      </c>
      <c r="CK64" s="11">
        <f t="shared" si="3"/>
        <v>-3.1675121881088002E-3</v>
      </c>
      <c r="CL64" s="11">
        <f t="shared" si="4"/>
        <v>1.1089165827653151E-3</v>
      </c>
      <c r="CM64" s="11">
        <f t="shared" si="5"/>
        <v>6.7020894659667717E-4</v>
      </c>
      <c r="CN64" s="11">
        <f t="shared" si="6"/>
        <v>1.0518215405064188E-2</v>
      </c>
      <c r="CO64" s="11">
        <f t="shared" si="7"/>
        <v>0</v>
      </c>
    </row>
    <row r="65" spans="1:93">
      <c r="A65" s="2">
        <v>39479</v>
      </c>
      <c r="B65" s="13">
        <v>2008</v>
      </c>
      <c r="C65" s="14">
        <f>(Input!C64-Input!$I64)*Input!$CP65</f>
        <v>9.6935793221124035E-3</v>
      </c>
      <c r="D65" s="14">
        <f>(Input!D64-Input!$I64)*Input!$CP65</f>
        <v>-1.5284006206016063E-2</v>
      </c>
      <c r="E65" s="14">
        <f>(Input!E64-Input!$I64)*Input!$CP65</f>
        <v>-6.4624137396603097E-3</v>
      </c>
      <c r="F65" s="14">
        <f>(Input!F64-Input!$I64)*Input!$CP65</f>
        <v>-2.1518177182149309E-2</v>
      </c>
      <c r="G65" s="14">
        <f>(Input!G64-Input!$I64)*Input!$CP65</f>
        <v>2.7643801085303157E-3</v>
      </c>
      <c r="H65" s="14">
        <f>(Input!H64-Input!$I64)*Input!$CP65</f>
        <v>-1.7307581962645178E-2</v>
      </c>
      <c r="I65" s="15">
        <f>(Input!I64-Input!$I64)*Input!$CP65</f>
        <v>0</v>
      </c>
      <c r="J65" s="14">
        <f>(Input!J64-Input!$P64)*Input!$CQ65</f>
        <v>4.3619034458437156E-3</v>
      </c>
      <c r="K65" s="14">
        <f>(Input!K64-Input!$P64)*Input!$CQ65</f>
        <v>-7.563595749667122E-3</v>
      </c>
      <c r="L65" s="14">
        <f>(Input!L64-Input!$P64)*Input!$CQ65</f>
        <v>4.3288427455609452E-4</v>
      </c>
      <c r="M65" s="14">
        <f>(Input!M64-Input!$P64)*Input!$CQ65</f>
        <v>-7.6500219689482822E-4</v>
      </c>
      <c r="N65" s="14">
        <f>(Input!N64-Input!$P64)*Input!$CQ65</f>
        <v>4.8249960598347803E-4</v>
      </c>
      <c r="O65" s="14">
        <f>(Input!O64-Input!$P64)*Input!$CQ65</f>
        <v>-2.9415050138681905E-3</v>
      </c>
      <c r="P65" s="15">
        <f>(Input!P64-Input!$P64)*Input!$CQ65</f>
        <v>0</v>
      </c>
      <c r="Q65" s="14">
        <f>(Input!Q64-Input!$W64)*Input!$CR65</f>
        <v>2.8719456867266468E-3</v>
      </c>
      <c r="R65" s="14">
        <f>(Input!R64-Input!$W64)*Input!$CR65</f>
        <v>-3.8463617975903297E-3</v>
      </c>
      <c r="S65" s="14">
        <f>(Input!S64-Input!$W64)*Input!$CR65</f>
        <v>-1.7315771246042802E-3</v>
      </c>
      <c r="T65" s="14">
        <f>(Input!T64-Input!$W64)*Input!$CR65</f>
        <v>-1.9124470117659876E-3</v>
      </c>
      <c r="U65" s="14">
        <f>(Input!U64-Input!$W64)*Input!$CR65</f>
        <v>5.2020626703478954E-5</v>
      </c>
      <c r="V65" s="14">
        <f>(Input!V64-Input!$W64)*Input!$CR65</f>
        <v>-1.5928614684740422E-3</v>
      </c>
      <c r="W65" s="15">
        <f>(Input!W64-Input!$W64)*Input!$CR65</f>
        <v>0</v>
      </c>
      <c r="X65" s="14">
        <f>(Input!X64-Input!$AD64)*Input!$CS65</f>
        <v>5.2982699595497957E-4</v>
      </c>
      <c r="Y65" s="14">
        <f>(Input!Y64-Input!$AD64)*Input!$CS65</f>
        <v>-1.0831206975911564E-3</v>
      </c>
      <c r="Z65" s="14">
        <f>(Input!Z64-Input!$AD64)*Input!$CS65</f>
        <v>-5.7833629103655308E-4</v>
      </c>
      <c r="AA65" s="14">
        <f>(Input!AA64-Input!$AD64)*Input!$CS65</f>
        <v>-9.5959966937199032E-5</v>
      </c>
      <c r="AB65" s="14">
        <f>(Input!AB64-Input!$AD64)*Input!$CS65</f>
        <v>1.9989004019864431E-4</v>
      </c>
      <c r="AC65" s="14">
        <f>(Input!AC64-Input!$AD64)*Input!$CS65</f>
        <v>1.604839609608738E-5</v>
      </c>
      <c r="AD65" s="15">
        <f>(Input!AD64-Input!$AD64)*Input!$CS65</f>
        <v>0</v>
      </c>
      <c r="AE65" s="14">
        <f>(Input!AE64-Input!$AK64)*Input!$CT65</f>
        <v>-1.491486165468482E-3</v>
      </c>
      <c r="AF65" s="14">
        <f>(Input!AF64-Input!$AK64)*Input!$CT65</f>
        <v>2.1853009811802927E-3</v>
      </c>
      <c r="AG65" s="14">
        <f>(Input!AG64-Input!$AK64)*Input!$CT65</f>
        <v>2.1260295947622232E-3</v>
      </c>
      <c r="AH65" s="14">
        <f>(Input!AH64-Input!$AK64)*Input!$CT65</f>
        <v>2.8535809300759022E-4</v>
      </c>
      <c r="AI65" s="14">
        <f>(Input!AI64-Input!$AK64)*Input!$CT65</f>
        <v>-1.7165916672967437E-4</v>
      </c>
      <c r="AJ65" s="14">
        <f>(Input!AJ64-Input!$AK64)*Input!$CT65</f>
        <v>2.0915997864951264E-3</v>
      </c>
      <c r="AK65" s="15">
        <f>(Input!AK64-Input!$AK64)*Input!$CT65</f>
        <v>0</v>
      </c>
      <c r="AL65" s="14">
        <f>(Input!AL64-Input!$AR64)*Input!$CU65</f>
        <v>4.2459186911769501E-4</v>
      </c>
      <c r="AM65" s="14">
        <f>(Input!AM64-Input!$AR64)*Input!$CU65</f>
        <v>-4.879483607591543E-5</v>
      </c>
      <c r="AN65" s="14">
        <f>(Input!AN64-Input!$AR64)*Input!$CU65</f>
        <v>-4.4225303698951289E-4</v>
      </c>
      <c r="AO65" s="14">
        <f>(Input!AO64-Input!$AR64)*Input!$CU65</f>
        <v>-6.9718064346519523E-4</v>
      </c>
      <c r="AP65" s="14">
        <f>(Input!AP64-Input!$AR64)*Input!$CU65</f>
        <v>-2.0201345445030526E-4</v>
      </c>
      <c r="AQ65" s="14">
        <f>(Input!AQ64-Input!$AR64)*Input!$CU65</f>
        <v>-7.9152605319085143E-4</v>
      </c>
      <c r="AR65" s="15">
        <f>(Input!AR64-Input!$AR64)*Input!$CU65</f>
        <v>0</v>
      </c>
      <c r="AS65" s="14">
        <f>(Input!AS64-Input!$AY64)*Input!$CV65</f>
        <v>-1.2252874457765876E-3</v>
      </c>
      <c r="AT65" s="14">
        <f>(Input!AT64-Input!$AY64)*Input!$CV65</f>
        <v>1.0340508399312605E-3</v>
      </c>
      <c r="AU65" s="14">
        <f>(Input!AU64-Input!$AY64)*Input!$CV65</f>
        <v>-1.8439820820813429E-3</v>
      </c>
      <c r="AV65" s="14">
        <f>(Input!AV64-Input!$AY64)*Input!$CV65</f>
        <v>5.4882521200687448E-4</v>
      </c>
      <c r="AW65" s="14">
        <f>(Input!AW64-Input!$AY64)*Input!$CV65</f>
        <v>5.4542608155853836E-4</v>
      </c>
      <c r="AX65" s="14">
        <f>(Input!AX64-Input!$AY64)*Input!$CV65</f>
        <v>2.345743064413815E-3</v>
      </c>
      <c r="AY65" s="15">
        <f>(Input!AY64-Input!$AY64)*Input!$CV65</f>
        <v>0</v>
      </c>
      <c r="AZ65" s="14">
        <f>(Input!AZ64-Input!$BF64)*Input!$CW65</f>
        <v>1.2979420784957932E-5</v>
      </c>
      <c r="BA65" s="14">
        <f>(Input!BA64-Input!$BF64)*Input!$CW65</f>
        <v>-1.2441995062697545E-5</v>
      </c>
      <c r="BB65" s="14">
        <f>(Input!BB64-Input!$BF64)*Input!$CW65</f>
        <v>-1.1073176897375858E-6</v>
      </c>
      <c r="BC65" s="14">
        <f>(Input!BC64-Input!$BF64)*Input!$CW65</f>
        <v>-1.5377591179995196E-4</v>
      </c>
      <c r="BD65" s="14">
        <f>(Input!BD64-Input!$BF64)*Input!$CW65</f>
        <v>1.0208988295261202E-5</v>
      </c>
      <c r="BE65" s="14">
        <f>(Input!BE64-Input!$BF64)*Input!$CW65</f>
        <v>-8.2880743058246422E-5</v>
      </c>
      <c r="BF65" s="14">
        <f>(Input!BF64-Input!$BF64)*Input!$CW65</f>
        <v>0</v>
      </c>
      <c r="BG65" s="14">
        <f>(Input!BG64-Input!$BM64)*Input!$CX65</f>
        <v>8.4742687704173814E-4</v>
      </c>
      <c r="BH65" s="14">
        <f>(Input!BH64-Input!$BM64)*Input!$CX65</f>
        <v>-4.5076667968253222E-4</v>
      </c>
      <c r="BI65" s="14">
        <f>(Input!BI64-Input!$BM64)*Input!$CX65</f>
        <v>-1.4104031829423182E-3</v>
      </c>
      <c r="BJ65" s="14">
        <f>(Input!BJ64-Input!$BM64)*Input!$CX65</f>
        <v>-2.0581643721123001E-3</v>
      </c>
      <c r="BK65" s="14">
        <f>(Input!BK64-Input!$BM64)*Input!$CX65</f>
        <v>-1.1455713183889259E-4</v>
      </c>
      <c r="BL65" s="14">
        <f>(Input!BL64-Input!$BM64)*Input!$CX65</f>
        <v>-2.8609678861139269E-3</v>
      </c>
      <c r="BM65" s="15">
        <f>(Input!BM64-Input!$BM64)*Input!$CX65</f>
        <v>0</v>
      </c>
      <c r="BN65" s="14">
        <f>(Input!BN64-Input!$BT64)*Input!$CY65</f>
        <v>-1.361566420895125E-3</v>
      </c>
      <c r="BO65" s="14">
        <f>(Input!BO64-Input!$BT64)*Input!$CY65</f>
        <v>1.5014734292781216E-3</v>
      </c>
      <c r="BP65" s="14">
        <f>(Input!BP64-Input!$BT64)*Input!$CY65</f>
        <v>1.0032800157910309E-3</v>
      </c>
      <c r="BQ65" s="14">
        <f>(Input!BQ64-Input!$BT64)*Input!$CY65</f>
        <v>1.2031597543468631E-3</v>
      </c>
      <c r="BR65" s="14">
        <f>(Input!BR64-Input!$BT64)*Input!$CY65</f>
        <v>9.5392421908654983E-5</v>
      </c>
      <c r="BS65" s="14">
        <f>(Input!BS64-Input!$BT64)*Input!$CY65</f>
        <v>1.3782916884409503E-3</v>
      </c>
      <c r="BT65" s="15">
        <f>(Input!BT64-Input!$BT64)*Input!$CY65</f>
        <v>0</v>
      </c>
      <c r="BU65" s="14">
        <f>(Input!BU64-Input!$CA64)*Input!$CZ65</f>
        <v>-1.982219481711285E-4</v>
      </c>
      <c r="BV65" s="14">
        <f>(Input!BV64-Input!$CA64)*Input!$CZ65</f>
        <v>-4.6362335281985133E-4</v>
      </c>
      <c r="BW65" s="14">
        <f>(Input!BW64-Input!$CA64)*Input!$CZ65</f>
        <v>3.4149492428022036E-4</v>
      </c>
      <c r="BX65" s="14">
        <f>(Input!BX64-Input!$CA64)*Input!$CZ65</f>
        <v>-2.2027632967548287E-5</v>
      </c>
      <c r="BY65" s="14">
        <f>(Input!BY64-Input!$CA64)*Input!$CZ65</f>
        <v>3.6061446745448624E-4</v>
      </c>
      <c r="BZ65" s="14">
        <f>(Input!BZ64-Input!$CA64)*Input!$CZ65</f>
        <v>2.7222366780134464E-4</v>
      </c>
      <c r="CA65" s="15">
        <f>(Input!CA64-Input!$CA64)*Input!$CZ65</f>
        <v>0</v>
      </c>
      <c r="CB65" s="11"/>
      <c r="CC65" s="11"/>
      <c r="CD65" s="11"/>
      <c r="CE65" s="11"/>
      <c r="CF65" s="11"/>
      <c r="CG65" s="11"/>
      <c r="CH65" s="12"/>
      <c r="CI65" s="11">
        <f t="shared" si="1"/>
        <v>1.4465691637270814E-2</v>
      </c>
      <c r="CJ65" s="11">
        <f t="shared" si="2"/>
        <v>-2.4031886064115986E-2</v>
      </c>
      <c r="CK65" s="11">
        <f t="shared" si="3"/>
        <v>-8.566383965614488E-3</v>
      </c>
      <c r="CL65" s="11">
        <f t="shared" si="4"/>
        <v>-2.5185391858730997E-2</v>
      </c>
      <c r="CM65" s="11">
        <f t="shared" si="5"/>
        <v>4.0222025876139851E-3</v>
      </c>
      <c r="CN65" s="11">
        <f t="shared" si="6"/>
        <v>-1.9473416524103115E-2</v>
      </c>
      <c r="CO65" s="11">
        <f t="shared" si="7"/>
        <v>0</v>
      </c>
    </row>
    <row r="66" spans="1:93">
      <c r="A66" s="2">
        <v>39508</v>
      </c>
      <c r="B66" s="13">
        <v>2008</v>
      </c>
      <c r="C66" s="14">
        <f>(Input!C65-Input!$I65)*Input!$CP66</f>
        <v>-3.0632480711131347E-3</v>
      </c>
      <c r="D66" s="14">
        <f>(Input!D65-Input!$I65)*Input!$CP66</f>
        <v>4.9171844977505264E-3</v>
      </c>
      <c r="E66" s="14">
        <f>(Input!E65-Input!$I65)*Input!$CP66</f>
        <v>2.1279650534195386E-3</v>
      </c>
      <c r="F66" s="14">
        <f>(Input!F65-Input!$I65)*Input!$CP66</f>
        <v>7.5341360691098015E-3</v>
      </c>
      <c r="G66" s="14">
        <f>(Input!G65-Input!$I65)*Input!$CP66</f>
        <v>-8.2270718536566129E-4</v>
      </c>
      <c r="H66" s="14">
        <f>(Input!H65-Input!$I65)*Input!$CP66</f>
        <v>5.3249300324150223E-3</v>
      </c>
      <c r="I66" s="15">
        <f>(Input!I65-Input!$I65)*Input!$CP66</f>
        <v>0</v>
      </c>
      <c r="J66" s="14">
        <f>(Input!J65-Input!$P65)*Input!$CQ66</f>
        <v>-4.977220584916703E-4</v>
      </c>
      <c r="K66" s="14">
        <f>(Input!K65-Input!$P65)*Input!$CQ66</f>
        <v>1.0168872357256037E-3</v>
      </c>
      <c r="L66" s="14">
        <f>(Input!L65-Input!$P65)*Input!$CQ66</f>
        <v>1.1155810658644966E-4</v>
      </c>
      <c r="M66" s="14">
        <f>(Input!M65-Input!$P65)*Input!$CQ66</f>
        <v>1.1728790959477591E-4</v>
      </c>
      <c r="N66" s="14">
        <f>(Input!N65-Input!$P65)*Input!$CQ66</f>
        <v>-1.2246944894656953E-4</v>
      </c>
      <c r="O66" s="14">
        <f>(Input!O65-Input!$P65)*Input!$CQ66</f>
        <v>5.3889922533705828E-4</v>
      </c>
      <c r="P66" s="15">
        <f>(Input!P65-Input!$P65)*Input!$CQ66</f>
        <v>0</v>
      </c>
      <c r="Q66" s="14">
        <f>(Input!Q65-Input!$W65)*Input!$CR66</f>
        <v>-1.4723433794113262E-3</v>
      </c>
      <c r="R66" s="14">
        <f>(Input!R65-Input!$W65)*Input!$CR66</f>
        <v>2.1184202702156825E-3</v>
      </c>
      <c r="S66" s="14">
        <f>(Input!S65-Input!$W65)*Input!$CR66</f>
        <v>9.6785192511521939E-4</v>
      </c>
      <c r="T66" s="14">
        <f>(Input!T65-Input!$W65)*Input!$CR66</f>
        <v>1.2213163005802652E-3</v>
      </c>
      <c r="U66" s="14">
        <f>(Input!U65-Input!$W65)*Input!$CR66</f>
        <v>-5.8696324892620682E-5</v>
      </c>
      <c r="V66" s="14">
        <f>(Input!V65-Input!$W65)*Input!$CR66</f>
        <v>9.4739483218935991E-4</v>
      </c>
      <c r="W66" s="15">
        <f>(Input!W65-Input!$W65)*Input!$CR66</f>
        <v>0</v>
      </c>
      <c r="X66" s="14">
        <f>(Input!X65-Input!$AD65)*Input!$CS66</f>
        <v>1.276470350345978E-3</v>
      </c>
      <c r="Y66" s="14">
        <f>(Input!Y65-Input!$AD65)*Input!$CS66</f>
        <v>-2.6636046807866015E-3</v>
      </c>
      <c r="Z66" s="14">
        <f>(Input!Z65-Input!$AD65)*Input!$CS66</f>
        <v>-1.298173098999928E-3</v>
      </c>
      <c r="AA66" s="14">
        <f>(Input!AA65-Input!$AD65)*Input!$CS66</f>
        <v>-3.3559911093905841E-4</v>
      </c>
      <c r="AB66" s="14">
        <f>(Input!AB65-Input!$AD65)*Input!$CS66</f>
        <v>4.3549541907424958E-4</v>
      </c>
      <c r="AC66" s="14">
        <f>(Input!AC65-Input!$AD65)*Input!$CS66</f>
        <v>-3.2571719822630782E-4</v>
      </c>
      <c r="AD66" s="15">
        <f>(Input!AD65-Input!$AD65)*Input!$CS66</f>
        <v>0</v>
      </c>
      <c r="AE66" s="14">
        <f>(Input!AE65-Input!$AK65)*Input!$CT66</f>
        <v>6.1109473773100504E-4</v>
      </c>
      <c r="AF66" s="14">
        <f>(Input!AF65-Input!$AK65)*Input!$CT66</f>
        <v>-9.0999357534532217E-4</v>
      </c>
      <c r="AG66" s="14">
        <f>(Input!AG65-Input!$AK65)*Input!$CT66</f>
        <v>-8.8826831103543493E-4</v>
      </c>
      <c r="AH66" s="14">
        <f>(Input!AH65-Input!$AK65)*Input!$CT66</f>
        <v>-1.5809695676756617E-4</v>
      </c>
      <c r="AI66" s="14">
        <f>(Input!AI65-Input!$AK65)*Input!$CT66</f>
        <v>5.3375610805924702E-5</v>
      </c>
      <c r="AJ66" s="14">
        <f>(Input!AJ65-Input!$AK65)*Input!$CT66</f>
        <v>-9.6380240061407082E-4</v>
      </c>
      <c r="AK66" s="15">
        <f>(Input!AK65-Input!$AK65)*Input!$CT66</f>
        <v>0</v>
      </c>
      <c r="AL66" s="14">
        <f>(Input!AL65-Input!$AR65)*Input!$CU66</f>
        <v>6.0167380816352162E-4</v>
      </c>
      <c r="AM66" s="14">
        <f>(Input!AM65-Input!$AR65)*Input!$CU66</f>
        <v>-1.3980529192545552E-4</v>
      </c>
      <c r="AN66" s="14">
        <f>(Input!AN65-Input!$AR65)*Input!$CU66</f>
        <v>-7.0402906280059264E-4</v>
      </c>
      <c r="AO66" s="14">
        <f>(Input!AO65-Input!$AR65)*Input!$CU66</f>
        <v>-1.1352891027833546E-3</v>
      </c>
      <c r="AP66" s="14">
        <f>(Input!AP65-Input!$AR65)*Input!$CU66</f>
        <v>-2.4889591576102746E-4</v>
      </c>
      <c r="AQ66" s="14">
        <f>(Input!AQ65-Input!$AR65)*Input!$CU66</f>
        <v>-1.0243531637246883E-3</v>
      </c>
      <c r="AR66" s="15">
        <f>(Input!AR65-Input!$AR65)*Input!$CU66</f>
        <v>0</v>
      </c>
      <c r="AS66" s="14">
        <f>(Input!AS65-Input!$AY65)*Input!$CV66</f>
        <v>1.7924243366925351E-4</v>
      </c>
      <c r="AT66" s="14">
        <f>(Input!AT65-Input!$AY65)*Input!$CV66</f>
        <v>-1.7831022799412886E-4</v>
      </c>
      <c r="AU66" s="14">
        <f>(Input!AU65-Input!$AY65)*Input!$CV66</f>
        <v>2.3473448190265101E-4</v>
      </c>
      <c r="AV66" s="14">
        <f>(Input!AV65-Input!$AY65)*Input!$CV66</f>
        <v>-9.4030374048646229E-5</v>
      </c>
      <c r="AW66" s="14">
        <f>(Input!AW65-Input!$AY65)*Input!$CV66</f>
        <v>-6.8605157092861354E-5</v>
      </c>
      <c r="AX66" s="14">
        <f>(Input!AX65-Input!$AY65)*Input!$CV66</f>
        <v>-2.817309788252292E-4</v>
      </c>
      <c r="AY66" s="15">
        <f>(Input!AY65-Input!$AY65)*Input!$CV66</f>
        <v>0</v>
      </c>
      <c r="AZ66" s="14">
        <f>(Input!AZ65-Input!$BF65)*Input!$CW66</f>
        <v>2.3621490089764508E-4</v>
      </c>
      <c r="BA66" s="14">
        <f>(Input!BA65-Input!$BF65)*Input!$CW66</f>
        <v>-2.3900103356379643E-4</v>
      </c>
      <c r="BB66" s="14">
        <f>(Input!BB65-Input!$BF65)*Input!$CW66</f>
        <v>-4.8567765575933436E-5</v>
      </c>
      <c r="BC66" s="14">
        <f>(Input!BC65-Input!$BF65)*Input!$CW66</f>
        <v>-2.8960369603085135E-3</v>
      </c>
      <c r="BD66" s="14">
        <f>(Input!BD65-Input!$BF65)*Input!$CW66</f>
        <v>1.8750279055698853E-4</v>
      </c>
      <c r="BE66" s="14">
        <f>(Input!BE65-Input!$BF65)*Input!$CW66</f>
        <v>-1.4532661538705746E-3</v>
      </c>
      <c r="BF66" s="14">
        <f>(Input!BF65-Input!$BF65)*Input!$CW66</f>
        <v>0</v>
      </c>
      <c r="BG66" s="14">
        <f>(Input!BG65-Input!$BM65)*Input!$CX66</f>
        <v>7.0577411285507505E-4</v>
      </c>
      <c r="BH66" s="14">
        <f>(Input!BH65-Input!$BM65)*Input!$CX66</f>
        <v>-5.1048488258612578E-4</v>
      </c>
      <c r="BI66" s="14">
        <f>(Input!BI65-Input!$BM65)*Input!$CX66</f>
        <v>-1.2085800849974558E-3</v>
      </c>
      <c r="BJ66" s="14">
        <f>(Input!BJ65-Input!$BM65)*Input!$CX66</f>
        <v>-1.818657255677946E-3</v>
      </c>
      <c r="BK66" s="14">
        <f>(Input!BK65-Input!$BM65)*Input!$CX66</f>
        <v>-4.3433250230456014E-5</v>
      </c>
      <c r="BL66" s="14">
        <f>(Input!BL65-Input!$BM65)*Input!$CX66</f>
        <v>-2.4416968390216782E-3</v>
      </c>
      <c r="BM66" s="15">
        <f>(Input!BM65-Input!$BM65)*Input!$CX66</f>
        <v>0</v>
      </c>
      <c r="BN66" s="14">
        <f>(Input!BN65-Input!$BT65)*Input!$CY66</f>
        <v>-7.2559158263917466E-3</v>
      </c>
      <c r="BO66" s="14">
        <f>(Input!BO65-Input!$BT65)*Input!$CY66</f>
        <v>8.3709720732238948E-3</v>
      </c>
      <c r="BP66" s="14">
        <f>(Input!BP65-Input!$BT65)*Input!$CY66</f>
        <v>5.2381696898282449E-3</v>
      </c>
      <c r="BQ66" s="14">
        <f>(Input!BQ65-Input!$BT65)*Input!$CY66</f>
        <v>6.6713659579610016E-3</v>
      </c>
      <c r="BR66" s="14">
        <f>(Input!BR65-Input!$BT65)*Input!$CY66</f>
        <v>6.2692251409941443E-4</v>
      </c>
      <c r="BS66" s="14">
        <f>(Input!BS65-Input!$BT65)*Input!$CY66</f>
        <v>7.1843323427931921E-3</v>
      </c>
      <c r="BT66" s="15">
        <f>(Input!BT65-Input!$BT65)*Input!$CY66</f>
        <v>0</v>
      </c>
      <c r="BU66" s="14">
        <f>(Input!BU65-Input!$CA65)*Input!$CZ66</f>
        <v>-1.7717540685507308E-4</v>
      </c>
      <c r="BV66" s="14">
        <f>(Input!BV65-Input!$CA65)*Input!$CZ66</f>
        <v>-4.9253476885025818E-4</v>
      </c>
      <c r="BW66" s="14">
        <f>(Input!BW65-Input!$CA65)*Input!$CZ66</f>
        <v>3.225435441552268E-4</v>
      </c>
      <c r="BX66" s="14">
        <f>(Input!BX65-Input!$CA65)*Input!$CZ66</f>
        <v>-3.9523403432209624E-5</v>
      </c>
      <c r="BY66" s="14">
        <f>(Input!BY65-Input!$CA65)*Input!$CZ66</f>
        <v>3.5807309282611999E-4</v>
      </c>
      <c r="BZ66" s="14">
        <f>(Input!BZ65-Input!$CA65)*Input!$CZ66</f>
        <v>2.7960143420844712E-4</v>
      </c>
      <c r="CA66" s="15">
        <f>(Input!CA65-Input!$CA65)*Input!$CZ66</f>
        <v>0</v>
      </c>
      <c r="CB66" s="11"/>
      <c r="CC66" s="11"/>
      <c r="CD66" s="11"/>
      <c r="CE66" s="11"/>
      <c r="CF66" s="11"/>
      <c r="CG66" s="11"/>
      <c r="CH66" s="12"/>
      <c r="CI66" s="11">
        <f t="shared" si="1"/>
        <v>-8.8559343986004731E-3</v>
      </c>
      <c r="CJ66" s="11">
        <f t="shared" si="2"/>
        <v>1.1289729615864016E-2</v>
      </c>
      <c r="CK66" s="11">
        <f t="shared" si="3"/>
        <v>4.8552044775979856E-3</v>
      </c>
      <c r="CL66" s="11">
        <f t="shared" si="4"/>
        <v>9.0668730732885502E-3</v>
      </c>
      <c r="CM66" s="11">
        <f t="shared" si="5"/>
        <v>2.9656214507350122E-4</v>
      </c>
      <c r="CN66" s="11">
        <f t="shared" si="6"/>
        <v>7.7845911326605314E-3</v>
      </c>
      <c r="CO66" s="11">
        <f t="shared" si="7"/>
        <v>0</v>
      </c>
    </row>
    <row r="67" spans="1:93">
      <c r="A67" s="2">
        <v>39539</v>
      </c>
      <c r="B67" s="13">
        <v>2008</v>
      </c>
      <c r="C67" s="14">
        <f>(Input!C66-Input!$I66)*Input!$CP67</f>
        <v>1.1984786373530192E-2</v>
      </c>
      <c r="D67" s="14">
        <f>(Input!D66-Input!$I66)*Input!$CP67</f>
        <v>-1.9934491270756999E-2</v>
      </c>
      <c r="E67" s="14">
        <f>(Input!E66-Input!$I66)*Input!$CP67</f>
        <v>-7.0517072817361959E-3</v>
      </c>
      <c r="F67" s="14">
        <f>(Input!F66-Input!$I66)*Input!$CP67</f>
        <v>-2.6817502697037133E-2</v>
      </c>
      <c r="G67" s="14">
        <f>(Input!G66-Input!$I66)*Input!$CP67</f>
        <v>3.5019287447153567E-3</v>
      </c>
      <c r="H67" s="14">
        <f>(Input!H66-Input!$I66)*Input!$CP67</f>
        <v>-2.6375333370284866E-2</v>
      </c>
      <c r="I67" s="15">
        <f>(Input!I66-Input!$I66)*Input!$CP67</f>
        <v>0</v>
      </c>
      <c r="J67" s="14">
        <f>(Input!J66-Input!$P66)*Input!$CQ67</f>
        <v>4.2844902085040883E-3</v>
      </c>
      <c r="K67" s="14">
        <f>(Input!K66-Input!$P66)*Input!$CQ67</f>
        <v>-8.0950493768571132E-3</v>
      </c>
      <c r="L67" s="14">
        <f>(Input!L66-Input!$P66)*Input!$CQ67</f>
        <v>-1.1884919595131099E-3</v>
      </c>
      <c r="M67" s="14">
        <f>(Input!M66-Input!$P66)*Input!$CQ67</f>
        <v>-1.073526611593348E-3</v>
      </c>
      <c r="N67" s="14">
        <f>(Input!N66-Input!$P66)*Input!$CQ67</f>
        <v>8.6758813089159344E-4</v>
      </c>
      <c r="O67" s="14">
        <f>(Input!O66-Input!$P66)*Input!$CQ67</f>
        <v>-2.5326435938346939E-3</v>
      </c>
      <c r="P67" s="15">
        <f>(Input!P66-Input!$P66)*Input!$CQ67</f>
        <v>0</v>
      </c>
      <c r="Q67" s="14">
        <f>(Input!Q66-Input!$W66)*Input!$CR67</f>
        <v>-1.1456213175385069E-2</v>
      </c>
      <c r="R67" s="14">
        <f>(Input!R66-Input!$W66)*Input!$CR67</f>
        <v>1.6498621284055891E-2</v>
      </c>
      <c r="S67" s="14">
        <f>(Input!S66-Input!$W66)*Input!$CR67</f>
        <v>6.0257934962928668E-3</v>
      </c>
      <c r="T67" s="14">
        <f>(Input!T66-Input!$W66)*Input!$CR67</f>
        <v>8.6200416672641209E-3</v>
      </c>
      <c r="U67" s="14">
        <f>(Input!U66-Input!$W66)*Input!$CR67</f>
        <v>-4.9217795484068005E-4</v>
      </c>
      <c r="V67" s="14">
        <f>(Input!V66-Input!$W66)*Input!$CR67</f>
        <v>7.4992059093112679E-3</v>
      </c>
      <c r="W67" s="15">
        <f>(Input!W66-Input!$W66)*Input!$CR67</f>
        <v>0</v>
      </c>
      <c r="X67" s="14">
        <f>(Input!X66-Input!$AD66)*Input!$CS67</f>
        <v>-1.4182238423981314E-4</v>
      </c>
      <c r="Y67" s="14">
        <f>(Input!Y66-Input!$AD66)*Input!$CS67</f>
        <v>2.8639035188540181E-4</v>
      </c>
      <c r="Z67" s="14">
        <f>(Input!Z66-Input!$AD66)*Input!$CS67</f>
        <v>1.3067529130345338E-4</v>
      </c>
      <c r="AA67" s="14">
        <f>(Input!AA66-Input!$AD66)*Input!$CS67</f>
        <v>4.430642202186665E-5</v>
      </c>
      <c r="AB67" s="14">
        <f>(Input!AB66-Input!$AD66)*Input!$CS67</f>
        <v>-4.688132986797993E-5</v>
      </c>
      <c r="AC67" s="14">
        <f>(Input!AC66-Input!$AD66)*Input!$CS67</f>
        <v>2.7507246916703646E-5</v>
      </c>
      <c r="AD67" s="15">
        <f>(Input!AD66-Input!$AD66)*Input!$CS67</f>
        <v>0</v>
      </c>
      <c r="AE67" s="14">
        <f>(Input!AE66-Input!$AK66)*Input!$CT67</f>
        <v>-5.0705189573253535E-4</v>
      </c>
      <c r="AF67" s="14">
        <f>(Input!AF66-Input!$AK66)*Input!$CT67</f>
        <v>7.6111251449716209E-4</v>
      </c>
      <c r="AG67" s="14">
        <f>(Input!AG66-Input!$AK66)*Input!$CT67</f>
        <v>8.3000534017535661E-4</v>
      </c>
      <c r="AH67" s="14">
        <f>(Input!AH66-Input!$AK66)*Input!$CT67</f>
        <v>9.7330745202767649E-5</v>
      </c>
      <c r="AI67" s="14">
        <f>(Input!AI66-Input!$AK66)*Input!$CT67</f>
        <v>-6.29194533553477E-5</v>
      </c>
      <c r="AJ67" s="14">
        <f>(Input!AJ66-Input!$AK66)*Input!$CT67</f>
        <v>7.79918939145718E-4</v>
      </c>
      <c r="AK67" s="15">
        <f>(Input!AK66-Input!$AK66)*Input!$CT67</f>
        <v>0</v>
      </c>
      <c r="AL67" s="14">
        <f>(Input!AL66-Input!$AR66)*Input!$CU67</f>
        <v>-6.994643350945089E-4</v>
      </c>
      <c r="AM67" s="14">
        <f>(Input!AM66-Input!$AR66)*Input!$CU67</f>
        <v>1.8488272591697964E-4</v>
      </c>
      <c r="AN67" s="14">
        <f>(Input!AN66-Input!$AR66)*Input!$CU67</f>
        <v>9.5051051838592512E-4</v>
      </c>
      <c r="AO67" s="14">
        <f>(Input!AO66-Input!$AR66)*Input!$CU67</f>
        <v>1.4529516760850899E-3</v>
      </c>
      <c r="AP67" s="14">
        <f>(Input!AP66-Input!$AR66)*Input!$CU67</f>
        <v>2.492849689403732E-4</v>
      </c>
      <c r="AQ67" s="14">
        <f>(Input!AQ66-Input!$AR66)*Input!$CU67</f>
        <v>1.6635001549082425E-3</v>
      </c>
      <c r="AR67" s="15">
        <f>(Input!AR66-Input!$AR66)*Input!$CU67</f>
        <v>0</v>
      </c>
      <c r="AS67" s="14">
        <f>(Input!AS66-Input!$AY66)*Input!$CV67</f>
        <v>-3.2307981367672993E-4</v>
      </c>
      <c r="AT67" s="14">
        <f>(Input!AT66-Input!$AY66)*Input!$CV67</f>
        <v>3.2680171023779863E-4</v>
      </c>
      <c r="AU67" s="14">
        <f>(Input!AU66-Input!$AY66)*Input!$CV67</f>
        <v>-4.9991125185008302E-4</v>
      </c>
      <c r="AV67" s="14">
        <f>(Input!AV66-Input!$AY66)*Input!$CV67</f>
        <v>1.8494340868710125E-4</v>
      </c>
      <c r="AW67" s="14">
        <f>(Input!AW66-Input!$AY66)*Input!$CV67</f>
        <v>1.2031890098138574E-4</v>
      </c>
      <c r="AX67" s="14">
        <f>(Input!AX66-Input!$AY66)*Input!$CV67</f>
        <v>8.2385924440656045E-4</v>
      </c>
      <c r="AY67" s="15">
        <f>(Input!AY66-Input!$AY66)*Input!$CV67</f>
        <v>0</v>
      </c>
      <c r="AZ67" s="14">
        <f>(Input!AZ66-Input!$BF66)*Input!$CW67</f>
        <v>2.5197219490772943E-4</v>
      </c>
      <c r="BA67" s="14">
        <f>(Input!BA66-Input!$BF66)*Input!$CW67</f>
        <v>-2.4833551129589405E-4</v>
      </c>
      <c r="BB67" s="14">
        <f>(Input!BB66-Input!$BF66)*Input!$CW67</f>
        <v>-5.8926795579293489E-5</v>
      </c>
      <c r="BC67" s="14">
        <f>(Input!BC66-Input!$BF66)*Input!$CW67</f>
        <v>-3.0821758214259879E-3</v>
      </c>
      <c r="BD67" s="14">
        <f>(Input!BD66-Input!$BF66)*Input!$CW67</f>
        <v>2.0178247559037677E-4</v>
      </c>
      <c r="BE67" s="14">
        <f>(Input!BE66-Input!$BF66)*Input!$CW67</f>
        <v>-1.6948709040355697E-3</v>
      </c>
      <c r="BF67" s="14">
        <f>(Input!BF66-Input!$BF66)*Input!$CW67</f>
        <v>0</v>
      </c>
      <c r="BG67" s="14">
        <f>(Input!BG66-Input!$BM66)*Input!$CX67</f>
        <v>-3.6312150907266813E-4</v>
      </c>
      <c r="BH67" s="14">
        <f>(Input!BH66-Input!$BM66)*Input!$CX67</f>
        <v>2.6091088185352704E-4</v>
      </c>
      <c r="BI67" s="14">
        <f>(Input!BI66-Input!$BM66)*Input!$CX67</f>
        <v>6.6420870604948408E-4</v>
      </c>
      <c r="BJ67" s="14">
        <f>(Input!BJ66-Input!$BM66)*Input!$CX67</f>
        <v>8.6615238979280103E-4</v>
      </c>
      <c r="BK67" s="14">
        <f>(Input!BK66-Input!$BM66)*Input!$CX67</f>
        <v>2.1099253869485386E-5</v>
      </c>
      <c r="BL67" s="14">
        <f>(Input!BL66-Input!$BM66)*Input!$CX67</f>
        <v>1.3697512258593943E-3</v>
      </c>
      <c r="BM67" s="15">
        <f>(Input!BM66-Input!$BM66)*Input!$CX67</f>
        <v>0</v>
      </c>
      <c r="BN67" s="14">
        <f>(Input!BN66-Input!$BT66)*Input!$CY67</f>
        <v>4.106023321723452E-3</v>
      </c>
      <c r="BO67" s="14">
        <f>(Input!BO66-Input!$BT66)*Input!$CY67</f>
        <v>-4.5925066425332008E-3</v>
      </c>
      <c r="BP67" s="14">
        <f>(Input!BP66-Input!$BT66)*Input!$CY67</f>
        <v>-2.7894394526573585E-3</v>
      </c>
      <c r="BQ67" s="14">
        <f>(Input!BQ66-Input!$BT66)*Input!$CY67</f>
        <v>-3.6423525672792984E-3</v>
      </c>
      <c r="BR67" s="14">
        <f>(Input!BR66-Input!$BT66)*Input!$CY67</f>
        <v>-3.8188902251096065E-4</v>
      </c>
      <c r="BS67" s="14">
        <f>(Input!BS66-Input!$BT66)*Input!$CY67</f>
        <v>-4.2976213086231962E-3</v>
      </c>
      <c r="BT67" s="15">
        <f>(Input!BT66-Input!$BT66)*Input!$CY67</f>
        <v>0</v>
      </c>
      <c r="BU67" s="14">
        <f>(Input!BU66-Input!$CA66)*Input!$CZ67</f>
        <v>6.138378950033877E-4</v>
      </c>
      <c r="BV67" s="14">
        <f>(Input!BV66-Input!$CA66)*Input!$CZ67</f>
        <v>1.7777808995242908E-3</v>
      </c>
      <c r="BW67" s="14">
        <f>(Input!BW66-Input!$CA66)*Input!$CZ67</f>
        <v>-1.1513024317361109E-3</v>
      </c>
      <c r="BX67" s="14">
        <f>(Input!BX66-Input!$CA66)*Input!$CZ67</f>
        <v>2.0191588669113823E-4</v>
      </c>
      <c r="BY67" s="14">
        <f>(Input!BY66-Input!$CA66)*Input!$CZ67</f>
        <v>-1.2960149265846487E-3</v>
      </c>
      <c r="BZ67" s="14">
        <f>(Input!BZ66-Input!$CA66)*Input!$CZ67</f>
        <v>-9.3850527131097397E-4</v>
      </c>
      <c r="CA67" s="15">
        <f>(Input!CA66-Input!$CA66)*Input!$CZ67</f>
        <v>0</v>
      </c>
      <c r="CB67" s="11"/>
      <c r="CC67" s="11"/>
      <c r="CD67" s="11"/>
      <c r="CE67" s="11"/>
      <c r="CF67" s="11"/>
      <c r="CG67" s="11"/>
      <c r="CH67" s="12"/>
      <c r="CI67" s="11">
        <f t="shared" si="1"/>
        <v>7.7503568804675252E-3</v>
      </c>
      <c r="CJ67" s="11">
        <f t="shared" si="2"/>
        <v>-1.2773882433472154E-2</v>
      </c>
      <c r="CK67" s="11">
        <f t="shared" si="3"/>
        <v>-4.1385858208650653E-3</v>
      </c>
      <c r="CL67" s="11">
        <f t="shared" si="4"/>
        <v>-2.3147915501590885E-2</v>
      </c>
      <c r="CM67" s="11">
        <f t="shared" si="5"/>
        <v>2.6821197878289537E-3</v>
      </c>
      <c r="CN67" s="11">
        <f t="shared" si="6"/>
        <v>-2.3675231727541414E-2</v>
      </c>
      <c r="CO67" s="11">
        <f t="shared" si="7"/>
        <v>0</v>
      </c>
    </row>
    <row r="68" spans="1:93">
      <c r="A68" s="2">
        <v>39569</v>
      </c>
      <c r="B68" s="13">
        <v>2008</v>
      </c>
      <c r="C68" s="14">
        <f>(Input!C67-Input!$I67)*Input!$CP68</f>
        <v>8.2820707885324484E-3</v>
      </c>
      <c r="D68" s="14">
        <f>(Input!D67-Input!$I67)*Input!$CP68</f>
        <v>-1.4638318375660387E-2</v>
      </c>
      <c r="E68" s="14">
        <f>(Input!E67-Input!$I67)*Input!$CP68</f>
        <v>-5.3236302867689014E-3</v>
      </c>
      <c r="F68" s="14">
        <f>(Input!F67-Input!$I67)*Input!$CP68</f>
        <v>-1.6080243863123157E-2</v>
      </c>
      <c r="G68" s="14">
        <f>(Input!G67-Input!$I67)*Input!$CP68</f>
        <v>2.440360091875943E-3</v>
      </c>
      <c r="H68" s="14">
        <f>(Input!H67-Input!$I67)*Input!$CP68</f>
        <v>-2.1187801069991047E-2</v>
      </c>
      <c r="I68" s="15">
        <f>(Input!I67-Input!$I67)*Input!$CP68</f>
        <v>0</v>
      </c>
      <c r="J68" s="14">
        <f>(Input!J67-Input!$P67)*Input!$CQ68</f>
        <v>2.4291651090228815E-3</v>
      </c>
      <c r="K68" s="14">
        <f>(Input!K67-Input!$P67)*Input!$CQ68</f>
        <v>-4.9138794900658537E-3</v>
      </c>
      <c r="L68" s="14">
        <f>(Input!L67-Input!$P67)*Input!$CQ68</f>
        <v>-2.7261609298362015E-4</v>
      </c>
      <c r="M68" s="14">
        <f>(Input!M67-Input!$P67)*Input!$CQ68</f>
        <v>-4.2008985913471211E-4</v>
      </c>
      <c r="N68" s="14">
        <f>(Input!N67-Input!$P67)*Input!$CQ68</f>
        <v>5.5423281225358892E-4</v>
      </c>
      <c r="O68" s="14">
        <f>(Input!O67-Input!$P67)*Input!$CQ68</f>
        <v>-1.7251117130991932E-5</v>
      </c>
      <c r="P68" s="15">
        <f>(Input!P67-Input!$P67)*Input!$CQ68</f>
        <v>0</v>
      </c>
      <c r="Q68" s="14">
        <f>(Input!Q67-Input!$W67)*Input!$CR68</f>
        <v>6.7228765722235253E-4</v>
      </c>
      <c r="R68" s="14">
        <f>(Input!R67-Input!$W67)*Input!$CR68</f>
        <v>-9.8537731960140953E-4</v>
      </c>
      <c r="S68" s="14">
        <f>(Input!S67-Input!$W67)*Input!$CR68</f>
        <v>-3.2229832237811302E-4</v>
      </c>
      <c r="T68" s="14">
        <f>(Input!T67-Input!$W67)*Input!$CR68</f>
        <v>-4.7188670943771493E-4</v>
      </c>
      <c r="U68" s="14">
        <f>(Input!U67-Input!$W67)*Input!$CR68</f>
        <v>1.3475469191291626E-5</v>
      </c>
      <c r="V68" s="14">
        <f>(Input!V67-Input!$W67)*Input!$CR68</f>
        <v>-4.1493516413879507E-4</v>
      </c>
      <c r="W68" s="15">
        <f>(Input!W67-Input!$W67)*Input!$CR68</f>
        <v>0</v>
      </c>
      <c r="X68" s="14">
        <f>(Input!X67-Input!$AD67)*Input!$CS68</f>
        <v>-5.4045597381959648E-4</v>
      </c>
      <c r="Y68" s="14">
        <f>(Input!Y67-Input!$AD67)*Input!$CS68</f>
        <v>1.1369803293222369E-3</v>
      </c>
      <c r="Z68" s="14">
        <f>(Input!Z67-Input!$AD67)*Input!$CS68</f>
        <v>5.2445525307030989E-4</v>
      </c>
      <c r="AA68" s="14">
        <f>(Input!AA67-Input!$AD67)*Input!$CS68</f>
        <v>2.403979884194678E-4</v>
      </c>
      <c r="AB68" s="14">
        <f>(Input!AB67-Input!$AD67)*Input!$CS68</f>
        <v>-1.990289030463882E-4</v>
      </c>
      <c r="AC68" s="14">
        <f>(Input!AC67-Input!$AD67)*Input!$CS68</f>
        <v>3.2286054359182477E-4</v>
      </c>
      <c r="AD68" s="15">
        <f>(Input!AD67-Input!$AD67)*Input!$CS68</f>
        <v>0</v>
      </c>
      <c r="AE68" s="14">
        <f>(Input!AE67-Input!$AK67)*Input!$CT68</f>
        <v>-5.4755725384524913E-4</v>
      </c>
      <c r="AF68" s="14">
        <f>(Input!AF67-Input!$AK67)*Input!$CT68</f>
        <v>7.6356921956759563E-4</v>
      </c>
      <c r="AG68" s="14">
        <f>(Input!AG67-Input!$AK67)*Input!$CT68</f>
        <v>9.2617155997747481E-4</v>
      </c>
      <c r="AH68" s="14">
        <f>(Input!AH67-Input!$AK67)*Input!$CT68</f>
        <v>1.4784396638579044E-4</v>
      </c>
      <c r="AI68" s="14">
        <f>(Input!AI67-Input!$AK67)*Input!$CT68</f>
        <v>-2.9634456836920169E-5</v>
      </c>
      <c r="AJ68" s="14">
        <f>(Input!AJ67-Input!$AK67)*Input!$CT68</f>
        <v>8.8015414869508507E-4</v>
      </c>
      <c r="AK68" s="15">
        <f>(Input!AK67-Input!$AK67)*Input!$CT68</f>
        <v>0</v>
      </c>
      <c r="AL68" s="14">
        <f>(Input!AL67-Input!$AR67)*Input!$CU68</f>
        <v>1.3397730364466304E-4</v>
      </c>
      <c r="AM68" s="14">
        <f>(Input!AM67-Input!$AR67)*Input!$CU68</f>
        <v>-2.480520745643684E-5</v>
      </c>
      <c r="AN68" s="14">
        <f>(Input!AN67-Input!$AR67)*Input!$CU68</f>
        <v>-1.6228552830195152E-4</v>
      </c>
      <c r="AO68" s="14">
        <f>(Input!AO67-Input!$AR67)*Input!$CU68</f>
        <v>-2.4264828911371638E-4</v>
      </c>
      <c r="AP68" s="14">
        <f>(Input!AP67-Input!$AR67)*Input!$CU68</f>
        <v>-6.3878717490069081E-5</v>
      </c>
      <c r="AQ68" s="14">
        <f>(Input!AQ67-Input!$AR67)*Input!$CU68</f>
        <v>-3.586202607525788E-4</v>
      </c>
      <c r="AR68" s="15">
        <f>(Input!AR67-Input!$AR67)*Input!$CU68</f>
        <v>0</v>
      </c>
      <c r="AS68" s="14">
        <f>(Input!AS67-Input!$AY67)*Input!$CV68</f>
        <v>-1.2667806943046384E-4</v>
      </c>
      <c r="AT68" s="14">
        <f>(Input!AT67-Input!$AY67)*Input!$CV68</f>
        <v>1.7104553941947861E-4</v>
      </c>
      <c r="AU68" s="14">
        <f>(Input!AU67-Input!$AY67)*Input!$CV68</f>
        <v>-1.4890663072896317E-4</v>
      </c>
      <c r="AV68" s="14">
        <f>(Input!AV67-Input!$AY67)*Input!$CV68</f>
        <v>9.0720318662598613E-5</v>
      </c>
      <c r="AW68" s="14">
        <f>(Input!AW67-Input!$AY67)*Input!$CV68</f>
        <v>2.3067895031495988E-5</v>
      </c>
      <c r="AX68" s="14">
        <f>(Input!AX67-Input!$AY67)*Input!$CV68</f>
        <v>3.8040005535850454E-4</v>
      </c>
      <c r="AY68" s="15">
        <f>(Input!AY67-Input!$AY67)*Input!$CV68</f>
        <v>0</v>
      </c>
      <c r="AZ68" s="14">
        <f>(Input!AZ67-Input!$BF67)*Input!$CW68</f>
        <v>-1.5552552548438525E-4</v>
      </c>
      <c r="BA68" s="14">
        <f>(Input!BA67-Input!$BF67)*Input!$CW68</f>
        <v>1.5370174581174077E-4</v>
      </c>
      <c r="BB68" s="14">
        <f>(Input!BB67-Input!$BF67)*Input!$CW68</f>
        <v>6.1673392886724175E-5</v>
      </c>
      <c r="BC68" s="14">
        <f>(Input!BC67-Input!$BF67)*Input!$CW68</f>
        <v>1.9974074476229501E-3</v>
      </c>
      <c r="BD68" s="14">
        <f>(Input!BD67-Input!$BF67)*Input!$CW68</f>
        <v>-1.2400931718910171E-4</v>
      </c>
      <c r="BE68" s="14">
        <f>(Input!BE67-Input!$BF67)*Input!$CW68</f>
        <v>1.2314597687997128E-3</v>
      </c>
      <c r="BF68" s="14">
        <f>(Input!BF67-Input!$BF67)*Input!$CW68</f>
        <v>0</v>
      </c>
      <c r="BG68" s="14">
        <f>(Input!BG67-Input!$BM67)*Input!$CX68</f>
        <v>-8.9191634197712205E-4</v>
      </c>
      <c r="BH68" s="14">
        <f>(Input!BH67-Input!$BM67)*Input!$CX68</f>
        <v>1.2178403518822002E-3</v>
      </c>
      <c r="BI68" s="14">
        <f>(Input!BI67-Input!$BM67)*Input!$CX68</f>
        <v>1.5949305255863412E-3</v>
      </c>
      <c r="BJ68" s="14">
        <f>(Input!BJ67-Input!$BM67)*Input!$CX68</f>
        <v>1.8527477712873919E-3</v>
      </c>
      <c r="BK68" s="14">
        <f>(Input!BK67-Input!$BM67)*Input!$CX68</f>
        <v>-1.7989987567426673E-4</v>
      </c>
      <c r="BL68" s="14">
        <f>(Input!BL67-Input!$BM67)*Input!$CX68</f>
        <v>3.756323873491564E-3</v>
      </c>
      <c r="BM68" s="15">
        <f>(Input!BM67-Input!$BM67)*Input!$CX68</f>
        <v>0</v>
      </c>
      <c r="BN68" s="14">
        <f>(Input!BN67-Input!$BT67)*Input!$CY68</f>
        <v>7.0268236711491325E-3</v>
      </c>
      <c r="BO68" s="14">
        <f>(Input!BO67-Input!$BT67)*Input!$CY68</f>
        <v>-7.8946689911720044E-3</v>
      </c>
      <c r="BP68" s="14">
        <f>(Input!BP67-Input!$BT67)*Input!$CY68</f>
        <v>-4.4988132155351305E-3</v>
      </c>
      <c r="BQ68" s="14">
        <f>(Input!BQ67-Input!$BT67)*Input!$CY68</f>
        <v>-6.3883968349618863E-3</v>
      </c>
      <c r="BR68" s="14">
        <f>(Input!BR67-Input!$BT67)*Input!$CY68</f>
        <v>-8.6694105951737701E-4</v>
      </c>
      <c r="BS68" s="14">
        <f>(Input!BS67-Input!$BT67)*Input!$CY68</f>
        <v>-7.2915459433897673E-3</v>
      </c>
      <c r="BT68" s="15">
        <f>(Input!BT67-Input!$BT67)*Input!$CY68</f>
        <v>0</v>
      </c>
      <c r="BU68" s="14">
        <f>(Input!BU67-Input!$CA67)*Input!$CZ68</f>
        <v>2.8150385899029E-5</v>
      </c>
      <c r="BV68" s="14">
        <f>(Input!BV67-Input!$CA67)*Input!$CZ68</f>
        <v>7.997918442937096E-5</v>
      </c>
      <c r="BW68" s="14">
        <f>(Input!BW67-Input!$CA67)*Input!$CZ68</f>
        <v>-5.0388464771373988E-5</v>
      </c>
      <c r="BX68" s="14">
        <f>(Input!BX67-Input!$CA67)*Input!$CZ68</f>
        <v>1.06096669771759E-5</v>
      </c>
      <c r="BY68" s="14">
        <f>(Input!BY67-Input!$CA67)*Input!$CZ68</f>
        <v>-6.0843125618700148E-5</v>
      </c>
      <c r="BZ68" s="14">
        <f>(Input!BZ67-Input!$CA67)*Input!$CZ68</f>
        <v>-4.1645522620256199E-5</v>
      </c>
      <c r="CA68" s="15">
        <f>(Input!CA67-Input!$CA67)*Input!$CZ68</f>
        <v>0</v>
      </c>
      <c r="CB68" s="11"/>
      <c r="CC68" s="11"/>
      <c r="CD68" s="11"/>
      <c r="CE68" s="11"/>
      <c r="CF68" s="11"/>
      <c r="CG68" s="11"/>
      <c r="CH68" s="12"/>
      <c r="CI68" s="11">
        <f t="shared" si="1"/>
        <v>1.6310341750913691E-2</v>
      </c>
      <c r="CJ68" s="11">
        <f t="shared" si="2"/>
        <v>-2.4933933013523469E-2</v>
      </c>
      <c r="CK68" s="11">
        <f t="shared" si="3"/>
        <v>-7.6717078099472038E-3</v>
      </c>
      <c r="CL68" s="11">
        <f t="shared" si="4"/>
        <v>-1.9263538396415814E-2</v>
      </c>
      <c r="CM68" s="11">
        <f t="shared" si="5"/>
        <v>1.5069008129794963E-3</v>
      </c>
      <c r="CN68" s="11">
        <f t="shared" si="6"/>
        <v>-2.2740600688086744E-2</v>
      </c>
      <c r="CO68" s="11">
        <f t="shared" si="7"/>
        <v>0</v>
      </c>
    </row>
    <row r="69" spans="1:93">
      <c r="A69" s="2">
        <v>39600</v>
      </c>
      <c r="B69" s="13">
        <v>2008</v>
      </c>
      <c r="C69" s="14">
        <f>(Input!C68-Input!$I68)*Input!$CP69</f>
        <v>-4.363085327977247E-3</v>
      </c>
      <c r="D69" s="14">
        <f>(Input!D68-Input!$I68)*Input!$CP69</f>
        <v>7.1856033395936592E-3</v>
      </c>
      <c r="E69" s="14">
        <f>(Input!E68-Input!$I68)*Input!$CP69</f>
        <v>3.5675568484222504E-3</v>
      </c>
      <c r="F69" s="14">
        <f>(Input!F68-Input!$I68)*Input!$CP69</f>
        <v>9.2687227421695099E-3</v>
      </c>
      <c r="G69" s="14">
        <f>(Input!G68-Input!$I68)*Input!$CP69</f>
        <v>-9.9137267108683185E-4</v>
      </c>
      <c r="H69" s="14">
        <f>(Input!H68-Input!$I68)*Input!$CP69</f>
        <v>1.3029291847756887E-2</v>
      </c>
      <c r="I69" s="15">
        <f>(Input!I68-Input!$I68)*Input!$CP69</f>
        <v>0</v>
      </c>
      <c r="J69" s="14">
        <f>(Input!J68-Input!$P68)*Input!$CQ69</f>
        <v>8.8511271889709926E-4</v>
      </c>
      <c r="K69" s="14">
        <f>(Input!K68-Input!$P68)*Input!$CQ69</f>
        <v>-1.9481138438055628E-3</v>
      </c>
      <c r="L69" s="14">
        <f>(Input!L68-Input!$P68)*Input!$CQ69</f>
        <v>-1.8711454075379073E-4</v>
      </c>
      <c r="M69" s="14">
        <f>(Input!M68-Input!$P68)*Input!$CQ69</f>
        <v>-1.9635837149762757E-4</v>
      </c>
      <c r="N69" s="14">
        <f>(Input!N68-Input!$P68)*Input!$CQ69</f>
        <v>2.5474608264981606E-4</v>
      </c>
      <c r="O69" s="14">
        <f>(Input!O68-Input!$P68)*Input!$CQ69</f>
        <v>1.4465116833453905E-4</v>
      </c>
      <c r="P69" s="15">
        <f>(Input!P68-Input!$P68)*Input!$CQ69</f>
        <v>0</v>
      </c>
      <c r="Q69" s="14">
        <f>(Input!Q68-Input!$W68)*Input!$CR69</f>
        <v>9.369246969943866E-3</v>
      </c>
      <c r="R69" s="14">
        <f>(Input!R68-Input!$W68)*Input!$CR69</f>
        <v>-1.388849689484967E-2</v>
      </c>
      <c r="S69" s="14">
        <f>(Input!S68-Input!$W68)*Input!$CR69</f>
        <v>-5.6690394497770765E-3</v>
      </c>
      <c r="T69" s="14">
        <f>(Input!T68-Input!$W68)*Input!$CR69</f>
        <v>-7.5838628672001158E-3</v>
      </c>
      <c r="U69" s="14">
        <f>(Input!U68-Input!$W68)*Input!$CR69</f>
        <v>1.1547094009597164E-4</v>
      </c>
      <c r="V69" s="14">
        <f>(Input!V68-Input!$W68)*Input!$CR69</f>
        <v>-8.3591654269502894E-3</v>
      </c>
      <c r="W69" s="15">
        <f>(Input!W68-Input!$W68)*Input!$CR69</f>
        <v>0</v>
      </c>
      <c r="X69" s="14">
        <f>(Input!X68-Input!$AD68)*Input!$CS69</f>
        <v>2.5375922065925842E-3</v>
      </c>
      <c r="Y69" s="14">
        <f>(Input!Y68-Input!$AD68)*Input!$CS69</f>
        <v>-5.4273734568441702E-3</v>
      </c>
      <c r="Z69" s="14">
        <f>(Input!Z68-Input!$AD68)*Input!$CS69</f>
        <v>-2.6303915448684929E-3</v>
      </c>
      <c r="AA69" s="14">
        <f>(Input!AA68-Input!$AD68)*Input!$CS69</f>
        <v>-1.0951220656186006E-3</v>
      </c>
      <c r="AB69" s="14">
        <f>(Input!AB68-Input!$AD68)*Input!$CS69</f>
        <v>8.8304413472537055E-4</v>
      </c>
      <c r="AC69" s="14">
        <f>(Input!AC68-Input!$AD68)*Input!$CS69</f>
        <v>-8.0457377945314758E-4</v>
      </c>
      <c r="AD69" s="15">
        <f>(Input!AD68-Input!$AD68)*Input!$CS69</f>
        <v>0</v>
      </c>
      <c r="AE69" s="14">
        <f>(Input!AE68-Input!$AK68)*Input!$CT69</f>
        <v>1.7473011976286532E-4</v>
      </c>
      <c r="AF69" s="14">
        <f>(Input!AF68-Input!$AK68)*Input!$CT69</f>
        <v>-2.5082653518029749E-4</v>
      </c>
      <c r="AG69" s="14">
        <f>(Input!AG68-Input!$AK68)*Input!$CT69</f>
        <v>-2.6608321169096437E-4</v>
      </c>
      <c r="AH69" s="14">
        <f>(Input!AH68-Input!$AK68)*Input!$CT69</f>
        <v>-3.3407808932181955E-5</v>
      </c>
      <c r="AI69" s="14">
        <f>(Input!AI68-Input!$AK68)*Input!$CT69</f>
        <v>3.110592420429048E-6</v>
      </c>
      <c r="AJ69" s="14">
        <f>(Input!AJ68-Input!$AK68)*Input!$CT69</f>
        <v>-2.5106518688780988E-4</v>
      </c>
      <c r="AK69" s="15">
        <f>(Input!AK68-Input!$AK68)*Input!$CT69</f>
        <v>0</v>
      </c>
      <c r="AL69" s="14">
        <f>(Input!AL68-Input!$AR68)*Input!$CU69</f>
        <v>3.8957072945864823E-5</v>
      </c>
      <c r="AM69" s="14">
        <f>(Input!AM68-Input!$AR68)*Input!$CU69</f>
        <v>-7.7588246145796677E-6</v>
      </c>
      <c r="AN69" s="14">
        <f>(Input!AN68-Input!$AR68)*Input!$CU69</f>
        <v>-4.933444655304406E-5</v>
      </c>
      <c r="AO69" s="14">
        <f>(Input!AO68-Input!$AR68)*Input!$CU69</f>
        <v>-6.7792721378544076E-5</v>
      </c>
      <c r="AP69" s="14">
        <f>(Input!AP68-Input!$AR68)*Input!$CU69</f>
        <v>-1.9222936467048319E-5</v>
      </c>
      <c r="AQ69" s="14">
        <f>(Input!AQ68-Input!$AR68)*Input!$CU69</f>
        <v>-1.0481407499799614E-4</v>
      </c>
      <c r="AR69" s="15">
        <f>(Input!AR68-Input!$AR68)*Input!$CU69</f>
        <v>0</v>
      </c>
      <c r="AS69" s="14">
        <f>(Input!AS68-Input!$AY68)*Input!$CV69</f>
        <v>2.5006572043180975E-3</v>
      </c>
      <c r="AT69" s="14">
        <f>(Input!AT68-Input!$AY68)*Input!$CV69</f>
        <v>-2.7963057928805822E-3</v>
      </c>
      <c r="AU69" s="14">
        <f>(Input!AU68-Input!$AY68)*Input!$CV69</f>
        <v>2.7079537579674331E-3</v>
      </c>
      <c r="AV69" s="14">
        <f>(Input!AV68-Input!$AY68)*Input!$CV69</f>
        <v>-1.9203116427134971E-3</v>
      </c>
      <c r="AW69" s="14">
        <f>(Input!AW68-Input!$AY68)*Input!$CV69</f>
        <v>-8.076188851228631E-4</v>
      </c>
      <c r="AX69" s="14">
        <f>(Input!AX68-Input!$AY68)*Input!$CV69</f>
        <v>-7.7090151482610047E-3</v>
      </c>
      <c r="AY69" s="15">
        <f>(Input!AY68-Input!$AY68)*Input!$CV69</f>
        <v>0</v>
      </c>
      <c r="AZ69" s="14">
        <f>(Input!AZ68-Input!$BF68)*Input!$CW69</f>
        <v>6.1392883864064588E-4</v>
      </c>
      <c r="BA69" s="14">
        <f>(Input!BA68-Input!$BF68)*Input!$CW69</f>
        <v>-6.6246694306210509E-4</v>
      </c>
      <c r="BB69" s="14">
        <f>(Input!BB68-Input!$BF68)*Input!$CW69</f>
        <v>-2.410090826436607E-4</v>
      </c>
      <c r="BC69" s="14">
        <f>(Input!BC68-Input!$BF68)*Input!$CW69</f>
        <v>-7.7196433165956117E-3</v>
      </c>
      <c r="BD69" s="14">
        <f>(Input!BD68-Input!$BF68)*Input!$CW69</f>
        <v>4.9031989059863967E-4</v>
      </c>
      <c r="BE69" s="14">
        <f>(Input!BE68-Input!$BF68)*Input!$CW69</f>
        <v>-5.0126139155262858E-3</v>
      </c>
      <c r="BF69" s="14">
        <f>(Input!BF68-Input!$BF68)*Input!$CW69</f>
        <v>0</v>
      </c>
      <c r="BG69" s="14">
        <f>(Input!BG68-Input!$BM68)*Input!$CX69</f>
        <v>1.270129617027676E-3</v>
      </c>
      <c r="BH69" s="14">
        <f>(Input!BH68-Input!$BM68)*Input!$CX69</f>
        <v>-9.8143044294137709E-4</v>
      </c>
      <c r="BI69" s="14">
        <f>(Input!BI68-Input!$BM68)*Input!$CX69</f>
        <v>-3.0590765347570481E-3</v>
      </c>
      <c r="BJ69" s="14">
        <f>(Input!BJ68-Input!$BM68)*Input!$CX69</f>
        <v>-3.4235385929261919E-3</v>
      </c>
      <c r="BK69" s="14">
        <f>(Input!BK68-Input!$BM68)*Input!$CX69</f>
        <v>-2.6701070621156276E-5</v>
      </c>
      <c r="BL69" s="14">
        <f>(Input!BL68-Input!$BM68)*Input!$CX69</f>
        <v>-6.4336576877412456E-3</v>
      </c>
      <c r="BM69" s="15">
        <f>(Input!BM68-Input!$BM68)*Input!$CX69</f>
        <v>0</v>
      </c>
      <c r="BN69" s="14">
        <f>(Input!BN68-Input!$BT68)*Input!$CY69</f>
        <v>-8.5812334776505725E-3</v>
      </c>
      <c r="BO69" s="14">
        <f>(Input!BO68-Input!$BT68)*Input!$CY69</f>
        <v>9.4759777923183342E-3</v>
      </c>
      <c r="BP69" s="14">
        <f>(Input!BP68-Input!$BT68)*Input!$CY69</f>
        <v>5.6881942231101039E-3</v>
      </c>
      <c r="BQ69" s="14">
        <f>(Input!BQ68-Input!$BT68)*Input!$CY69</f>
        <v>8.3533169602926088E-3</v>
      </c>
      <c r="BR69" s="14">
        <f>(Input!BR68-Input!$BT68)*Input!$CY69</f>
        <v>1.3594770701252032E-3</v>
      </c>
      <c r="BS69" s="14">
        <f>(Input!BS68-Input!$BT68)*Input!$CY69</f>
        <v>9.7392462054349E-3</v>
      </c>
      <c r="BT69" s="15">
        <f>(Input!BT68-Input!$BT68)*Input!$CY69</f>
        <v>0</v>
      </c>
      <c r="BU69" s="14">
        <f>(Input!BU68-Input!$CA68)*Input!$CZ69</f>
        <v>7.8484979818085028E-6</v>
      </c>
      <c r="BV69" s="14">
        <f>(Input!BV68-Input!$CA68)*Input!$CZ69</f>
        <v>2.5126890025716568E-5</v>
      </c>
      <c r="BW69" s="14">
        <f>(Input!BW68-Input!$CA68)*Input!$CZ69</f>
        <v>-1.5077201342916362E-5</v>
      </c>
      <c r="BX69" s="14">
        <f>(Input!BX68-Input!$CA68)*Input!$CZ69</f>
        <v>2.9673436538497098E-6</v>
      </c>
      <c r="BY69" s="14">
        <f>(Input!BY68-Input!$CA68)*Input!$CZ69</f>
        <v>-1.8252652534273388E-5</v>
      </c>
      <c r="BZ69" s="14">
        <f>(Input!BZ68-Input!$CA68)*Input!$CZ69</f>
        <v>-1.3043169777628649E-5</v>
      </c>
      <c r="CA69" s="15">
        <f>(Input!CA68-Input!$CA68)*Input!$CZ69</f>
        <v>0</v>
      </c>
      <c r="CB69" s="11"/>
      <c r="CC69" s="11"/>
      <c r="CD69" s="11"/>
      <c r="CE69" s="11"/>
      <c r="CF69" s="11"/>
      <c r="CG69" s="11"/>
      <c r="CH69" s="12"/>
      <c r="CI69" s="11">
        <f t="shared" ref="CI69:CI132" si="8">C69+J69+Q69+X69+AE69+AL69+AS69+AZ69+BG69+BN69+BU69</f>
        <v>4.4538844404826885E-3</v>
      </c>
      <c r="CJ69" s="11">
        <f t="shared" ref="CJ69:CJ132" si="9">D69+K69+R69+Y69+AF69+AM69+AT69+BA69+BH69+BO69+BV69</f>
        <v>-9.2760647122406333E-3</v>
      </c>
      <c r="CK69" s="11">
        <f t="shared" ref="CK69:CK132" si="10">E69+L69+S69+Z69+AG69+AN69+AU69+BB69+BI69+BP69+BW69</f>
        <v>-1.5342118288720662E-4</v>
      </c>
      <c r="CL69" s="11">
        <f t="shared" ref="CL69:CL132" si="11">F69+M69+T69+AA69+AH69+AO69+AV69+BC69+BJ69+BQ69+BX69</f>
        <v>-4.4150303407464019E-3</v>
      </c>
      <c r="CM69" s="11">
        <f t="shared" ref="CM69:CM132" si="12">G69+N69+U69+AB69+AI69+AP69+AW69+BD69+BK69+BR69+BY69</f>
        <v>1.2430004947832571E-3</v>
      </c>
      <c r="CN69" s="11">
        <f t="shared" ref="CN69:CN132" si="13">H69+O69+V69+AC69+AJ69+AQ69+AX69+BE69+BL69+BS69+BZ69</f>
        <v>-5.7747591680690803E-3</v>
      </c>
      <c r="CO69" s="11">
        <f t="shared" ref="CO69:CO132" si="14">I69+P69+W69+AD69+AK69+AR69+AY69+BF69+BM69+BT69+CA69</f>
        <v>0</v>
      </c>
    </row>
    <row r="70" spans="1:93">
      <c r="A70" s="2">
        <v>39630</v>
      </c>
      <c r="B70" s="13">
        <v>2008</v>
      </c>
      <c r="C70" s="14">
        <f>(Input!C69-Input!$I69)*Input!$CP70</f>
        <v>-6.6244121764305955E-3</v>
      </c>
      <c r="D70" s="14">
        <f>(Input!D69-Input!$I69)*Input!$CP70</f>
        <v>1.0663881247249029E-2</v>
      </c>
      <c r="E70" s="14">
        <f>(Input!E69-Input!$I69)*Input!$CP70</f>
        <v>5.3730735006968745E-3</v>
      </c>
      <c r="F70" s="14">
        <f>(Input!F69-Input!$I69)*Input!$CP70</f>
        <v>1.3824423563890235E-2</v>
      </c>
      <c r="G70" s="14">
        <f>(Input!G69-Input!$I69)*Input!$CP70</f>
        <v>-9.8607319629369014E-4</v>
      </c>
      <c r="H70" s="14">
        <f>(Input!H69-Input!$I69)*Input!$CP70</f>
        <v>1.4949502120849938E-2</v>
      </c>
      <c r="I70" s="15">
        <f>(Input!I69-Input!$I69)*Input!$CP70</f>
        <v>0</v>
      </c>
      <c r="J70" s="14">
        <f>(Input!J69-Input!$P69)*Input!$CQ70</f>
        <v>-4.0385358635785752E-3</v>
      </c>
      <c r="K70" s="14">
        <f>(Input!K69-Input!$P69)*Input!$CQ70</f>
        <v>1.0703380948403772E-2</v>
      </c>
      <c r="L70" s="14">
        <f>(Input!L69-Input!$P69)*Input!$CQ70</f>
        <v>1.1721766286530502E-3</v>
      </c>
      <c r="M70" s="14">
        <f>(Input!M69-Input!$P69)*Input!$CQ70</f>
        <v>2.0366815744933915E-3</v>
      </c>
      <c r="N70" s="14">
        <f>(Input!N69-Input!$P69)*Input!$CQ70</f>
        <v>-1.8647679800478283E-3</v>
      </c>
      <c r="O70" s="14">
        <f>(Input!O69-Input!$P69)*Input!$CQ70</f>
        <v>7.4111763329071864E-3</v>
      </c>
      <c r="P70" s="15">
        <f>(Input!P69-Input!$P69)*Input!$CQ70</f>
        <v>0</v>
      </c>
      <c r="Q70" s="14">
        <f>(Input!Q69-Input!$W69)*Input!$CR70</f>
        <v>-2.983218235550829E-3</v>
      </c>
      <c r="R70" s="14">
        <f>(Input!R69-Input!$W69)*Input!$CR70</f>
        <v>4.8079789069748833E-3</v>
      </c>
      <c r="S70" s="14">
        <f>(Input!S69-Input!$W69)*Input!$CR70</f>
        <v>1.872019655464022E-3</v>
      </c>
      <c r="T70" s="14">
        <f>(Input!T69-Input!$W69)*Input!$CR70</f>
        <v>2.6133938149307569E-3</v>
      </c>
      <c r="U70" s="14">
        <f>(Input!U69-Input!$W69)*Input!$CR70</f>
        <v>-9.658341794587842E-5</v>
      </c>
      <c r="V70" s="14">
        <f>(Input!V69-Input!$W69)*Input!$CR70</f>
        <v>2.0031846312484735E-3</v>
      </c>
      <c r="W70" s="15">
        <f>(Input!W69-Input!$W69)*Input!$CR70</f>
        <v>0</v>
      </c>
      <c r="X70" s="14">
        <f>(Input!X69-Input!$AD69)*Input!$CS70</f>
        <v>-4.541342857582135E-4</v>
      </c>
      <c r="Y70" s="14">
        <f>(Input!Y69-Input!$AD69)*Input!$CS70</f>
        <v>1.0200465934954743E-3</v>
      </c>
      <c r="Z70" s="14">
        <f>(Input!Z69-Input!$AD69)*Input!$CS70</f>
        <v>4.9571231223231296E-4</v>
      </c>
      <c r="AA70" s="14">
        <f>(Input!AA69-Input!$AD69)*Input!$CS70</f>
        <v>2.2753804295824496E-4</v>
      </c>
      <c r="AB70" s="14">
        <f>(Input!AB69-Input!$AD69)*Input!$CS70</f>
        <v>-1.5503317366817856E-4</v>
      </c>
      <c r="AC70" s="14">
        <f>(Input!AC69-Input!$AD69)*Input!$CS70</f>
        <v>5.0819288142380837E-4</v>
      </c>
      <c r="AD70" s="15">
        <f>(Input!AD69-Input!$AD69)*Input!$CS70</f>
        <v>0</v>
      </c>
      <c r="AE70" s="14">
        <f>(Input!AE69-Input!$AK69)*Input!$CT70</f>
        <v>1.2412209768106503E-3</v>
      </c>
      <c r="AF70" s="14">
        <f>(Input!AF69-Input!$AK69)*Input!$CT70</f>
        <v>-1.8160877232572339E-3</v>
      </c>
      <c r="AG70" s="14">
        <f>(Input!AG69-Input!$AK69)*Input!$CT70</f>
        <v>-1.6550197042299035E-3</v>
      </c>
      <c r="AH70" s="14">
        <f>(Input!AH69-Input!$AK69)*Input!$CT70</f>
        <v>-2.2979103882033261E-4</v>
      </c>
      <c r="AI70" s="14">
        <f>(Input!AI69-Input!$AK69)*Input!$CT70</f>
        <v>-3.8654450457193708E-5</v>
      </c>
      <c r="AJ70" s="14">
        <f>(Input!AJ69-Input!$AK69)*Input!$CT70</f>
        <v>-3.5333283158196028E-3</v>
      </c>
      <c r="AK70" s="15">
        <f>(Input!AK69-Input!$AK69)*Input!$CT70</f>
        <v>0</v>
      </c>
      <c r="AL70" s="14">
        <f>(Input!AL69-Input!$AR69)*Input!$CU70</f>
        <v>7.8198198389078317E-5</v>
      </c>
      <c r="AM70" s="14">
        <f>(Input!AM69-Input!$AR69)*Input!$CU70</f>
        <v>-1.1259595888593902E-5</v>
      </c>
      <c r="AN70" s="14">
        <f>(Input!AN69-Input!$AR69)*Input!$CU70</f>
        <v>-8.1024261095315726E-5</v>
      </c>
      <c r="AO70" s="14">
        <f>(Input!AO69-Input!$AR69)*Input!$CU70</f>
        <v>-1.2790845930610111E-4</v>
      </c>
      <c r="AP70" s="14">
        <f>(Input!AP69-Input!$AR69)*Input!$CU70</f>
        <v>-4.374100218954355E-5</v>
      </c>
      <c r="AQ70" s="14">
        <f>(Input!AQ69-Input!$AR69)*Input!$CU70</f>
        <v>-1.2912051980151608E-4</v>
      </c>
      <c r="AR70" s="15">
        <f>(Input!AR69-Input!$AR69)*Input!$CU70</f>
        <v>0</v>
      </c>
      <c r="AS70" s="14">
        <f>(Input!AS69-Input!$AY69)*Input!$CV70</f>
        <v>1.9630260032226204E-4</v>
      </c>
      <c r="AT70" s="14">
        <f>(Input!AT69-Input!$AY69)*Input!$CV70</f>
        <v>-2.241940693698797E-4</v>
      </c>
      <c r="AU70" s="14">
        <f>(Input!AU69-Input!$AY69)*Input!$CV70</f>
        <v>2.1355673266110594E-4</v>
      </c>
      <c r="AV70" s="14">
        <f>(Input!AV69-Input!$AY69)*Input!$CV70</f>
        <v>-1.7147308315249927E-4</v>
      </c>
      <c r="AW70" s="14">
        <f>(Input!AW69-Input!$AY69)*Input!$CV70</f>
        <v>-6.6640708351090226E-5</v>
      </c>
      <c r="AX70" s="14">
        <f>(Input!AX69-Input!$AY69)*Input!$CV70</f>
        <v>-4.1806314852056822E-4</v>
      </c>
      <c r="AY70" s="15">
        <f>(Input!AY69-Input!$AY69)*Input!$CV70</f>
        <v>0</v>
      </c>
      <c r="AZ70" s="14">
        <f>(Input!AZ69-Input!$BF69)*Input!$CW70</f>
        <v>-1.2840044308515562E-4</v>
      </c>
      <c r="BA70" s="14">
        <f>(Input!BA69-Input!$BF69)*Input!$CW70</f>
        <v>1.5586022281173655E-4</v>
      </c>
      <c r="BB70" s="14">
        <f>(Input!BB69-Input!$BF69)*Input!$CW70</f>
        <v>4.5957589725775199E-5</v>
      </c>
      <c r="BC70" s="14">
        <f>(Input!BC69-Input!$BF69)*Input!$CW70</f>
        <v>1.6282915262858331E-3</v>
      </c>
      <c r="BD70" s="14">
        <f>(Input!BD69-Input!$BF69)*Input!$CW70</f>
        <v>-1.0299129080902522E-4</v>
      </c>
      <c r="BE70" s="14">
        <f>(Input!BE69-Input!$BF69)*Input!$CW70</f>
        <v>9.1873386745813573E-4</v>
      </c>
      <c r="BF70" s="14">
        <f>(Input!BF69-Input!$BF69)*Input!$CW70</f>
        <v>0</v>
      </c>
      <c r="BG70" s="14">
        <f>(Input!BG69-Input!$BM69)*Input!$CX70</f>
        <v>-1.2476301659442309E-5</v>
      </c>
      <c r="BH70" s="14">
        <f>(Input!BH69-Input!$BM69)*Input!$CX70</f>
        <v>1.086758821522541E-5</v>
      </c>
      <c r="BI70" s="14">
        <f>(Input!BI69-Input!$BM69)*Input!$CX70</f>
        <v>3.0601493608559355E-5</v>
      </c>
      <c r="BJ70" s="14">
        <f>(Input!BJ69-Input!$BM69)*Input!$CX70</f>
        <v>3.1313449963315539E-5</v>
      </c>
      <c r="BK70" s="14">
        <f>(Input!BK69-Input!$BM69)*Input!$CX70</f>
        <v>2.2180533194216753E-7</v>
      </c>
      <c r="BL70" s="14">
        <f>(Input!BL69-Input!$BM69)*Input!$CX70</f>
        <v>5.7525340214188936E-5</v>
      </c>
      <c r="BM70" s="15">
        <f>(Input!BM69-Input!$BM69)*Input!$CX70</f>
        <v>0</v>
      </c>
      <c r="BN70" s="14">
        <f>(Input!BN69-Input!$BT69)*Input!$CY70</f>
        <v>-1.052944620500381E-2</v>
      </c>
      <c r="BO70" s="14">
        <f>(Input!BO69-Input!$BT69)*Input!$CY70</f>
        <v>1.2779576979426097E-2</v>
      </c>
      <c r="BP70" s="14">
        <f>(Input!BP69-Input!$BT69)*Input!$CY70</f>
        <v>7.1580998280829774E-3</v>
      </c>
      <c r="BQ70" s="14">
        <f>(Input!BQ69-Input!$BT69)*Input!$CY70</f>
        <v>1.039485260850883E-2</v>
      </c>
      <c r="BR70" s="14">
        <f>(Input!BR69-Input!$BT69)*Input!$CY70</f>
        <v>1.4863903734584198E-3</v>
      </c>
      <c r="BS70" s="14">
        <f>(Input!BS69-Input!$BT69)*Input!$CY70</f>
        <v>8.5086342539309242E-3</v>
      </c>
      <c r="BT70" s="15">
        <f>(Input!BT69-Input!$BT69)*Input!$CY70</f>
        <v>0</v>
      </c>
      <c r="BU70" s="14">
        <f>(Input!BU69-Input!$CA69)*Input!$CZ70</f>
        <v>-2.8498321171316782E-4</v>
      </c>
      <c r="BV70" s="14">
        <f>(Input!BV69-Input!$CA69)*Input!$CZ70</f>
        <v>-1.0802863891817634E-3</v>
      </c>
      <c r="BW70" s="14">
        <f>(Input!BW69-Input!$CA69)*Input!$CZ70</f>
        <v>5.7583413103249161E-4</v>
      </c>
      <c r="BX70" s="14">
        <f>(Input!BX69-Input!$CA69)*Input!$CZ70</f>
        <v>-1.4527609388565265E-4</v>
      </c>
      <c r="BY70" s="14">
        <f>(Input!BY69-Input!$CA69)*Input!$CZ70</f>
        <v>7.133320621573382E-4</v>
      </c>
      <c r="BZ70" s="14">
        <f>(Input!BZ69-Input!$CA69)*Input!$CZ70</f>
        <v>5.3712895792938176E-4</v>
      </c>
      <c r="CA70" s="15">
        <f>(Input!CA69-Input!$CA69)*Input!$CZ70</f>
        <v>0</v>
      </c>
      <c r="CB70" s="11"/>
      <c r="CC70" s="11"/>
      <c r="CD70" s="11"/>
      <c r="CE70" s="11"/>
      <c r="CF70" s="11"/>
      <c r="CG70" s="11"/>
      <c r="CH70" s="12"/>
      <c r="CI70" s="11">
        <f t="shared" si="8"/>
        <v>-2.35398849472578E-2</v>
      </c>
      <c r="CJ70" s="11">
        <f t="shared" si="9"/>
        <v>3.7009764708878748E-2</v>
      </c>
      <c r="CK70" s="11">
        <f t="shared" si="10"/>
        <v>1.5200987906831949E-2</v>
      </c>
      <c r="CL70" s="11">
        <f t="shared" si="11"/>
        <v>3.0082045905866019E-2</v>
      </c>
      <c r="CM70" s="11">
        <f t="shared" si="12"/>
        <v>-1.1545409788147277E-3</v>
      </c>
      <c r="CN70" s="11">
        <f t="shared" si="13"/>
        <v>3.0813566401820352E-2</v>
      </c>
      <c r="CO70" s="11">
        <f t="shared" si="14"/>
        <v>0</v>
      </c>
    </row>
    <row r="71" spans="1:93">
      <c r="A71" s="2">
        <v>39661</v>
      </c>
      <c r="B71" s="13">
        <v>2008</v>
      </c>
      <c r="C71" s="14">
        <f>(Input!C70-Input!$I70)*Input!$CP71</f>
        <v>-7.3603216525049153E-4</v>
      </c>
      <c r="D71" s="14">
        <f>(Input!D70-Input!$I70)*Input!$CP71</f>
        <v>1.124504429324414E-3</v>
      </c>
      <c r="E71" s="14">
        <f>(Input!E70-Input!$I70)*Input!$CP71</f>
        <v>4.9927213852113623E-4</v>
      </c>
      <c r="F71" s="14">
        <f>(Input!F70-Input!$I70)*Input!$CP71</f>
        <v>1.3846054867549926E-3</v>
      </c>
      <c r="G71" s="14">
        <f>(Input!G70-Input!$I70)*Input!$CP71</f>
        <v>-1.1835458535431055E-4</v>
      </c>
      <c r="H71" s="14">
        <f>(Input!H70-Input!$I70)*Input!$CP71</f>
        <v>1.0852019568535387E-3</v>
      </c>
      <c r="I71" s="15">
        <f>(Input!I70-Input!$I70)*Input!$CP71</f>
        <v>0</v>
      </c>
      <c r="J71" s="14">
        <f>(Input!J70-Input!$P70)*Input!$CQ71</f>
        <v>-2.5210414940137161E-3</v>
      </c>
      <c r="K71" s="14">
        <f>(Input!K70-Input!$P70)*Input!$CQ71</f>
        <v>5.527262254277761E-3</v>
      </c>
      <c r="L71" s="14">
        <f>(Input!L70-Input!$P70)*Input!$CQ71</f>
        <v>4.6428292899075639E-4</v>
      </c>
      <c r="M71" s="14">
        <f>(Input!M70-Input!$P70)*Input!$CQ71</f>
        <v>6.0991885767773773E-4</v>
      </c>
      <c r="N71" s="14">
        <f>(Input!N70-Input!$P70)*Input!$CQ71</f>
        <v>-7.707978169927735E-4</v>
      </c>
      <c r="O71" s="14">
        <f>(Input!O70-Input!$P70)*Input!$CQ71</f>
        <v>3.3733531584961554E-3</v>
      </c>
      <c r="P71" s="15">
        <f>(Input!P70-Input!$P70)*Input!$CQ71</f>
        <v>0</v>
      </c>
      <c r="Q71" s="14">
        <f>(Input!Q70-Input!$W70)*Input!$CR71</f>
        <v>-4.7185324309979562E-3</v>
      </c>
      <c r="R71" s="14">
        <f>(Input!R70-Input!$W70)*Input!$CR71</f>
        <v>7.0200290760461977E-3</v>
      </c>
      <c r="S71" s="14">
        <f>(Input!S70-Input!$W70)*Input!$CR71</f>
        <v>2.483010427402716E-3</v>
      </c>
      <c r="T71" s="14">
        <f>(Input!T70-Input!$W70)*Input!$CR71</f>
        <v>3.4208919126016029E-3</v>
      </c>
      <c r="U71" s="14">
        <f>(Input!U70-Input!$W70)*Input!$CR71</f>
        <v>-1.2530587067237212E-4</v>
      </c>
      <c r="V71" s="14">
        <f>(Input!V70-Input!$W70)*Input!$CR71</f>
        <v>2.5127292304457857E-3</v>
      </c>
      <c r="W71" s="15">
        <f>(Input!W70-Input!$W70)*Input!$CR71</f>
        <v>0</v>
      </c>
      <c r="X71" s="14">
        <f>(Input!X70-Input!$AD70)*Input!$CS71</f>
        <v>-1.0104727407421849E-5</v>
      </c>
      <c r="Y71" s="14">
        <f>(Input!Y70-Input!$AD70)*Input!$CS71</f>
        <v>2.1427693150061332E-5</v>
      </c>
      <c r="Z71" s="14">
        <f>(Input!Z70-Input!$AD70)*Input!$CS71</f>
        <v>1.0576409129070905E-5</v>
      </c>
      <c r="AA71" s="14">
        <f>(Input!AA70-Input!$AD70)*Input!$CS71</f>
        <v>4.1475193660833758E-6</v>
      </c>
      <c r="AB71" s="14">
        <f>(Input!AB70-Input!$AD70)*Input!$CS71</f>
        <v>-3.6559730213226722E-6</v>
      </c>
      <c r="AC71" s="14">
        <f>(Input!AC70-Input!$AD70)*Input!$CS71</f>
        <v>1.0914006535889173E-5</v>
      </c>
      <c r="AD71" s="15">
        <f>(Input!AD70-Input!$AD70)*Input!$CS71</f>
        <v>0</v>
      </c>
      <c r="AE71" s="14">
        <f>(Input!AE70-Input!$AK70)*Input!$CT71</f>
        <v>6.4619975579117462E-4</v>
      </c>
      <c r="AF71" s="14">
        <f>(Input!AF70-Input!$AK70)*Input!$CT71</f>
        <v>-8.2962197634410203E-4</v>
      </c>
      <c r="AG71" s="14">
        <f>(Input!AG70-Input!$AK70)*Input!$CT71</f>
        <v>-8.302461989950768E-4</v>
      </c>
      <c r="AH71" s="14">
        <f>(Input!AH70-Input!$AK70)*Input!$CT71</f>
        <v>-9.5969257123688012E-5</v>
      </c>
      <c r="AI71" s="14">
        <f>(Input!AI70-Input!$AK70)*Input!$CT71</f>
        <v>-3.6110037763029274E-5</v>
      </c>
      <c r="AJ71" s="14">
        <f>(Input!AJ70-Input!$AK70)*Input!$CT71</f>
        <v>-1.208652836674422E-3</v>
      </c>
      <c r="AK71" s="15">
        <f>(Input!AK70-Input!$AK70)*Input!$CT71</f>
        <v>0</v>
      </c>
      <c r="AL71" s="14">
        <f>(Input!AL70-Input!$AR70)*Input!$CU71</f>
        <v>-9.0079206329696682E-4</v>
      </c>
      <c r="AM71" s="14">
        <f>(Input!AM70-Input!$AR70)*Input!$CU71</f>
        <v>-2.5348467312893208E-5</v>
      </c>
      <c r="AN71" s="14">
        <f>(Input!AN70-Input!$AR70)*Input!$CU71</f>
        <v>8.6095325591033038E-4</v>
      </c>
      <c r="AO71" s="14">
        <f>(Input!AO70-Input!$AR70)*Input!$CU71</f>
        <v>1.3535097295373911E-3</v>
      </c>
      <c r="AP71" s="14">
        <f>(Input!AP70-Input!$AR70)*Input!$CU71</f>
        <v>5.6078132297701199E-4</v>
      </c>
      <c r="AQ71" s="14">
        <f>(Input!AQ70-Input!$AR70)*Input!$CU71</f>
        <v>1.1004641520757986E-3</v>
      </c>
      <c r="AR71" s="15">
        <f>(Input!AR70-Input!$AR70)*Input!$CU71</f>
        <v>0</v>
      </c>
      <c r="AS71" s="14">
        <f>(Input!AS70-Input!$AY70)*Input!$CV71</f>
        <v>2.4187583584631039E-4</v>
      </c>
      <c r="AT71" s="14">
        <f>(Input!AT70-Input!$AY70)*Input!$CV71</f>
        <v>-2.6993030941916551E-4</v>
      </c>
      <c r="AU71" s="14">
        <f>(Input!AU70-Input!$AY70)*Input!$CV71</f>
        <v>3.6749449198705559E-4</v>
      </c>
      <c r="AV71" s="14">
        <f>(Input!AV70-Input!$AY70)*Input!$CV71</f>
        <v>-1.8796879216341188E-4</v>
      </c>
      <c r="AW71" s="14">
        <f>(Input!AW70-Input!$AY70)*Input!$CV71</f>
        <v>-8.1528933331007433E-5</v>
      </c>
      <c r="AX71" s="14">
        <f>(Input!AX70-Input!$AY70)*Input!$CV71</f>
        <v>-4.5061329744667503E-4</v>
      </c>
      <c r="AY71" s="15">
        <f>(Input!AY70-Input!$AY70)*Input!$CV71</f>
        <v>0</v>
      </c>
      <c r="AZ71" s="14">
        <f>(Input!AZ70-Input!$BF70)*Input!$CW71</f>
        <v>2.4465727958500956E-4</v>
      </c>
      <c r="BA71" s="14">
        <f>(Input!BA70-Input!$BF70)*Input!$CW71</f>
        <v>-2.7117671352415234E-4</v>
      </c>
      <c r="BB71" s="14">
        <f>(Input!BB70-Input!$BF70)*Input!$CW71</f>
        <v>-7.7672273242551372E-5</v>
      </c>
      <c r="BC71" s="14">
        <f>(Input!BC70-Input!$BF70)*Input!$CW71</f>
        <v>-2.9550767202745727E-3</v>
      </c>
      <c r="BD71" s="14">
        <f>(Input!BD70-Input!$BF70)*Input!$CW71</f>
        <v>1.9680158979624177E-4</v>
      </c>
      <c r="BE71" s="14">
        <f>(Input!BE70-Input!$BF70)*Input!$CW71</f>
        <v>-1.465149567550998E-3</v>
      </c>
      <c r="BF71" s="14">
        <f>(Input!BF70-Input!$BF70)*Input!$CW71</f>
        <v>0</v>
      </c>
      <c r="BG71" s="14">
        <f>(Input!BG70-Input!$BM70)*Input!$CX71</f>
        <v>-6.9844669690834432E-4</v>
      </c>
      <c r="BH71" s="14">
        <f>(Input!BH70-Input!$BM70)*Input!$CX71</f>
        <v>5.1067498135004823E-4</v>
      </c>
      <c r="BI71" s="14">
        <f>(Input!BI70-Input!$BM70)*Input!$CX71</f>
        <v>1.6166519908923343E-3</v>
      </c>
      <c r="BJ71" s="14">
        <f>(Input!BJ70-Input!$BM70)*Input!$CX71</f>
        <v>1.6471442284137089E-3</v>
      </c>
      <c r="BK71" s="14">
        <f>(Input!BK70-Input!$BM70)*Input!$CX71</f>
        <v>3.2325140984811505E-5</v>
      </c>
      <c r="BL71" s="14">
        <f>(Input!BL70-Input!$BM70)*Input!$CX71</f>
        <v>2.7432707164558325E-3</v>
      </c>
      <c r="BM71" s="15">
        <f>(Input!BM70-Input!$BM70)*Input!$CX71</f>
        <v>0</v>
      </c>
      <c r="BN71" s="14">
        <f>(Input!BN70-Input!$BT70)*Input!$CY71</f>
        <v>5.376851915369042E-3</v>
      </c>
      <c r="BO71" s="14">
        <f>(Input!BO70-Input!$BT70)*Input!$CY71</f>
        <v>-6.0418797784982442E-3</v>
      </c>
      <c r="BP71" s="14">
        <f>(Input!BP70-Input!$BT70)*Input!$CY71</f>
        <v>-3.3957920749655328E-3</v>
      </c>
      <c r="BQ71" s="14">
        <f>(Input!BQ70-Input!$BT70)*Input!$CY71</f>
        <v>-4.7526910297172728E-3</v>
      </c>
      <c r="BR71" s="14">
        <f>(Input!BR70-Input!$BT70)*Input!$CY71</f>
        <v>-7.0614693026807139E-4</v>
      </c>
      <c r="BS71" s="14">
        <f>(Input!BS70-Input!$BT70)*Input!$CY71</f>
        <v>-5.5237736380386836E-3</v>
      </c>
      <c r="BT71" s="15">
        <f>(Input!BT70-Input!$BT70)*Input!$CY71</f>
        <v>0</v>
      </c>
      <c r="BU71" s="14">
        <f>(Input!BU70-Input!$CA70)*Input!$CZ71</f>
        <v>1.1464184970437618E-4</v>
      </c>
      <c r="BV71" s="14">
        <f>(Input!BV70-Input!$CA70)*Input!$CZ71</f>
        <v>3.4514397281041562E-4</v>
      </c>
      <c r="BW71" s="14">
        <f>(Input!BW70-Input!$CA70)*Input!$CZ71</f>
        <v>-2.0000732465171215E-4</v>
      </c>
      <c r="BX71" s="14">
        <f>(Input!BX70-Input!$CA70)*Input!$CZ71</f>
        <v>3.587806580068786E-5</v>
      </c>
      <c r="BY71" s="14">
        <f>(Input!BY70-Input!$CA70)*Input!$CZ71</f>
        <v>-2.5159197666392574E-4</v>
      </c>
      <c r="BZ71" s="14">
        <f>(Input!BZ70-Input!$CA70)*Input!$CZ71</f>
        <v>-2.007107514732398E-4</v>
      </c>
      <c r="CA71" s="15">
        <f>(Input!CA70-Input!$CA70)*Input!$CZ71</f>
        <v>0</v>
      </c>
      <c r="CB71" s="11"/>
      <c r="CC71" s="11"/>
      <c r="CD71" s="11"/>
      <c r="CE71" s="11"/>
      <c r="CF71" s="11"/>
      <c r="CG71" s="11"/>
      <c r="CH71" s="12"/>
      <c r="CI71" s="11">
        <f t="shared" si="8"/>
        <v>-2.9607229415789852E-3</v>
      </c>
      <c r="CJ71" s="11">
        <f t="shared" si="9"/>
        <v>7.1110851618603407E-3</v>
      </c>
      <c r="CK71" s="11">
        <f t="shared" si="10"/>
        <v>1.7985237709785273E-3</v>
      </c>
      <c r="CL71" s="11">
        <f t="shared" si="11"/>
        <v>4.6439000087325879E-4</v>
      </c>
      <c r="CM71" s="11">
        <f t="shared" si="12"/>
        <v>-1.3035840703087475E-3</v>
      </c>
      <c r="CN71" s="11">
        <f t="shared" si="13"/>
        <v>1.977033129678982E-3</v>
      </c>
      <c r="CO71" s="11">
        <f t="shared" si="14"/>
        <v>0</v>
      </c>
    </row>
    <row r="72" spans="1:93">
      <c r="A72" s="2">
        <v>39692</v>
      </c>
      <c r="B72" s="13">
        <v>2008</v>
      </c>
      <c r="C72" s="14">
        <f>(Input!C71-Input!$I71)*Input!$CP72</f>
        <v>-2.0654643163599978E-2</v>
      </c>
      <c r="D72" s="14">
        <f>(Input!D71-Input!$I71)*Input!$CP72</f>
        <v>3.1614915831930254E-2</v>
      </c>
      <c r="E72" s="14">
        <f>(Input!E71-Input!$I71)*Input!$CP72</f>
        <v>1.2335577813877643E-2</v>
      </c>
      <c r="F72" s="14">
        <f>(Input!F71-Input!$I71)*Input!$CP72</f>
        <v>3.53136836464083E-2</v>
      </c>
      <c r="G72" s="14">
        <f>(Input!G71-Input!$I71)*Input!$CP72</f>
        <v>-3.2771591071176572E-3</v>
      </c>
      <c r="H72" s="14">
        <f>(Input!H71-Input!$I71)*Input!$CP72</f>
        <v>4.4904873915804895E-2</v>
      </c>
      <c r="I72" s="15">
        <f>(Input!I71-Input!$I71)*Input!$CP72</f>
        <v>0</v>
      </c>
      <c r="J72" s="14">
        <f>(Input!J71-Input!$P71)*Input!$CQ72</f>
        <v>-9.2692219425236939E-3</v>
      </c>
      <c r="K72" s="14">
        <f>(Input!K71-Input!$P71)*Input!$CQ72</f>
        <v>1.9425898245040828E-2</v>
      </c>
      <c r="L72" s="14">
        <f>(Input!L71-Input!$P71)*Input!$CQ72</f>
        <v>-1.4419476579267051E-4</v>
      </c>
      <c r="M72" s="14">
        <f>(Input!M71-Input!$P71)*Input!$CQ72</f>
        <v>7.9416323083195356E-4</v>
      </c>
      <c r="N72" s="14">
        <f>(Input!N71-Input!$P71)*Input!$CQ72</f>
        <v>-2.3424929280707069E-3</v>
      </c>
      <c r="O72" s="14">
        <f>(Input!O71-Input!$P71)*Input!$CQ72</f>
        <v>-3.5329346903771801E-3</v>
      </c>
      <c r="P72" s="15">
        <f>(Input!P71-Input!$P71)*Input!$CQ72</f>
        <v>0</v>
      </c>
      <c r="Q72" s="14">
        <f>(Input!Q71-Input!$W71)*Input!$CR72</f>
        <v>3.1582816714565247E-2</v>
      </c>
      <c r="R72" s="14">
        <f>(Input!R71-Input!$W71)*Input!$CR72</f>
        <v>-4.8422199602834975E-2</v>
      </c>
      <c r="S72" s="14">
        <f>(Input!S71-Input!$W71)*Input!$CR72</f>
        <v>-1.436143742207722E-2</v>
      </c>
      <c r="T72" s="14">
        <f>(Input!T71-Input!$W71)*Input!$CR72</f>
        <v>-2.1809263322866795E-2</v>
      </c>
      <c r="U72" s="14">
        <f>(Input!U71-Input!$W71)*Input!$CR72</f>
        <v>1.8408738289000211E-3</v>
      </c>
      <c r="V72" s="14">
        <f>(Input!V71-Input!$W71)*Input!$CR72</f>
        <v>-1.999253459257759E-2</v>
      </c>
      <c r="W72" s="15">
        <f>(Input!W71-Input!$W71)*Input!$CR72</f>
        <v>0</v>
      </c>
      <c r="X72" s="14">
        <f>(Input!X71-Input!$AD71)*Input!$CS72</f>
        <v>2.7864180784835397E-3</v>
      </c>
      <c r="Y72" s="14">
        <f>(Input!Y71-Input!$AD71)*Input!$CS72</f>
        <v>-5.8430508861655565E-3</v>
      </c>
      <c r="Z72" s="14">
        <f>(Input!Z71-Input!$AD71)*Input!$CS72</f>
        <v>-2.753063960243531E-3</v>
      </c>
      <c r="AA72" s="14">
        <f>(Input!AA71-Input!$AD71)*Input!$CS72</f>
        <v>-1.0805691480689429E-3</v>
      </c>
      <c r="AB72" s="14">
        <f>(Input!AB71-Input!$AD71)*Input!$CS72</f>
        <v>1.0306490260596473E-3</v>
      </c>
      <c r="AC72" s="14">
        <f>(Input!AC71-Input!$AD71)*Input!$CS72</f>
        <v>-1.7632750401813137E-3</v>
      </c>
      <c r="AD72" s="15">
        <f>(Input!AD71-Input!$AD71)*Input!$CS72</f>
        <v>0</v>
      </c>
      <c r="AE72" s="14">
        <f>(Input!AE71-Input!$AK71)*Input!$CT72</f>
        <v>4.3324117144858633E-3</v>
      </c>
      <c r="AF72" s="14">
        <f>(Input!AF71-Input!$AK71)*Input!$CT72</f>
        <v>-5.0787014173249339E-3</v>
      </c>
      <c r="AG72" s="14">
        <f>(Input!AG71-Input!$AK71)*Input!$CT72</f>
        <v>-4.9420272330841742E-3</v>
      </c>
      <c r="AH72" s="14">
        <f>(Input!AH71-Input!$AK71)*Input!$CT72</f>
        <v>-4.1419603621398345E-4</v>
      </c>
      <c r="AI72" s="14">
        <f>(Input!AI71-Input!$AK71)*Input!$CT72</f>
        <v>-5.0387514328101475E-4</v>
      </c>
      <c r="AJ72" s="14">
        <f>(Input!AJ71-Input!$AK71)*Input!$CT72</f>
        <v>-1.1280312091657169E-2</v>
      </c>
      <c r="AK72" s="15">
        <f>(Input!AK71-Input!$AK71)*Input!$CT72</f>
        <v>0</v>
      </c>
      <c r="AL72" s="14">
        <f>(Input!AL71-Input!$AR71)*Input!$CU72</f>
        <v>8.4681066934583866E-4</v>
      </c>
      <c r="AM72" s="14">
        <f>(Input!AM71-Input!$AR71)*Input!$CU72</f>
        <v>5.8056026791349854E-5</v>
      </c>
      <c r="AN72" s="14">
        <f>(Input!AN71-Input!$AR71)*Input!$CU72</f>
        <v>-8.1031905155110311E-4</v>
      </c>
      <c r="AO72" s="14">
        <f>(Input!AO71-Input!$AR71)*Input!$CU72</f>
        <v>-1.1104197136743588E-3</v>
      </c>
      <c r="AP72" s="14">
        <f>(Input!AP71-Input!$AR71)*Input!$CU72</f>
        <v>-5.6461366392166748E-4</v>
      </c>
      <c r="AQ72" s="14">
        <f>(Input!AQ71-Input!$AR71)*Input!$CU72</f>
        <v>-9.1226732748235517E-4</v>
      </c>
      <c r="AR72" s="15">
        <f>(Input!AR71-Input!$AR71)*Input!$CU72</f>
        <v>0</v>
      </c>
      <c r="AS72" s="14">
        <f>(Input!AS71-Input!$AY71)*Input!$CV72</f>
        <v>4.2998887681999871E-3</v>
      </c>
      <c r="AT72" s="14">
        <f>(Input!AT71-Input!$AY71)*Input!$CV72</f>
        <v>-3.8983181972531314E-3</v>
      </c>
      <c r="AU72" s="14">
        <f>(Input!AU71-Input!$AY71)*Input!$CV72</f>
        <v>5.6333528930941346E-3</v>
      </c>
      <c r="AV72" s="14">
        <f>(Input!AV71-Input!$AY71)*Input!$CV72</f>
        <v>-3.4053861637231785E-3</v>
      </c>
      <c r="AW72" s="14">
        <f>(Input!AW71-Input!$AY71)*Input!$CV72</f>
        <v>-1.7733779247118961E-3</v>
      </c>
      <c r="AX72" s="14">
        <f>(Input!AX71-Input!$AY71)*Input!$CV72</f>
        <v>-9.6672588285975046E-3</v>
      </c>
      <c r="AY72" s="15">
        <f>(Input!AY71-Input!$AY71)*Input!$CV72</f>
        <v>0</v>
      </c>
      <c r="AZ72" s="14">
        <f>(Input!AZ71-Input!$BF71)*Input!$CW72</f>
        <v>1.3075951004061193E-3</v>
      </c>
      <c r="BA72" s="14">
        <f>(Input!BA71-Input!$BF71)*Input!$CW72</f>
        <v>-1.4019322993374494E-3</v>
      </c>
      <c r="BB72" s="14">
        <f>(Input!BB71-Input!$BF71)*Input!$CW72</f>
        <v>-4.3119588402430536E-4</v>
      </c>
      <c r="BC72" s="14">
        <f>(Input!BC71-Input!$BF71)*Input!$CW72</f>
        <v>-1.5977240838446156E-2</v>
      </c>
      <c r="BD72" s="14">
        <f>(Input!BD71-Input!$BF71)*Input!$CW72</f>
        <v>1.0587088988079957E-3</v>
      </c>
      <c r="BE72" s="14">
        <f>(Input!BE71-Input!$BF71)*Input!$CW72</f>
        <v>-8.7374511253096206E-3</v>
      </c>
      <c r="BF72" s="14">
        <f>(Input!BF71-Input!$BF71)*Input!$CW72</f>
        <v>0</v>
      </c>
      <c r="BG72" s="14">
        <f>(Input!BG71-Input!$BM71)*Input!$CX72</f>
        <v>4.287410698374532E-3</v>
      </c>
      <c r="BH72" s="14">
        <f>(Input!BH71-Input!$BM71)*Input!$CX72</f>
        <v>-2.8819698371810496E-3</v>
      </c>
      <c r="BI72" s="14">
        <f>(Input!BI71-Input!$BM71)*Input!$CX72</f>
        <v>-8.7218790046089383E-3</v>
      </c>
      <c r="BJ72" s="14">
        <f>(Input!BJ71-Input!$BM71)*Input!$CX72</f>
        <v>-8.7091379831931298E-3</v>
      </c>
      <c r="BK72" s="14">
        <f>(Input!BK71-Input!$BM71)*Input!$CX72</f>
        <v>-5.3792940067528725E-4</v>
      </c>
      <c r="BL72" s="14">
        <f>(Input!BL71-Input!$BM71)*Input!$CX72</f>
        <v>-1.6910817182744661E-2</v>
      </c>
      <c r="BM72" s="15">
        <f>(Input!BM71-Input!$BM71)*Input!$CX72</f>
        <v>0</v>
      </c>
      <c r="BN72" s="14">
        <f>(Input!BN71-Input!$BT71)*Input!$CY72</f>
        <v>-9.4050783789349102E-3</v>
      </c>
      <c r="BO72" s="14">
        <f>(Input!BO71-Input!$BT71)*Input!$CY72</f>
        <v>1.0941630025320268E-2</v>
      </c>
      <c r="BP72" s="14">
        <f>(Input!BP71-Input!$BT71)*Input!$CY72</f>
        <v>5.7079197522767302E-3</v>
      </c>
      <c r="BQ72" s="14">
        <f>(Input!BQ71-Input!$BT71)*Input!$CY72</f>
        <v>8.4861370779186068E-3</v>
      </c>
      <c r="BR72" s="14">
        <f>(Input!BR71-Input!$BT71)*Input!$CY72</f>
        <v>9.3853481866871906E-4</v>
      </c>
      <c r="BS72" s="14">
        <f>(Input!BS71-Input!$BT71)*Input!$CY72</f>
        <v>9.7104056125310832E-3</v>
      </c>
      <c r="BT72" s="15">
        <f>(Input!BT71-Input!$BT71)*Input!$CY72</f>
        <v>0</v>
      </c>
      <c r="BU72" s="14">
        <f>(Input!BU71-Input!$CA71)*Input!$CZ72</f>
        <v>-5.3459241727532992E-4</v>
      </c>
      <c r="BV72" s="14">
        <f>(Input!BV71-Input!$CA71)*Input!$CZ72</f>
        <v>-1.5990247759920747E-3</v>
      </c>
      <c r="BW72" s="14">
        <f>(Input!BW71-Input!$CA71)*Input!$CZ72</f>
        <v>7.7310556919200793E-4</v>
      </c>
      <c r="BX72" s="14">
        <f>(Input!BX71-Input!$CA71)*Input!$CZ72</f>
        <v>-1.9827359548651969E-4</v>
      </c>
      <c r="BY72" s="14">
        <f>(Input!BY71-Input!$CA71)*Input!$CZ72</f>
        <v>1.2141159328569484E-3</v>
      </c>
      <c r="BZ72" s="14">
        <f>(Input!BZ71-Input!$CA71)*Input!$CZ72</f>
        <v>1.1206396752022208E-3</v>
      </c>
      <c r="CA72" s="15">
        <f>(Input!CA71-Input!$CA71)*Input!$CZ72</f>
        <v>0</v>
      </c>
      <c r="CB72" s="11"/>
      <c r="CC72" s="11"/>
      <c r="CD72" s="11"/>
      <c r="CE72" s="11"/>
      <c r="CF72" s="11"/>
      <c r="CG72" s="11"/>
      <c r="CH72" s="12"/>
      <c r="CI72" s="11">
        <f t="shared" si="8"/>
        <v>9.5798158415272162E-3</v>
      </c>
      <c r="CJ72" s="11">
        <f t="shared" si="9"/>
        <v>-7.0846968870064671E-3</v>
      </c>
      <c r="CK72" s="11">
        <f t="shared" si="10"/>
        <v>-7.7141612929414296E-3</v>
      </c>
      <c r="CL72" s="11">
        <f t="shared" si="11"/>
        <v>-8.1105028465142046E-3</v>
      </c>
      <c r="CM72" s="11">
        <f t="shared" si="12"/>
        <v>-2.9165656624848975E-3</v>
      </c>
      <c r="CN72" s="11">
        <f t="shared" si="13"/>
        <v>-1.7060931675389197E-2</v>
      </c>
      <c r="CO72" s="11">
        <f t="shared" si="14"/>
        <v>0</v>
      </c>
    </row>
    <row r="73" spans="1:93">
      <c r="A73" s="2">
        <v>39722</v>
      </c>
      <c r="B73" s="13">
        <v>2008</v>
      </c>
      <c r="C73" s="14">
        <f>(Input!C72-Input!$I72)*Input!$CP73</f>
        <v>-1.7050826644616057E-2</v>
      </c>
      <c r="D73" s="14">
        <f>(Input!D72-Input!$I72)*Input!$CP73</f>
        <v>2.4184319857418455E-2</v>
      </c>
      <c r="E73" s="14">
        <f>(Input!E72-Input!$I72)*Input!$CP73</f>
        <v>1.1687844435327513E-2</v>
      </c>
      <c r="F73" s="14">
        <f>(Input!F72-Input!$I72)*Input!$CP73</f>
        <v>2.8628622857856431E-2</v>
      </c>
      <c r="G73" s="14">
        <f>(Input!G72-Input!$I72)*Input!$CP73</f>
        <v>-9.3301819313144603E-4</v>
      </c>
      <c r="H73" s="14">
        <f>(Input!H72-Input!$I72)*Input!$CP73</f>
        <v>2.2641748277000367E-2</v>
      </c>
      <c r="I73" s="15">
        <f>(Input!I72-Input!$I72)*Input!$CP73</f>
        <v>0</v>
      </c>
      <c r="J73" s="14">
        <f>(Input!J72-Input!$P72)*Input!$CQ73</f>
        <v>-4.4036307017229284E-3</v>
      </c>
      <c r="K73" s="14">
        <f>(Input!K72-Input!$P72)*Input!$CQ73</f>
        <v>1.1625039827487528E-2</v>
      </c>
      <c r="L73" s="14">
        <f>(Input!L72-Input!$P72)*Input!$CQ73</f>
        <v>-2.2261896470645278E-3</v>
      </c>
      <c r="M73" s="14">
        <f>(Input!M72-Input!$P72)*Input!$CQ73</f>
        <v>-1.5839502883493795E-3</v>
      </c>
      <c r="N73" s="14">
        <f>(Input!N72-Input!$P72)*Input!$CQ73</f>
        <v>-1.8603890735297487E-3</v>
      </c>
      <c r="O73" s="14">
        <f>(Input!O72-Input!$P72)*Input!$CQ73</f>
        <v>-2.916248236921068E-3</v>
      </c>
      <c r="P73" s="15">
        <f>(Input!P72-Input!$P72)*Input!$CQ73</f>
        <v>0</v>
      </c>
      <c r="Q73" s="14">
        <f>(Input!Q72-Input!$W72)*Input!$CR73</f>
        <v>2.4928538093429469E-2</v>
      </c>
      <c r="R73" s="14">
        <f>(Input!R72-Input!$W72)*Input!$CR73</f>
        <v>-3.9753467239687729E-2</v>
      </c>
      <c r="S73" s="14">
        <f>(Input!S72-Input!$W72)*Input!$CR73</f>
        <v>-1.5594682987856634E-2</v>
      </c>
      <c r="T73" s="14">
        <f>(Input!T72-Input!$W72)*Input!$CR73</f>
        <v>-1.9004300198105201E-2</v>
      </c>
      <c r="U73" s="14">
        <f>(Input!U72-Input!$W72)*Input!$CR73</f>
        <v>1.5535491276770449E-3</v>
      </c>
      <c r="V73" s="14">
        <f>(Input!V72-Input!$W72)*Input!$CR73</f>
        <v>-1.5168467201950466E-2</v>
      </c>
      <c r="W73" s="15">
        <f>(Input!W72-Input!$W72)*Input!$CR73</f>
        <v>0</v>
      </c>
      <c r="X73" s="14">
        <f>(Input!X72-Input!$AD72)*Input!$CS73</f>
        <v>2.975996557306734E-3</v>
      </c>
      <c r="Y73" s="14">
        <f>(Input!Y72-Input!$AD72)*Input!$CS73</f>
        <v>-6.3414091109366471E-3</v>
      </c>
      <c r="Z73" s="14">
        <f>(Input!Z72-Input!$AD72)*Input!$CS73</f>
        <v>-1.7663932486002519E-3</v>
      </c>
      <c r="AA73" s="14">
        <f>(Input!AA72-Input!$AD72)*Input!$CS73</f>
        <v>-1.2862734152200407E-3</v>
      </c>
      <c r="AB73" s="14">
        <f>(Input!AB72-Input!$AD72)*Input!$CS73</f>
        <v>9.4669434337119919E-4</v>
      </c>
      <c r="AC73" s="14">
        <f>(Input!AC72-Input!$AD72)*Input!$CS73</f>
        <v>1.1235226233577051E-3</v>
      </c>
      <c r="AD73" s="15">
        <f>(Input!AD72-Input!$AD72)*Input!$CS73</f>
        <v>0</v>
      </c>
      <c r="AE73" s="14">
        <f>(Input!AE72-Input!$AK72)*Input!$CT73</f>
        <v>6.2468348790079495E-3</v>
      </c>
      <c r="AF73" s="14">
        <f>(Input!AF72-Input!$AK72)*Input!$CT73</f>
        <v>-7.2876600446552565E-3</v>
      </c>
      <c r="AG73" s="14">
        <f>(Input!AG72-Input!$AK72)*Input!$CT73</f>
        <v>-7.4198726782684441E-3</v>
      </c>
      <c r="AH73" s="14">
        <f>(Input!AH72-Input!$AK72)*Input!$CT73</f>
        <v>-7.0300531847835408E-4</v>
      </c>
      <c r="AI73" s="14">
        <f>(Input!AI72-Input!$AK72)*Input!$CT73</f>
        <v>-1.0887885193048264E-3</v>
      </c>
      <c r="AJ73" s="14">
        <f>(Input!AJ72-Input!$AK72)*Input!$CT73</f>
        <v>-1.1657347022553751E-2</v>
      </c>
      <c r="AK73" s="15">
        <f>(Input!AK72-Input!$AK72)*Input!$CT73</f>
        <v>0</v>
      </c>
      <c r="AL73" s="14">
        <f>(Input!AL72-Input!$AR72)*Input!$CU73</f>
        <v>6.6314590289774048E-4</v>
      </c>
      <c r="AM73" s="14">
        <f>(Input!AM72-Input!$AR72)*Input!$CU73</f>
        <v>7.0068397672357101E-5</v>
      </c>
      <c r="AN73" s="14">
        <f>(Input!AN72-Input!$AR72)*Input!$CU73</f>
        <v>-7.2034540163618032E-4</v>
      </c>
      <c r="AO73" s="14">
        <f>(Input!AO72-Input!$AR72)*Input!$CU73</f>
        <v>-7.8129623514999378E-4</v>
      </c>
      <c r="AP73" s="14">
        <f>(Input!AP72-Input!$AR72)*Input!$CU73</f>
        <v>-5.134198082339716E-4</v>
      </c>
      <c r="AQ73" s="14">
        <f>(Input!AQ72-Input!$AR72)*Input!$CU73</f>
        <v>-9.1690235080456989E-4</v>
      </c>
      <c r="AR73" s="15">
        <f>(Input!AR72-Input!$AR72)*Input!$CU73</f>
        <v>0</v>
      </c>
      <c r="AS73" s="14">
        <f>(Input!AS72-Input!$AY72)*Input!$CV73</f>
        <v>4.0959214890753095E-3</v>
      </c>
      <c r="AT73" s="14">
        <f>(Input!AT72-Input!$AY72)*Input!$CV73</f>
        <v>-3.2103721629526891E-3</v>
      </c>
      <c r="AU73" s="14">
        <f>(Input!AU72-Input!$AY72)*Input!$CV73</f>
        <v>3.7644529360312557E-3</v>
      </c>
      <c r="AV73" s="14">
        <f>(Input!AV72-Input!$AY72)*Input!$CV73</f>
        <v>-2.8339131734807011E-3</v>
      </c>
      <c r="AW73" s="14">
        <f>(Input!AW72-Input!$AY72)*Input!$CV73</f>
        <v>-2.1281817441803942E-3</v>
      </c>
      <c r="AX73" s="14">
        <f>(Input!AX72-Input!$AY72)*Input!$CV73</f>
        <v>-4.8079586406984537E-3</v>
      </c>
      <c r="AY73" s="15">
        <f>(Input!AY72-Input!$AY72)*Input!$CV73</f>
        <v>0</v>
      </c>
      <c r="AZ73" s="14">
        <f>(Input!AZ72-Input!$BF72)*Input!$CW73</f>
        <v>1.1610016544503082E-3</v>
      </c>
      <c r="BA73" s="14">
        <f>(Input!BA72-Input!$BF72)*Input!$CW73</f>
        <v>-1.2708562414213485E-3</v>
      </c>
      <c r="BB73" s="14">
        <f>(Input!BB72-Input!$BF72)*Input!$CW73</f>
        <v>-4.7580285060284011E-4</v>
      </c>
      <c r="BC73" s="14">
        <f>(Input!BC72-Input!$BF72)*Input!$CW73</f>
        <v>-1.4510931737593262E-2</v>
      </c>
      <c r="BD73" s="14">
        <f>(Input!BD72-Input!$BF72)*Input!$CW73</f>
        <v>9.5222058388806196E-4</v>
      </c>
      <c r="BE73" s="14">
        <f>(Input!BE72-Input!$BF72)*Input!$CW73</f>
        <v>-7.2136328809387449E-3</v>
      </c>
      <c r="BF73" s="14">
        <f>(Input!BF72-Input!$BF72)*Input!$CW73</f>
        <v>0</v>
      </c>
      <c r="BG73" s="14">
        <f>(Input!BG72-Input!$BM72)*Input!$CX73</f>
        <v>9.8377800207571442E-4</v>
      </c>
      <c r="BH73" s="14">
        <f>(Input!BH72-Input!$BM72)*Input!$CX73</f>
        <v>-6.6719797448712946E-4</v>
      </c>
      <c r="BI73" s="14">
        <f>(Input!BI72-Input!$BM72)*Input!$CX73</f>
        <v>-1.8935680756507832E-3</v>
      </c>
      <c r="BJ73" s="14">
        <f>(Input!BJ72-Input!$BM72)*Input!$CX73</f>
        <v>-1.9415562763032755E-3</v>
      </c>
      <c r="BK73" s="14">
        <f>(Input!BK72-Input!$BM72)*Input!$CX73</f>
        <v>-2.0136432691075109E-4</v>
      </c>
      <c r="BL73" s="14">
        <f>(Input!BL72-Input!$BM72)*Input!$CX73</f>
        <v>-2.9025056897576153E-3</v>
      </c>
      <c r="BM73" s="15">
        <f>(Input!BM72-Input!$BM72)*Input!$CX73</f>
        <v>0</v>
      </c>
      <c r="BN73" s="14">
        <f>(Input!BN72-Input!$BT72)*Input!$CY73</f>
        <v>-2.4781920879346237E-2</v>
      </c>
      <c r="BO73" s="14">
        <f>(Input!BO72-Input!$BT72)*Input!$CY73</f>
        <v>3.4088839123934359E-2</v>
      </c>
      <c r="BP73" s="14">
        <f>(Input!BP72-Input!$BT72)*Input!$CY73</f>
        <v>1.7555795306910371E-2</v>
      </c>
      <c r="BQ73" s="14">
        <f>(Input!BQ72-Input!$BT72)*Input!$CY73</f>
        <v>2.5865213234731177E-2</v>
      </c>
      <c r="BR73" s="14">
        <f>(Input!BR72-Input!$BT72)*Input!$CY73</f>
        <v>5.6477785017688801E-4</v>
      </c>
      <c r="BS73" s="14">
        <f>(Input!BS72-Input!$BT72)*Input!$CY73</f>
        <v>2.9886571721781014E-2</v>
      </c>
      <c r="BT73" s="15">
        <f>(Input!BT72-Input!$BT72)*Input!$CY73</f>
        <v>0</v>
      </c>
      <c r="BU73" s="14">
        <f>(Input!BU72-Input!$CA72)*Input!$CZ73</f>
        <v>-1.3341921071570912E-3</v>
      </c>
      <c r="BV73" s="14">
        <f>(Input!BV72-Input!$CA72)*Input!$CZ73</f>
        <v>-4.509442359322581E-3</v>
      </c>
      <c r="BW73" s="14">
        <f>(Input!BW72-Input!$CA72)*Input!$CZ73</f>
        <v>2.0600030035421708E-3</v>
      </c>
      <c r="BX73" s="14">
        <f>(Input!BX72-Input!$CA72)*Input!$CZ73</f>
        <v>-5.1887473313626037E-4</v>
      </c>
      <c r="BY73" s="14">
        <f>(Input!BY72-Input!$CA72)*Input!$CZ73</f>
        <v>3.5148634603962875E-3</v>
      </c>
      <c r="BZ73" s="14">
        <f>(Input!BZ72-Input!$CA72)*Input!$CZ73</f>
        <v>3.3052883889989897E-3</v>
      </c>
      <c r="CA73" s="15">
        <f>(Input!CA72-Input!$CA72)*Input!$CZ73</f>
        <v>0</v>
      </c>
      <c r="CB73" s="11"/>
      <c r="CC73" s="11"/>
      <c r="CD73" s="11"/>
      <c r="CE73" s="11"/>
      <c r="CF73" s="11"/>
      <c r="CG73" s="11"/>
      <c r="CH73" s="12"/>
      <c r="CI73" s="11">
        <f t="shared" si="8"/>
        <v>-6.515353754599087E-3</v>
      </c>
      <c r="CJ73" s="11">
        <f t="shared" si="9"/>
        <v>6.9278620730493165E-3</v>
      </c>
      <c r="CK73" s="11">
        <f t="shared" si="10"/>
        <v>4.9712407921316502E-3</v>
      </c>
      <c r="CL73" s="11">
        <f t="shared" si="11"/>
        <v>1.1329734716771138E-2</v>
      </c>
      <c r="CM73" s="11">
        <f t="shared" si="12"/>
        <v>8.0694370021834388E-4</v>
      </c>
      <c r="CN73" s="11">
        <f t="shared" si="13"/>
        <v>1.1374068987513405E-2</v>
      </c>
      <c r="CO73" s="11">
        <f t="shared" si="14"/>
        <v>0</v>
      </c>
    </row>
    <row r="74" spans="1:93">
      <c r="A74" s="2">
        <v>39753</v>
      </c>
      <c r="B74" s="13">
        <v>2008</v>
      </c>
      <c r="C74" s="14">
        <f>(Input!C73-Input!$I73)*Input!$CP74</f>
        <v>-1.1788435156580408E-2</v>
      </c>
      <c r="D74" s="14">
        <f>(Input!D73-Input!$I73)*Input!$CP74</f>
        <v>1.6440894818602704E-2</v>
      </c>
      <c r="E74" s="14">
        <f>(Input!E73-Input!$I73)*Input!$CP74</f>
        <v>9.7815606195980238E-3</v>
      </c>
      <c r="F74" s="14">
        <f>(Input!F73-Input!$I73)*Input!$CP74</f>
        <v>1.6873082721654397E-2</v>
      </c>
      <c r="G74" s="14">
        <f>(Input!G73-Input!$I73)*Input!$CP74</f>
        <v>7.6320968190513592E-4</v>
      </c>
      <c r="H74" s="14">
        <f>(Input!H73-Input!$I73)*Input!$CP74</f>
        <v>1.8295659068413468E-2</v>
      </c>
      <c r="I74" s="15">
        <f>(Input!I73-Input!$I73)*Input!$CP74</f>
        <v>0</v>
      </c>
      <c r="J74" s="14">
        <f>(Input!J73-Input!$P73)*Input!$CQ74</f>
        <v>-8.1279685571404461E-4</v>
      </c>
      <c r="K74" s="14">
        <f>(Input!K73-Input!$P73)*Input!$CQ74</f>
        <v>4.37094893366821E-3</v>
      </c>
      <c r="L74" s="14">
        <f>(Input!L73-Input!$P73)*Input!$CQ74</f>
        <v>-3.5750279246911819E-3</v>
      </c>
      <c r="M74" s="14">
        <f>(Input!M73-Input!$P73)*Input!$CQ74</f>
        <v>-2.9914178596537589E-3</v>
      </c>
      <c r="N74" s="14">
        <f>(Input!N73-Input!$P73)*Input!$CQ74</f>
        <v>-9.6412116607607614E-4</v>
      </c>
      <c r="O74" s="14">
        <f>(Input!O73-Input!$P73)*Input!$CQ74</f>
        <v>-1.0595760242373731E-2</v>
      </c>
      <c r="P74" s="15">
        <f>(Input!P73-Input!$P73)*Input!$CQ74</f>
        <v>0</v>
      </c>
      <c r="Q74" s="14">
        <f>(Input!Q73-Input!$W73)*Input!$CR74</f>
        <v>6.2693450251395605E-3</v>
      </c>
      <c r="R74" s="14">
        <f>(Input!R73-Input!$W73)*Input!$CR74</f>
        <v>-1.0150980573817248E-2</v>
      </c>
      <c r="S74" s="14">
        <f>(Input!S73-Input!$W73)*Input!$CR74</f>
        <v>-4.9222544337040649E-3</v>
      </c>
      <c r="T74" s="14">
        <f>(Input!T73-Input!$W73)*Input!$CR74</f>
        <v>-4.8712069034962243E-3</v>
      </c>
      <c r="U74" s="14">
        <f>(Input!U73-Input!$W73)*Input!$CR74</f>
        <v>-4.7338841794095631E-5</v>
      </c>
      <c r="V74" s="14">
        <f>(Input!V73-Input!$W73)*Input!$CR74</f>
        <v>-5.1538804393737774E-3</v>
      </c>
      <c r="W74" s="15">
        <f>(Input!W73-Input!$W73)*Input!$CR74</f>
        <v>0</v>
      </c>
      <c r="X74" s="14">
        <f>(Input!X73-Input!$AD73)*Input!$CS74</f>
        <v>1.7004398814418355E-3</v>
      </c>
      <c r="Y74" s="14">
        <f>(Input!Y73-Input!$AD73)*Input!$CS74</f>
        <v>-3.8534970198289367E-3</v>
      </c>
      <c r="Z74" s="14">
        <f>(Input!Z73-Input!$AD73)*Input!$CS74</f>
        <v>-4.6486076030602115E-4</v>
      </c>
      <c r="AA74" s="14">
        <f>(Input!AA73-Input!$AD73)*Input!$CS74</f>
        <v>-8.3012151582437645E-4</v>
      </c>
      <c r="AB74" s="14">
        <f>(Input!AB73-Input!$AD73)*Input!$CS74</f>
        <v>4.9243303694339997E-4</v>
      </c>
      <c r="AC74" s="14">
        <f>(Input!AC73-Input!$AD73)*Input!$CS74</f>
        <v>7.1776605483818456E-4</v>
      </c>
      <c r="AD74" s="15">
        <f>(Input!AD73-Input!$AD73)*Input!$CS74</f>
        <v>0</v>
      </c>
      <c r="AE74" s="14">
        <f>(Input!AE73-Input!$AK73)*Input!$CT74</f>
        <v>5.884850883118082E-4</v>
      </c>
      <c r="AF74" s="14">
        <f>(Input!AF73-Input!$AK73)*Input!$CT74</f>
        <v>-1.0865861193004387E-3</v>
      </c>
      <c r="AG74" s="14">
        <f>(Input!AG73-Input!$AK73)*Input!$CT74</f>
        <v>-8.8577619744417257E-4</v>
      </c>
      <c r="AH74" s="14">
        <f>(Input!AH73-Input!$AK73)*Input!$CT74</f>
        <v>-5.0791960432307749E-5</v>
      </c>
      <c r="AI74" s="14">
        <f>(Input!AI73-Input!$AK73)*Input!$CT74</f>
        <v>7.5146848606748906E-5</v>
      </c>
      <c r="AJ74" s="14">
        <f>(Input!AJ73-Input!$AK73)*Input!$CT74</f>
        <v>-8.7876050675435096E-4</v>
      </c>
      <c r="AK74" s="15">
        <f>(Input!AK73-Input!$AK73)*Input!$CT74</f>
        <v>0</v>
      </c>
      <c r="AL74" s="14">
        <f>(Input!AL73-Input!$AR73)*Input!$CU74</f>
        <v>-3.234634303794329E-4</v>
      </c>
      <c r="AM74" s="14">
        <f>(Input!AM73-Input!$AR73)*Input!$CU74</f>
        <v>-4.3192002087316704E-5</v>
      </c>
      <c r="AN74" s="14">
        <f>(Input!AN73-Input!$AR73)*Input!$CU74</f>
        <v>3.308002142766623E-4</v>
      </c>
      <c r="AO74" s="14">
        <f>(Input!AO73-Input!$AR73)*Input!$CU74</f>
        <v>2.9056362852345862E-4</v>
      </c>
      <c r="AP74" s="14">
        <f>(Input!AP73-Input!$AR73)*Input!$CU74</f>
        <v>3.2520764619530402E-4</v>
      </c>
      <c r="AQ74" s="14">
        <f>(Input!AQ73-Input!$AR73)*Input!$CU74</f>
        <v>1.271702657150999E-4</v>
      </c>
      <c r="AR74" s="15">
        <f>(Input!AR73-Input!$AR73)*Input!$CU74</f>
        <v>0</v>
      </c>
      <c r="AS74" s="14">
        <f>(Input!AS73-Input!$AY73)*Input!$CV74</f>
        <v>5.3038930692930831E-3</v>
      </c>
      <c r="AT74" s="14">
        <f>(Input!AT73-Input!$AY73)*Input!$CV74</f>
        <v>-5.3097099031638017E-3</v>
      </c>
      <c r="AU74" s="14">
        <f>(Input!AU73-Input!$AY73)*Input!$CV74</f>
        <v>3.3473546899964578E-3</v>
      </c>
      <c r="AV74" s="14">
        <f>(Input!AV73-Input!$AY73)*Input!$CV74</f>
        <v>-2.9299745961560439E-3</v>
      </c>
      <c r="AW74" s="14">
        <f>(Input!AW73-Input!$AY73)*Input!$CV74</f>
        <v>-2.8786846752497279E-3</v>
      </c>
      <c r="AX74" s="14">
        <f>(Input!AX73-Input!$AY73)*Input!$CV74</f>
        <v>-6.4887075704171664E-3</v>
      </c>
      <c r="AY74" s="15">
        <f>(Input!AY73-Input!$AY73)*Input!$CV74</f>
        <v>0</v>
      </c>
      <c r="AZ74" s="14">
        <f>(Input!AZ73-Input!$BF73)*Input!$CW74</f>
        <v>3.4630536095240006E-4</v>
      </c>
      <c r="BA74" s="14">
        <f>(Input!BA73-Input!$BF73)*Input!$CW74</f>
        <v>-3.8316893735235093E-4</v>
      </c>
      <c r="BB74" s="14">
        <f>(Input!BB73-Input!$BF73)*Input!$CW74</f>
        <v>-1.3446873911722085E-4</v>
      </c>
      <c r="BC74" s="14">
        <f>(Input!BC73-Input!$BF73)*Input!$CW74</f>
        <v>-3.9864563477942207E-3</v>
      </c>
      <c r="BD74" s="14">
        <f>(Input!BD73-Input!$BF73)*Input!$CW74</f>
        <v>2.7793699235394799E-4</v>
      </c>
      <c r="BE74" s="14">
        <f>(Input!BE73-Input!$BF73)*Input!$CW74</f>
        <v>-1.6761276959853754E-3</v>
      </c>
      <c r="BF74" s="14">
        <f>(Input!BF73-Input!$BF73)*Input!$CW74</f>
        <v>0</v>
      </c>
      <c r="BG74" s="14">
        <f>(Input!BG73-Input!$BM73)*Input!$CX74</f>
        <v>2.0415949621487308E-3</v>
      </c>
      <c r="BH74" s="14">
        <f>(Input!BH73-Input!$BM73)*Input!$CX74</f>
        <v>-1.2865700851665452E-3</v>
      </c>
      <c r="BI74" s="14">
        <f>(Input!BI73-Input!$BM73)*Input!$CX74</f>
        <v>-3.1749379350418366E-3</v>
      </c>
      <c r="BJ74" s="14">
        <f>(Input!BJ73-Input!$BM73)*Input!$CX74</f>
        <v>-2.9812789047675512E-3</v>
      </c>
      <c r="BK74" s="14">
        <f>(Input!BK73-Input!$BM73)*Input!$CX74</f>
        <v>-8.9323439319221589E-4</v>
      </c>
      <c r="BL74" s="14">
        <f>(Input!BL73-Input!$BM73)*Input!$CX74</f>
        <v>-4.4917558339216583E-3</v>
      </c>
      <c r="BM74" s="15">
        <f>(Input!BM73-Input!$BM73)*Input!$CX74</f>
        <v>0</v>
      </c>
      <c r="BN74" s="14">
        <f>(Input!BN73-Input!$BT73)*Input!$CY74</f>
        <v>-1.5300107417720752E-3</v>
      </c>
      <c r="BO74" s="14">
        <f>(Input!BO73-Input!$BT73)*Input!$CY74</f>
        <v>2.6080455241085172E-3</v>
      </c>
      <c r="BP74" s="14">
        <f>(Input!BP73-Input!$BT73)*Input!$CY74</f>
        <v>1.259403229052836E-3</v>
      </c>
      <c r="BQ74" s="14">
        <f>(Input!BQ73-Input!$BT73)*Input!$CY74</f>
        <v>2.0142682861218754E-3</v>
      </c>
      <c r="BR74" s="14">
        <f>(Input!BR73-Input!$BT73)*Input!$CY74</f>
        <v>-1.6087388286579064E-4</v>
      </c>
      <c r="BS74" s="14">
        <f>(Input!BS73-Input!$BT73)*Input!$CY74</f>
        <v>2.1089528390393127E-3</v>
      </c>
      <c r="BT74" s="15">
        <f>(Input!BT73-Input!$BT73)*Input!$CY74</f>
        <v>0</v>
      </c>
      <c r="BU74" s="14">
        <f>(Input!BU73-Input!$CA73)*Input!$CZ74</f>
        <v>-1.2981953890173881E-4</v>
      </c>
      <c r="BV74" s="14">
        <f>(Input!BV73-Input!$CA73)*Input!$CZ74</f>
        <v>-1.0539183188707877E-3</v>
      </c>
      <c r="BW74" s="14">
        <f>(Input!BW73-Input!$CA73)*Input!$CZ74</f>
        <v>4.6984893099699828E-4</v>
      </c>
      <c r="BX74" s="14">
        <f>(Input!BX73-Input!$CA73)*Input!$CZ74</f>
        <v>-1.1296854628353904E-4</v>
      </c>
      <c r="BY74" s="14">
        <f>(Input!BY73-Input!$CA73)*Input!$CZ74</f>
        <v>7.3185714741047536E-4</v>
      </c>
      <c r="BZ74" s="14">
        <f>(Input!BZ73-Input!$CA73)*Input!$CZ74</f>
        <v>6.9494947484936343E-4</v>
      </c>
      <c r="CA74" s="15">
        <f>(Input!CA73-Input!$CA73)*Input!$CZ74</f>
        <v>0</v>
      </c>
      <c r="CB74" s="11"/>
      <c r="CC74" s="11"/>
      <c r="CD74" s="11"/>
      <c r="CE74" s="11"/>
      <c r="CF74" s="11"/>
      <c r="CG74" s="11"/>
      <c r="CH74" s="12"/>
      <c r="CI74" s="11">
        <f t="shared" si="8"/>
        <v>1.6655376639397184E-3</v>
      </c>
      <c r="CJ74" s="11">
        <f t="shared" si="9"/>
        <v>2.5226631679200833E-4</v>
      </c>
      <c r="CK74" s="11">
        <f t="shared" si="10"/>
        <v>2.0316416936164801E-3</v>
      </c>
      <c r="CL74" s="11">
        <f t="shared" si="11"/>
        <v>4.2369800189170865E-4</v>
      </c>
      <c r="CM74" s="11">
        <f t="shared" si="12"/>
        <v>-2.2784616057628946E-3</v>
      </c>
      <c r="CN74" s="11">
        <f t="shared" si="13"/>
        <v>-7.3404945859706309E-3</v>
      </c>
      <c r="CO74" s="11">
        <f t="shared" si="14"/>
        <v>0</v>
      </c>
    </row>
    <row r="75" spans="1:93">
      <c r="A75" s="2">
        <v>39783</v>
      </c>
      <c r="B75" s="13">
        <v>2008</v>
      </c>
      <c r="C75" s="14">
        <f>(Input!C74-Input!$I74)*Input!$CP75</f>
        <v>-5.6983996038776925E-3</v>
      </c>
      <c r="D75" s="14">
        <f>(Input!D74-Input!$I74)*Input!$CP75</f>
        <v>8.2129077949307846E-3</v>
      </c>
      <c r="E75" s="14">
        <f>(Input!E74-Input!$I74)*Input!$CP75</f>
        <v>4.6378533128855022E-3</v>
      </c>
      <c r="F75" s="14">
        <f>(Input!F74-Input!$I74)*Input!$CP75</f>
        <v>7.5783074835891534E-3</v>
      </c>
      <c r="G75" s="14">
        <f>(Input!G74-Input!$I74)*Input!$CP75</f>
        <v>3.1953332741583386E-4</v>
      </c>
      <c r="H75" s="14">
        <f>(Input!H74-Input!$I74)*Input!$CP75</f>
        <v>7.7889189783148819E-3</v>
      </c>
      <c r="I75" s="15">
        <f>(Input!I74-Input!$I74)*Input!$CP75</f>
        <v>0</v>
      </c>
      <c r="J75" s="14">
        <f>(Input!J74-Input!$P74)*Input!$CQ75</f>
        <v>9.3716949733854021E-4</v>
      </c>
      <c r="K75" s="14">
        <f>(Input!K74-Input!$P74)*Input!$CQ75</f>
        <v>-4.7057362242875263E-3</v>
      </c>
      <c r="L75" s="14">
        <f>(Input!L74-Input!$P74)*Input!$CQ75</f>
        <v>4.6531111367139454E-3</v>
      </c>
      <c r="M75" s="14">
        <f>(Input!M74-Input!$P74)*Input!$CQ75</f>
        <v>3.4159026184127613E-3</v>
      </c>
      <c r="N75" s="14">
        <f>(Input!N74-Input!$P74)*Input!$CQ75</f>
        <v>8.3968696477074406E-4</v>
      </c>
      <c r="O75" s="14">
        <f>(Input!O74-Input!$P74)*Input!$CQ75</f>
        <v>1.0800607142125435E-2</v>
      </c>
      <c r="P75" s="15">
        <f>(Input!P74-Input!$P74)*Input!$CQ75</f>
        <v>0</v>
      </c>
      <c r="Q75" s="14">
        <f>(Input!Q74-Input!$W74)*Input!$CR75</f>
        <v>-4.0118810356612683E-3</v>
      </c>
      <c r="R75" s="14">
        <f>(Input!R74-Input!$W74)*Input!$CR75</f>
        <v>6.6425501313731603E-3</v>
      </c>
      <c r="S75" s="14">
        <f>(Input!S74-Input!$W74)*Input!$CR75</f>
        <v>2.8684426530948535E-3</v>
      </c>
      <c r="T75" s="14">
        <f>(Input!T74-Input!$W74)*Input!$CR75</f>
        <v>3.0153716095113708E-3</v>
      </c>
      <c r="U75" s="14">
        <f>(Input!U74-Input!$W74)*Input!$CR75</f>
        <v>1.2511053834295643E-5</v>
      </c>
      <c r="V75" s="14">
        <f>(Input!V74-Input!$W74)*Input!$CR75</f>
        <v>3.4436353388334266E-3</v>
      </c>
      <c r="W75" s="15">
        <f>(Input!W74-Input!$W74)*Input!$CR75</f>
        <v>0</v>
      </c>
      <c r="X75" s="14">
        <f>(Input!X74-Input!$AD74)*Input!$CS75</f>
        <v>-1.4985702657130046E-3</v>
      </c>
      <c r="Y75" s="14">
        <f>(Input!Y74-Input!$AD74)*Input!$CS75</f>
        <v>3.1745463891321899E-3</v>
      </c>
      <c r="Z75" s="14">
        <f>(Input!Z74-Input!$AD74)*Input!$CS75</f>
        <v>3.2418473360468404E-4</v>
      </c>
      <c r="AA75" s="14">
        <f>(Input!AA74-Input!$AD74)*Input!$CS75</f>
        <v>7.8268576139145648E-4</v>
      </c>
      <c r="AB75" s="14">
        <f>(Input!AB74-Input!$AD74)*Input!$CS75</f>
        <v>-2.9578016018841217E-4</v>
      </c>
      <c r="AC75" s="14">
        <f>(Input!AC74-Input!$AD74)*Input!$CS75</f>
        <v>-8.6706884799184073E-4</v>
      </c>
      <c r="AD75" s="15">
        <f>(Input!AD74-Input!$AD74)*Input!$CS75</f>
        <v>0</v>
      </c>
      <c r="AE75" s="14">
        <f>(Input!AE74-Input!$AK74)*Input!$CT75</f>
        <v>1.3018249454954517E-3</v>
      </c>
      <c r="AF75" s="14">
        <f>(Input!AF74-Input!$AK74)*Input!$CT75</f>
        <v>-2.5256845719774591E-3</v>
      </c>
      <c r="AG75" s="14">
        <f>(Input!AG74-Input!$AK74)*Input!$CT75</f>
        <v>-1.6995745218875925E-3</v>
      </c>
      <c r="AH75" s="14">
        <f>(Input!AH74-Input!$AK74)*Input!$CT75</f>
        <v>1.4601451787685875E-4</v>
      </c>
      <c r="AI75" s="14">
        <f>(Input!AI74-Input!$AK74)*Input!$CT75</f>
        <v>1.8226456011416635E-4</v>
      </c>
      <c r="AJ75" s="14">
        <f>(Input!AJ74-Input!$AK74)*Input!$CT75</f>
        <v>-1.3692004533664324E-3</v>
      </c>
      <c r="AK75" s="15">
        <f>(Input!AK74-Input!$AK74)*Input!$CT75</f>
        <v>0</v>
      </c>
      <c r="AL75" s="14">
        <f>(Input!AL74-Input!$AR74)*Input!$CU75</f>
        <v>-9.0665054853017479E-4</v>
      </c>
      <c r="AM75" s="14">
        <f>(Input!AM74-Input!$AR74)*Input!$CU75</f>
        <v>-2.0036622467528323E-4</v>
      </c>
      <c r="AN75" s="14">
        <f>(Input!AN74-Input!$AR74)*Input!$CU75</f>
        <v>7.9228599168352674E-4</v>
      </c>
      <c r="AO75" s="14">
        <f>(Input!AO74-Input!$AR74)*Input!$CU75</f>
        <v>5.2691181628682559E-4</v>
      </c>
      <c r="AP75" s="14">
        <f>(Input!AP74-Input!$AR74)*Input!$CU75</f>
        <v>1.0601498331045281E-3</v>
      </c>
      <c r="AQ75" s="14">
        <f>(Input!AQ74-Input!$AR74)*Input!$CU75</f>
        <v>-5.2238154641604057E-5</v>
      </c>
      <c r="AR75" s="15">
        <f>(Input!AR74-Input!$AR74)*Input!$CU75</f>
        <v>0</v>
      </c>
      <c r="AS75" s="14">
        <f>(Input!AS74-Input!$AY74)*Input!$CV75</f>
        <v>-3.2170853142773318E-4</v>
      </c>
      <c r="AT75" s="14">
        <f>(Input!AT74-Input!$AY74)*Input!$CV75</f>
        <v>3.6689272916402333E-4</v>
      </c>
      <c r="AU75" s="14">
        <f>(Input!AU74-Input!$AY74)*Input!$CV75</f>
        <v>-1.08876848856542E-4</v>
      </c>
      <c r="AV75" s="14">
        <f>(Input!AV74-Input!$AY74)*Input!$CV75</f>
        <v>1.8535384968355146E-4</v>
      </c>
      <c r="AW75" s="14">
        <f>(Input!AW74-Input!$AY74)*Input!$CV75</f>
        <v>1.4931308327760753E-4</v>
      </c>
      <c r="AX75" s="14">
        <f>(Input!AX74-Input!$AY74)*Input!$CV75</f>
        <v>3.4448154183942126E-4</v>
      </c>
      <c r="AY75" s="15">
        <f>(Input!AY74-Input!$AY74)*Input!$CV75</f>
        <v>0</v>
      </c>
      <c r="AZ75" s="14">
        <f>(Input!AZ74-Input!$BF74)*Input!$CW75</f>
        <v>2.7264063877607971E-4</v>
      </c>
      <c r="BA75" s="14">
        <f>(Input!BA74-Input!$BF74)*Input!$CW75</f>
        <v>-3.0028348757807897E-4</v>
      </c>
      <c r="BB75" s="14">
        <f>(Input!BB74-Input!$BF74)*Input!$CW75</f>
        <v>-8.7206312042925805E-5</v>
      </c>
      <c r="BC75" s="14">
        <f>(Input!BC74-Input!$BF74)*Input!$CW75</f>
        <v>-2.9255807111623778E-3</v>
      </c>
      <c r="BD75" s="14">
        <f>(Input!BD74-Input!$BF74)*Input!$CW75</f>
        <v>2.1405317884160837E-4</v>
      </c>
      <c r="BE75" s="14">
        <f>(Input!BE74-Input!$BF74)*Input!$CW75</f>
        <v>-1.3915518307398699E-3</v>
      </c>
      <c r="BF75" s="14">
        <f>(Input!BF74-Input!$BF74)*Input!$CW75</f>
        <v>0</v>
      </c>
      <c r="BG75" s="14">
        <f>(Input!BG74-Input!$BM74)*Input!$CX75</f>
        <v>-3.4070398918043112E-4</v>
      </c>
      <c r="BH75" s="14">
        <f>(Input!BH74-Input!$BM74)*Input!$CX75</f>
        <v>2.0090718291309678E-4</v>
      </c>
      <c r="BI75" s="14">
        <f>(Input!BI74-Input!$BM74)*Input!$CX75</f>
        <v>5.7575871321784134E-4</v>
      </c>
      <c r="BJ75" s="14">
        <f>(Input!BJ74-Input!$BM74)*Input!$CX75</f>
        <v>4.8964174653046079E-4</v>
      </c>
      <c r="BK75" s="14">
        <f>(Input!BK74-Input!$BM74)*Input!$CX75</f>
        <v>1.6025984616255501E-4</v>
      </c>
      <c r="BL75" s="14">
        <f>(Input!BL74-Input!$BM74)*Input!$CX75</f>
        <v>4.7957844644705487E-4</v>
      </c>
      <c r="BM75" s="15">
        <f>(Input!BM74-Input!$BM74)*Input!$CX75</f>
        <v>0</v>
      </c>
      <c r="BN75" s="14">
        <f>(Input!BN74-Input!$BT74)*Input!$CY75</f>
        <v>6.8774350632003368E-3</v>
      </c>
      <c r="BO75" s="14">
        <f>(Input!BO74-Input!$BT74)*Input!$CY75</f>
        <v>-1.199600377814569E-2</v>
      </c>
      <c r="BP75" s="14">
        <f>(Input!BP74-Input!$BT74)*Input!$CY75</f>
        <v>-5.3120393150912649E-3</v>
      </c>
      <c r="BQ75" s="14">
        <f>(Input!BQ74-Input!$BT74)*Input!$CY75</f>
        <v>-8.8160667160275732E-3</v>
      </c>
      <c r="BR75" s="14">
        <f>(Input!BR74-Input!$BT74)*Input!$CY75</f>
        <v>8.3079364472244223E-4</v>
      </c>
      <c r="BS75" s="14">
        <f>(Input!BS74-Input!$BT74)*Input!$CY75</f>
        <v>-6.7842385528467282E-3</v>
      </c>
      <c r="BT75" s="15">
        <f>(Input!BT74-Input!$BT74)*Input!$CY75</f>
        <v>0</v>
      </c>
      <c r="BU75" s="14">
        <f>(Input!BU74-Input!$CA74)*Input!$CZ75</f>
        <v>1.2688783427797169E-4</v>
      </c>
      <c r="BV75" s="14">
        <f>(Input!BV74-Input!$CA74)*Input!$CZ75</f>
        <v>8.7005448686452405E-4</v>
      </c>
      <c r="BW75" s="14">
        <f>(Input!BW74-Input!$CA74)*Input!$CZ75</f>
        <v>-4.2739989773269018E-4</v>
      </c>
      <c r="BX75" s="14">
        <f>(Input!BX74-Input!$CA74)*Input!$CZ75</f>
        <v>1.4009681487721735E-6</v>
      </c>
      <c r="BY75" s="14">
        <f>(Input!BY74-Input!$CA74)*Input!$CZ75</f>
        <v>-6.4179343308853789E-4</v>
      </c>
      <c r="BZ75" s="14">
        <f>(Input!BZ74-Input!$CA74)*Input!$CZ75</f>
        <v>-6.2768483764169374E-4</v>
      </c>
      <c r="CA75" s="15">
        <f>(Input!CA74-Input!$CA74)*Input!$CZ75</f>
        <v>0</v>
      </c>
      <c r="CB75" s="11"/>
      <c r="CC75" s="11"/>
      <c r="CD75" s="11"/>
      <c r="CE75" s="11"/>
      <c r="CF75" s="11"/>
      <c r="CG75" s="11"/>
      <c r="CH75" s="12"/>
      <c r="CI75" s="11">
        <f t="shared" si="8"/>
        <v>-3.2619559953019268E-3</v>
      </c>
      <c r="CJ75" s="11">
        <f t="shared" si="9"/>
        <v>-2.602155722862601E-4</v>
      </c>
      <c r="CK75" s="11">
        <f t="shared" si="10"/>
        <v>6.2165396455893373E-3</v>
      </c>
      <c r="CL75" s="11">
        <f t="shared" si="11"/>
        <v>4.3999429442412629E-3</v>
      </c>
      <c r="CM75" s="11">
        <f t="shared" si="12"/>
        <v>2.8309918989668308E-3</v>
      </c>
      <c r="CN75" s="11">
        <f t="shared" si="13"/>
        <v>1.1765238770332047E-2</v>
      </c>
      <c r="CO75" s="11">
        <f t="shared" si="14"/>
        <v>0</v>
      </c>
    </row>
    <row r="76" spans="1:93">
      <c r="A76" s="2">
        <v>39814</v>
      </c>
      <c r="B76" s="13">
        <v>2009</v>
      </c>
      <c r="C76" s="14">
        <f>(Input!C75-Input!$I75)*Input!$CP76</f>
        <v>4.5604202443780446E-3</v>
      </c>
      <c r="D76" s="14">
        <f>(Input!D75-Input!$I75)*Input!$CP76</f>
        <v>-6.7737152920704464E-3</v>
      </c>
      <c r="E76" s="14">
        <f>(Input!E75-Input!$I75)*Input!$CP76</f>
        <v>-4.1230084057228469E-3</v>
      </c>
      <c r="F76" s="14">
        <f>(Input!F75-Input!$I75)*Input!$CP76</f>
        <v>-6.2671704107872981E-3</v>
      </c>
      <c r="G76" s="14">
        <f>(Input!G75-Input!$I75)*Input!$CP76</f>
        <v>-2.3773142857093992E-4</v>
      </c>
      <c r="H76" s="14">
        <f>(Input!H75-Input!$I75)*Input!$CP76</f>
        <v>-5.8900753934142316E-3</v>
      </c>
      <c r="I76" s="15">
        <f>(Input!I75-Input!$I75)*Input!$CP76</f>
        <v>0</v>
      </c>
      <c r="J76" s="14">
        <f>(Input!J75-Input!$P75)*Input!$CQ76</f>
        <v>-9.7224911979566981E-5</v>
      </c>
      <c r="K76" s="14">
        <f>(Input!K75-Input!$P75)*Input!$CQ76</f>
        <v>4.3881516275252533E-4</v>
      </c>
      <c r="L76" s="14">
        <f>(Input!L75-Input!$P75)*Input!$CQ76</f>
        <v>-4.9218772726401881E-4</v>
      </c>
      <c r="M76" s="14">
        <f>(Input!M75-Input!$P75)*Input!$CQ76</f>
        <v>-2.5952582090658005E-4</v>
      </c>
      <c r="N76" s="14">
        <f>(Input!N75-Input!$P75)*Input!$CQ76</f>
        <v>-5.8427413335678437E-5</v>
      </c>
      <c r="O76" s="14">
        <f>(Input!O75-Input!$P75)*Input!$CQ76</f>
        <v>-8.6932326138968472E-4</v>
      </c>
      <c r="P76" s="15">
        <f>(Input!P75-Input!$P75)*Input!$CQ76</f>
        <v>0</v>
      </c>
      <c r="Q76" s="14">
        <f>(Input!Q75-Input!$W75)*Input!$CR76</f>
        <v>-1.9456831803657448E-3</v>
      </c>
      <c r="R76" s="14">
        <f>(Input!R75-Input!$W75)*Input!$CR76</f>
        <v>3.2601147993815954E-3</v>
      </c>
      <c r="S76" s="14">
        <f>(Input!S75-Input!$W75)*Input!$CR76</f>
        <v>1.5486650440367589E-3</v>
      </c>
      <c r="T76" s="14">
        <f>(Input!T75-Input!$W75)*Input!$CR76</f>
        <v>1.7240666479576938E-3</v>
      </c>
      <c r="U76" s="14">
        <f>(Input!U75-Input!$W75)*Input!$CR76</f>
        <v>1.373577547741712E-5</v>
      </c>
      <c r="V76" s="14">
        <f>(Input!V75-Input!$W75)*Input!$CR76</f>
        <v>1.5242393085317632E-3</v>
      </c>
      <c r="W76" s="15">
        <f>(Input!W75-Input!$W75)*Input!$CR76</f>
        <v>0</v>
      </c>
      <c r="X76" s="14">
        <f>(Input!X75-Input!$AD75)*Input!$CS76</f>
        <v>3.3896683292934222E-3</v>
      </c>
      <c r="Y76" s="14">
        <f>(Input!Y75-Input!$AD75)*Input!$CS76</f>
        <v>-7.8511912301294281E-3</v>
      </c>
      <c r="Z76" s="14">
        <f>(Input!Z75-Input!$AD75)*Input!$CS76</f>
        <v>-2.0935521672114541E-4</v>
      </c>
      <c r="AA76" s="14">
        <f>(Input!AA75-Input!$AD75)*Input!$CS76</f>
        <v>-1.2981844445757328E-3</v>
      </c>
      <c r="AB76" s="14">
        <f>(Input!AB75-Input!$AD75)*Input!$CS76</f>
        <v>7.9685907924605776E-4</v>
      </c>
      <c r="AC76" s="14">
        <f>(Input!AC75-Input!$AD75)*Input!$CS76</f>
        <v>1.6557860397911691E-5</v>
      </c>
      <c r="AD76" s="15">
        <f>(Input!AD75-Input!$AD75)*Input!$CS76</f>
        <v>0</v>
      </c>
      <c r="AE76" s="14">
        <f>(Input!AE75-Input!$AK75)*Input!$CT76</f>
        <v>-2.1095004651274438E-3</v>
      </c>
      <c r="AF76" s="14">
        <f>(Input!AF75-Input!$AK75)*Input!$CT76</f>
        <v>4.0755263590425417E-3</v>
      </c>
      <c r="AG76" s="14">
        <f>(Input!AG75-Input!$AK75)*Input!$CT76</f>
        <v>2.6862432889668384E-3</v>
      </c>
      <c r="AH76" s="14">
        <f>(Input!AH75-Input!$AK75)*Input!$CT76</f>
        <v>-1.003179147528688E-4</v>
      </c>
      <c r="AI76" s="14">
        <f>(Input!AI75-Input!$AK75)*Input!$CT76</f>
        <v>-2.011882249076236E-4</v>
      </c>
      <c r="AJ76" s="14">
        <f>(Input!AJ75-Input!$AK75)*Input!$CT76</f>
        <v>2.1416200081936358E-3</v>
      </c>
      <c r="AK76" s="15">
        <f>(Input!AK75-Input!$AK75)*Input!$CT76</f>
        <v>0</v>
      </c>
      <c r="AL76" s="14">
        <f>(Input!AL75-Input!$AR75)*Input!$CU76</f>
        <v>4.1358184291733966E-4</v>
      </c>
      <c r="AM76" s="14">
        <f>(Input!AM75-Input!$AR75)*Input!$CU76</f>
        <v>1.3435252273388435E-4</v>
      </c>
      <c r="AN76" s="14">
        <f>(Input!AN75-Input!$AR75)*Input!$CU76</f>
        <v>-1.8204671628127688E-4</v>
      </c>
      <c r="AO76" s="14">
        <f>(Input!AO75-Input!$AR75)*Input!$CU76</f>
        <v>-1.3190720712462416E-4</v>
      </c>
      <c r="AP76" s="14">
        <f>(Input!AP75-Input!$AR75)*Input!$CU76</f>
        <v>-5.469732745952907E-4</v>
      </c>
      <c r="AQ76" s="14">
        <f>(Input!AQ75-Input!$AR75)*Input!$CU76</f>
        <v>1.6733519546838254E-5</v>
      </c>
      <c r="AR76" s="15">
        <f>(Input!AR75-Input!$AR75)*Input!$CU76</f>
        <v>0</v>
      </c>
      <c r="AS76" s="14">
        <f>(Input!AS75-Input!$AY75)*Input!$CV76</f>
        <v>1.2169683479975378E-3</v>
      </c>
      <c r="AT76" s="14">
        <f>(Input!AT75-Input!$AY75)*Input!$CV76</f>
        <v>-1.585435756094606E-3</v>
      </c>
      <c r="AU76" s="14">
        <f>(Input!AU75-Input!$AY75)*Input!$CV76</f>
        <v>4.2878226086763332E-4</v>
      </c>
      <c r="AV76" s="14">
        <f>(Input!AV75-Input!$AY75)*Input!$CV76</f>
        <v>-8.1942029498577741E-4</v>
      </c>
      <c r="AW76" s="14">
        <f>(Input!AW75-Input!$AY75)*Input!$CV76</f>
        <v>-4.7442033400471015E-4</v>
      </c>
      <c r="AX76" s="14">
        <f>(Input!AX75-Input!$AY75)*Input!$CV76</f>
        <v>-1.0794523218395091E-3</v>
      </c>
      <c r="AY76" s="15">
        <f>(Input!AY75-Input!$AY75)*Input!$CV76</f>
        <v>0</v>
      </c>
      <c r="AZ76" s="14">
        <f>(Input!AZ75-Input!$BF75)*Input!$CW76</f>
        <v>2.2813474060230367E-4</v>
      </c>
      <c r="BA76" s="14">
        <f>(Input!BA75-Input!$BF75)*Input!$CW76</f>
        <v>-2.7298550548215478E-4</v>
      </c>
      <c r="BB76" s="14">
        <f>(Input!BB75-Input!$BF75)*Input!$CW76</f>
        <v>-5.9348298798177845E-5</v>
      </c>
      <c r="BC76" s="14">
        <f>(Input!BC75-Input!$BF75)*Input!$CW76</f>
        <v>-2.4445085736870269E-3</v>
      </c>
      <c r="BD76" s="14">
        <f>(Input!BD75-Input!$BF75)*Input!$CW76</f>
        <v>1.7880840830004725E-4</v>
      </c>
      <c r="BE76" s="14">
        <f>(Input!BE75-Input!$BF75)*Input!$CW76</f>
        <v>-9.0823999024621839E-4</v>
      </c>
      <c r="BF76" s="14">
        <f>(Input!BF75-Input!$BF75)*Input!$CW76</f>
        <v>0</v>
      </c>
      <c r="BG76" s="14">
        <f>(Input!BG75-Input!$BM75)*Input!$CX76</f>
        <v>-1.7537667567489067E-3</v>
      </c>
      <c r="BH76" s="14">
        <f>(Input!BH75-Input!$BM75)*Input!$CX76</f>
        <v>1.1796367030946909E-3</v>
      </c>
      <c r="BI76" s="14">
        <f>(Input!BI75-Input!$BM75)*Input!$CX76</f>
        <v>2.9093109225126414E-3</v>
      </c>
      <c r="BJ76" s="14">
        <f>(Input!BJ75-Input!$BM75)*Input!$CX76</f>
        <v>2.2371813406786528E-3</v>
      </c>
      <c r="BK76" s="14">
        <f>(Input!BK75-Input!$BM75)*Input!$CX76</f>
        <v>8.1741251067534717E-4</v>
      </c>
      <c r="BL76" s="14">
        <f>(Input!BL75-Input!$BM75)*Input!$CX76</f>
        <v>2.7301245634824469E-3</v>
      </c>
      <c r="BM76" s="15">
        <f>(Input!BM75-Input!$BM75)*Input!$CX76</f>
        <v>0</v>
      </c>
      <c r="BN76" s="14">
        <f>(Input!BN75-Input!$BT75)*Input!$CY76</f>
        <v>-7.4002397481829111E-4</v>
      </c>
      <c r="BO76" s="14">
        <f>(Input!BO75-Input!$BT75)*Input!$CY76</f>
        <v>1.3024538635850785E-3</v>
      </c>
      <c r="BP76" s="14">
        <f>(Input!BP75-Input!$BT75)*Input!$CY76</f>
        <v>4.3282609106612109E-4</v>
      </c>
      <c r="BQ76" s="14">
        <f>(Input!BQ75-Input!$BT75)*Input!$CY76</f>
        <v>9.7373550361671223E-4</v>
      </c>
      <c r="BR76" s="14">
        <f>(Input!BR75-Input!$BT75)*Input!$CY76</f>
        <v>-5.1303565950899352E-5</v>
      </c>
      <c r="BS76" s="14">
        <f>(Input!BS75-Input!$BT75)*Input!$CY76</f>
        <v>6.7238579393909996E-4</v>
      </c>
      <c r="BT76" s="15">
        <f>(Input!BT75-Input!$BT75)*Input!$CY76</f>
        <v>0</v>
      </c>
      <c r="BU76" s="14">
        <f>(Input!BU75-Input!$CA75)*Input!$CZ76</f>
        <v>-4.0057424200668102E-5</v>
      </c>
      <c r="BV76" s="14">
        <f>(Input!BV75-Input!$CA75)*Input!$CZ76</f>
        <v>-6.2486750642979207E-4</v>
      </c>
      <c r="BW76" s="14">
        <f>(Input!BW75-Input!$CA75)*Input!$CZ76</f>
        <v>2.6377813502395284E-4</v>
      </c>
      <c r="BX76" s="14">
        <f>(Input!BX75-Input!$CA75)*Input!$CZ76</f>
        <v>-5.135228037685077E-5</v>
      </c>
      <c r="BY76" s="14">
        <f>(Input!BY75-Input!$CA75)*Input!$CZ76</f>
        <v>4.0059318274742698E-4</v>
      </c>
      <c r="BZ76" s="14">
        <f>(Input!BZ75-Input!$CA75)*Input!$CZ76</f>
        <v>3.8993878656673903E-4</v>
      </c>
      <c r="CA76" s="15">
        <f>(Input!CA75-Input!$CA75)*Input!$CZ76</f>
        <v>0</v>
      </c>
      <c r="CB76" s="11"/>
      <c r="CC76" s="11"/>
      <c r="CD76" s="11"/>
      <c r="CE76" s="11"/>
      <c r="CF76" s="11"/>
      <c r="CG76" s="11"/>
      <c r="CH76" s="12"/>
      <c r="CI76" s="11">
        <f t="shared" si="8"/>
        <v>3.1225167919480255E-3</v>
      </c>
      <c r="CJ76" s="11">
        <f t="shared" si="9"/>
        <v>-6.7172958796161107E-3</v>
      </c>
      <c r="CK76" s="11">
        <f t="shared" si="10"/>
        <v>3.2036593776864804E-3</v>
      </c>
      <c r="CL76" s="11">
        <f t="shared" si="11"/>
        <v>-6.4374034549436994E-3</v>
      </c>
      <c r="CM76" s="11">
        <f t="shared" si="12"/>
        <v>6.3736471508115419E-4</v>
      </c>
      <c r="CN76" s="11">
        <f t="shared" si="13"/>
        <v>-1.2554911262312092E-3</v>
      </c>
      <c r="CO76" s="11">
        <f t="shared" si="14"/>
        <v>0</v>
      </c>
    </row>
    <row r="77" spans="1:93">
      <c r="A77" s="2">
        <v>39845</v>
      </c>
      <c r="B77" s="13">
        <v>2009</v>
      </c>
      <c r="C77" s="14">
        <f>(Input!C76-Input!$I76)*Input!$CP77</f>
        <v>-3.9968664226878638E-3</v>
      </c>
      <c r="D77" s="14">
        <f>(Input!D76-Input!$I76)*Input!$CP77</f>
        <v>6.0915370625341794E-3</v>
      </c>
      <c r="E77" s="14">
        <f>(Input!E76-Input!$I76)*Input!$CP77</f>
        <v>3.430273026866151E-3</v>
      </c>
      <c r="F77" s="14">
        <f>(Input!F76-Input!$I76)*Input!$CP77</f>
        <v>5.2356329413754303E-3</v>
      </c>
      <c r="G77" s="14">
        <f>(Input!G76-Input!$I76)*Input!$CP77</f>
        <v>3.1917485745511546E-4</v>
      </c>
      <c r="H77" s="14">
        <f>(Input!H76-Input!$I76)*Input!$CP77</f>
        <v>6.2907725705551622E-3</v>
      </c>
      <c r="I77" s="15">
        <f>(Input!I76-Input!$I76)*Input!$CP77</f>
        <v>0</v>
      </c>
      <c r="J77" s="14">
        <f>(Input!J76-Input!$P76)*Input!$CQ77</f>
        <v>-2.9022791875428104E-4</v>
      </c>
      <c r="K77" s="14">
        <f>(Input!K76-Input!$P76)*Input!$CQ77</f>
        <v>1.7918632117906183E-3</v>
      </c>
      <c r="L77" s="14">
        <f>(Input!L76-Input!$P76)*Input!$CQ77</f>
        <v>-1.8542246717905481E-3</v>
      </c>
      <c r="M77" s="14">
        <f>(Input!M76-Input!$P76)*Input!$CQ77</f>
        <v>-9.6135025856690034E-4</v>
      </c>
      <c r="N77" s="14">
        <f>(Input!N76-Input!$P76)*Input!$CQ77</f>
        <v>-3.7398236101047685E-4</v>
      </c>
      <c r="O77" s="14">
        <f>(Input!O76-Input!$P76)*Input!$CQ77</f>
        <v>-2.9947714049423581E-3</v>
      </c>
      <c r="P77" s="15">
        <f>(Input!P76-Input!$P76)*Input!$CQ77</f>
        <v>0</v>
      </c>
      <c r="Q77" s="14">
        <f>(Input!Q76-Input!$W76)*Input!$CR77</f>
        <v>1.6399616747807114E-2</v>
      </c>
      <c r="R77" s="14">
        <f>(Input!R76-Input!$W76)*Input!$CR77</f>
        <v>-2.9480320420568681E-2</v>
      </c>
      <c r="S77" s="14">
        <f>(Input!S76-Input!$W76)*Input!$CR77</f>
        <v>-1.1069978945646361E-2</v>
      </c>
      <c r="T77" s="14">
        <f>(Input!T76-Input!$W76)*Input!$CR77</f>
        <v>-1.3575901943672265E-2</v>
      </c>
      <c r="U77" s="14">
        <f>(Input!U76-Input!$W76)*Input!$CR77</f>
        <v>7.441128008034374E-5</v>
      </c>
      <c r="V77" s="14">
        <f>(Input!V76-Input!$W76)*Input!$CR77</f>
        <v>-1.0498356859967304E-2</v>
      </c>
      <c r="W77" s="15">
        <f>(Input!W76-Input!$W76)*Input!$CR77</f>
        <v>0</v>
      </c>
      <c r="X77" s="14">
        <f>(Input!X76-Input!$AD76)*Input!$CS77</f>
        <v>1.4393571770166139E-3</v>
      </c>
      <c r="Y77" s="14">
        <f>(Input!Y76-Input!$AD76)*Input!$CS77</f>
        <v>-3.1891521972822376E-3</v>
      </c>
      <c r="Z77" s="14">
        <f>(Input!Z76-Input!$AD76)*Input!$CS77</f>
        <v>-1.3860766637437518E-4</v>
      </c>
      <c r="AA77" s="14">
        <f>(Input!AA76-Input!$AD76)*Input!$CS77</f>
        <v>-8.7702185618671741E-4</v>
      </c>
      <c r="AB77" s="14">
        <f>(Input!AB76-Input!$AD76)*Input!$CS77</f>
        <v>2.3105565641243388E-4</v>
      </c>
      <c r="AC77" s="14">
        <f>(Input!AC76-Input!$AD76)*Input!$CS77</f>
        <v>5.3879674472730484E-5</v>
      </c>
      <c r="AD77" s="15">
        <f>(Input!AD76-Input!$AD76)*Input!$CS77</f>
        <v>0</v>
      </c>
      <c r="AE77" s="14">
        <f>(Input!AE76-Input!$AK76)*Input!$CT77</f>
        <v>-6.5151991808201279E-4</v>
      </c>
      <c r="AF77" s="14">
        <f>(Input!AF76-Input!$AK76)*Input!$CT77</f>
        <v>1.1797665520642991E-3</v>
      </c>
      <c r="AG77" s="14">
        <f>(Input!AG76-Input!$AK76)*Input!$CT77</f>
        <v>7.4379293808166948E-4</v>
      </c>
      <c r="AH77" s="14">
        <f>(Input!AH76-Input!$AK76)*Input!$CT77</f>
        <v>8.1052115009398929E-6</v>
      </c>
      <c r="AI77" s="14">
        <f>(Input!AI76-Input!$AK76)*Input!$CT77</f>
        <v>1.8145184281883234E-5</v>
      </c>
      <c r="AJ77" s="14">
        <f>(Input!AJ76-Input!$AK76)*Input!$CT77</f>
        <v>6.87767425101399E-4</v>
      </c>
      <c r="AK77" s="15">
        <f>(Input!AK76-Input!$AK76)*Input!$CT77</f>
        <v>0</v>
      </c>
      <c r="AL77" s="14">
        <f>(Input!AL76-Input!$AR76)*Input!$CU77</f>
        <v>-5.8821147302690416E-4</v>
      </c>
      <c r="AM77" s="14">
        <f>(Input!AM76-Input!$AR76)*Input!$CU77</f>
        <v>-1.4890912784385033E-4</v>
      </c>
      <c r="AN77" s="14">
        <f>(Input!AN76-Input!$AR76)*Input!$CU77</f>
        <v>2.6485135595822327E-4</v>
      </c>
      <c r="AO77" s="14">
        <f>(Input!AO76-Input!$AR76)*Input!$CU77</f>
        <v>4.0169638879616545E-4</v>
      </c>
      <c r="AP77" s="14">
        <f>(Input!AP76-Input!$AR76)*Input!$CU77</f>
        <v>7.5409142097412993E-4</v>
      </c>
      <c r="AQ77" s="14">
        <f>(Input!AQ76-Input!$AR76)*Input!$CU77</f>
        <v>1.3948805824318022E-4</v>
      </c>
      <c r="AR77" s="15">
        <f>(Input!AR76-Input!$AR76)*Input!$CU77</f>
        <v>0</v>
      </c>
      <c r="AS77" s="14">
        <f>(Input!AS76-Input!$AY76)*Input!$CV77</f>
        <v>-1.5503966413191578E-3</v>
      </c>
      <c r="AT77" s="14">
        <f>(Input!AT76-Input!$AY76)*Input!$CV77</f>
        <v>2.3010681144753947E-3</v>
      </c>
      <c r="AU77" s="14">
        <f>(Input!AU76-Input!$AY76)*Input!$CV77</f>
        <v>-1.2158828231300212E-4</v>
      </c>
      <c r="AV77" s="14">
        <f>(Input!AV76-Input!$AY76)*Input!$CV77</f>
        <v>1.0790491391847797E-3</v>
      </c>
      <c r="AW77" s="14">
        <f>(Input!AW76-Input!$AY76)*Input!$CV77</f>
        <v>4.5140344947482684E-4</v>
      </c>
      <c r="AX77" s="14">
        <f>(Input!AX76-Input!$AY76)*Input!$CV77</f>
        <v>1.7901978800039589E-3</v>
      </c>
      <c r="AY77" s="15">
        <f>(Input!AY76-Input!$AY76)*Input!$CV77</f>
        <v>0</v>
      </c>
      <c r="AZ77" s="14">
        <f>(Input!AZ76-Input!$BF76)*Input!$CW77</f>
        <v>2.3014616102991694E-4</v>
      </c>
      <c r="BA77" s="14">
        <f>(Input!BA76-Input!$BF76)*Input!$CW77</f>
        <v>-2.7884406130158288E-4</v>
      </c>
      <c r="BB77" s="14">
        <f>(Input!BB76-Input!$BF76)*Input!$CW77</f>
        <v>-6.3177422719688689E-5</v>
      </c>
      <c r="BC77" s="14">
        <f>(Input!BC76-Input!$BF76)*Input!$CW77</f>
        <v>-2.4453505133698265E-3</v>
      </c>
      <c r="BD77" s="14">
        <f>(Input!BD76-Input!$BF76)*Input!$CW77</f>
        <v>1.7996122118453596E-4</v>
      </c>
      <c r="BE77" s="14">
        <f>(Input!BE76-Input!$BF76)*Input!$CW77</f>
        <v>-1.6520124388883755E-3</v>
      </c>
      <c r="BF77" s="14">
        <f>(Input!BF76-Input!$BF76)*Input!$CW77</f>
        <v>0</v>
      </c>
      <c r="BG77" s="14">
        <f>(Input!BG76-Input!$BM76)*Input!$CX77</f>
        <v>-1.1314695345476493E-4</v>
      </c>
      <c r="BH77" s="14">
        <f>(Input!BH76-Input!$BM76)*Input!$CX77</f>
        <v>7.1836913805864157E-5</v>
      </c>
      <c r="BI77" s="14">
        <f>(Input!BI76-Input!$BM76)*Input!$CX77</f>
        <v>1.8883409608990256E-4</v>
      </c>
      <c r="BJ77" s="14">
        <f>(Input!BJ76-Input!$BM76)*Input!$CX77</f>
        <v>1.3408394914800754E-4</v>
      </c>
      <c r="BK77" s="14">
        <f>(Input!BK76-Input!$BM76)*Input!$CX77</f>
        <v>6.0319642612212096E-5</v>
      </c>
      <c r="BL77" s="14">
        <f>(Input!BL76-Input!$BM76)*Input!$CX77</f>
        <v>3.2076619816847235E-4</v>
      </c>
      <c r="BM77" s="15">
        <f>(Input!BM76-Input!$BM76)*Input!$CX77</f>
        <v>0</v>
      </c>
      <c r="BN77" s="14">
        <f>(Input!BN76-Input!$BT76)*Input!$CY77</f>
        <v>-6.5516996834174852E-3</v>
      </c>
      <c r="BO77" s="14">
        <f>(Input!BO76-Input!$BT76)*Input!$CY77</f>
        <v>1.2008236572035359E-2</v>
      </c>
      <c r="BP77" s="14">
        <f>(Input!BP76-Input!$BT76)*Input!$CY77</f>
        <v>3.7834631249926455E-3</v>
      </c>
      <c r="BQ77" s="14">
        <f>(Input!BQ76-Input!$BT76)*Input!$CY77</f>
        <v>8.6111352891738522E-3</v>
      </c>
      <c r="BR77" s="14">
        <f>(Input!BR76-Input!$BT76)*Input!$CY77</f>
        <v>-4.7416165485990861E-4</v>
      </c>
      <c r="BS77" s="14">
        <f>(Input!BS76-Input!$BT76)*Input!$CY77</f>
        <v>4.9722405904624239E-3</v>
      </c>
      <c r="BT77" s="15">
        <f>(Input!BT76-Input!$BT76)*Input!$CY77</f>
        <v>0</v>
      </c>
      <c r="BU77" s="14">
        <f>(Input!BU76-Input!$CA76)*Input!$CZ77</f>
        <v>-1.2737994524032769E-4</v>
      </c>
      <c r="BV77" s="14">
        <f>(Input!BV76-Input!$CA76)*Input!$CZ77</f>
        <v>-3.1478600882102457E-3</v>
      </c>
      <c r="BW77" s="14">
        <f>(Input!BW76-Input!$CA76)*Input!$CZ77</f>
        <v>1.2900501186740552E-3</v>
      </c>
      <c r="BX77" s="14">
        <f>(Input!BX76-Input!$CA76)*Input!$CZ77</f>
        <v>-2.5507437828416597E-4</v>
      </c>
      <c r="BY77" s="14">
        <f>(Input!BY76-Input!$CA76)*Input!$CZ77</f>
        <v>1.9383751755666547E-3</v>
      </c>
      <c r="BZ77" s="14">
        <f>(Input!BZ76-Input!$CA76)*Input!$CZ77</f>
        <v>1.8716135687321897E-3</v>
      </c>
      <c r="CA77" s="15">
        <f>(Input!CA76-Input!$CA76)*Input!$CZ77</f>
        <v>0</v>
      </c>
      <c r="CB77" s="11"/>
      <c r="CC77" s="11"/>
      <c r="CD77" s="11"/>
      <c r="CE77" s="11"/>
      <c r="CF77" s="11"/>
      <c r="CG77" s="11"/>
      <c r="CH77" s="12"/>
      <c r="CI77" s="11">
        <f t="shared" si="8"/>
        <v>4.1996711298708488E-3</v>
      </c>
      <c r="CJ77" s="11">
        <f t="shared" si="9"/>
        <v>-1.2800777468500881E-2</v>
      </c>
      <c r="CK77" s="11">
        <f t="shared" si="10"/>
        <v>-3.5463123281813278E-3</v>
      </c>
      <c r="CL77" s="11">
        <f t="shared" si="11"/>
        <v>-2.6449960309006993E-3</v>
      </c>
      <c r="CM77" s="11">
        <f t="shared" si="12"/>
        <v>3.1787938721717507E-3</v>
      </c>
      <c r="CN77" s="11">
        <f t="shared" si="13"/>
        <v>9.8158526194147945E-4</v>
      </c>
      <c r="CO77" s="11">
        <f t="shared" si="14"/>
        <v>0</v>
      </c>
    </row>
    <row r="78" spans="1:93">
      <c r="A78" s="2">
        <v>39873</v>
      </c>
      <c r="B78" s="13">
        <v>2009</v>
      </c>
      <c r="C78" s="14">
        <f>(Input!C77-Input!$I77)*Input!$CP78</f>
        <v>4.2612977890043591E-3</v>
      </c>
      <c r="D78" s="14">
        <f>(Input!D77-Input!$I77)*Input!$CP78</f>
        <v>-6.5226225084786009E-3</v>
      </c>
      <c r="E78" s="14">
        <f>(Input!E77-Input!$I77)*Input!$CP78</f>
        <v>-3.8538885797201961E-3</v>
      </c>
      <c r="F78" s="14">
        <f>(Input!F77-Input!$I77)*Input!$CP78</f>
        <v>-6.0977166047237108E-3</v>
      </c>
      <c r="G78" s="14">
        <f>(Input!G77-Input!$I77)*Input!$CP78</f>
        <v>-6.0563608878625927E-4</v>
      </c>
      <c r="H78" s="14">
        <f>(Input!H77-Input!$I77)*Input!$CP78</f>
        <v>-6.2888667686240365E-3</v>
      </c>
      <c r="I78" s="15">
        <f>(Input!I77-Input!$I77)*Input!$CP78</f>
        <v>0</v>
      </c>
      <c r="J78" s="14">
        <f>(Input!J77-Input!$P77)*Input!$CQ78</f>
        <v>1.0261521310259577E-4</v>
      </c>
      <c r="K78" s="14">
        <f>(Input!K77-Input!$P77)*Input!$CQ78</f>
        <v>-8.1835677303304199E-4</v>
      </c>
      <c r="L78" s="14">
        <f>(Input!L77-Input!$P77)*Input!$CQ78</f>
        <v>9.5831467636138578E-4</v>
      </c>
      <c r="M78" s="14">
        <f>(Input!M77-Input!$P77)*Input!$CQ78</f>
        <v>4.764922277983639E-4</v>
      </c>
      <c r="N78" s="14">
        <f>(Input!N77-Input!$P77)*Input!$CQ78</f>
        <v>1.5930968095557071E-4</v>
      </c>
      <c r="O78" s="14">
        <f>(Input!O77-Input!$P77)*Input!$CQ78</f>
        <v>1.496662349609833E-3</v>
      </c>
      <c r="P78" s="15">
        <f>(Input!P77-Input!$P77)*Input!$CQ78</f>
        <v>0</v>
      </c>
      <c r="Q78" s="14">
        <f>(Input!Q77-Input!$W77)*Input!$CR78</f>
        <v>-7.3577313236301038E-3</v>
      </c>
      <c r="R78" s="14">
        <f>(Input!R77-Input!$W77)*Input!$CR78</f>
        <v>1.3379701388807697E-2</v>
      </c>
      <c r="S78" s="14">
        <f>(Input!S77-Input!$W77)*Input!$CR78</f>
        <v>5.9404872441981551E-3</v>
      </c>
      <c r="T78" s="14">
        <f>(Input!T77-Input!$W77)*Input!$CR78</f>
        <v>8.1566860988068982E-3</v>
      </c>
      <c r="U78" s="14">
        <f>(Input!U77-Input!$W77)*Input!$CR78</f>
        <v>2.0195665253040695E-4</v>
      </c>
      <c r="V78" s="14">
        <f>(Input!V77-Input!$W77)*Input!$CR78</f>
        <v>6.0340224562022175E-3</v>
      </c>
      <c r="W78" s="15">
        <f>(Input!W77-Input!$W77)*Input!$CR78</f>
        <v>0</v>
      </c>
      <c r="X78" s="14">
        <f>(Input!X77-Input!$AD77)*Input!$CS78</f>
        <v>2.240017986795185E-4</v>
      </c>
      <c r="Y78" s="14">
        <f>(Input!Y77-Input!$AD77)*Input!$CS78</f>
        <v>-5.4697537703627904E-4</v>
      </c>
      <c r="Z78" s="14">
        <f>(Input!Z77-Input!$AD77)*Input!$CS78</f>
        <v>-1.174626209173598E-4</v>
      </c>
      <c r="AA78" s="14">
        <f>(Input!AA77-Input!$AD77)*Input!$CS78</f>
        <v>-2.0025348756027813E-4</v>
      </c>
      <c r="AB78" s="14">
        <f>(Input!AB77-Input!$AD77)*Input!$CS78</f>
        <v>6.156071877920712E-5</v>
      </c>
      <c r="AC78" s="14">
        <f>(Input!AC77-Input!$AD77)*Input!$CS78</f>
        <v>-2.7548590845760787E-4</v>
      </c>
      <c r="AD78" s="15">
        <f>(Input!AD77-Input!$AD77)*Input!$CS78</f>
        <v>0</v>
      </c>
      <c r="AE78" s="14">
        <f>(Input!AE77-Input!$AK77)*Input!$CT78</f>
        <v>-2.66965995480903E-3</v>
      </c>
      <c r="AF78" s="14">
        <f>(Input!AF77-Input!$AK77)*Input!$CT78</f>
        <v>4.7987893759767562E-3</v>
      </c>
      <c r="AG78" s="14">
        <f>(Input!AG77-Input!$AK77)*Input!$CT78</f>
        <v>3.3976709737330081E-3</v>
      </c>
      <c r="AH78" s="14">
        <f>(Input!AH77-Input!$AK77)*Input!$CT78</f>
        <v>-6.763273414270086E-5</v>
      </c>
      <c r="AI78" s="14">
        <f>(Input!AI77-Input!$AK77)*Input!$CT78</f>
        <v>3.2322556856101414E-4</v>
      </c>
      <c r="AJ78" s="14">
        <f>(Input!AJ77-Input!$AK77)*Input!$CT78</f>
        <v>2.4842398046490124E-3</v>
      </c>
      <c r="AK78" s="15">
        <f>(Input!AK77-Input!$AK77)*Input!$CT78</f>
        <v>0</v>
      </c>
      <c r="AL78" s="14">
        <f>(Input!AL77-Input!$AR77)*Input!$CU78</f>
        <v>1.3052826619100891E-3</v>
      </c>
      <c r="AM78" s="14">
        <f>(Input!AM77-Input!$AR77)*Input!$CU78</f>
        <v>-3.1184017910425806E-5</v>
      </c>
      <c r="AN78" s="14">
        <f>(Input!AN77-Input!$AR77)*Input!$CU78</f>
        <v>-3.3320563662152464E-4</v>
      </c>
      <c r="AO78" s="14">
        <f>(Input!AO77-Input!$AR77)*Input!$CU78</f>
        <v>-6.4307318144256917E-4</v>
      </c>
      <c r="AP78" s="14">
        <f>(Input!AP77-Input!$AR77)*Input!$CU78</f>
        <v>-1.5931542179033532E-3</v>
      </c>
      <c r="AQ78" s="14">
        <f>(Input!AQ77-Input!$AR77)*Input!$CU78</f>
        <v>-6.8370089196986193E-5</v>
      </c>
      <c r="AR78" s="15">
        <f>(Input!AR77-Input!$AR77)*Input!$CU78</f>
        <v>0</v>
      </c>
      <c r="AS78" s="14">
        <f>(Input!AS77-Input!$AY77)*Input!$CV78</f>
        <v>-2.1266579791229096E-3</v>
      </c>
      <c r="AT78" s="14">
        <f>(Input!AT77-Input!$AY77)*Input!$CV78</f>
        <v>3.3954370372036515E-3</v>
      </c>
      <c r="AU78" s="14">
        <f>(Input!AU77-Input!$AY77)*Input!$CV78</f>
        <v>-3.2348599287426017E-4</v>
      </c>
      <c r="AV78" s="14">
        <f>(Input!AV77-Input!$AY77)*Input!$CV78</f>
        <v>1.1182974103600269E-3</v>
      </c>
      <c r="AW78" s="14">
        <f>(Input!AW77-Input!$AY77)*Input!$CV78</f>
        <v>7.428842700147538E-4</v>
      </c>
      <c r="AX78" s="14">
        <f>(Input!AX77-Input!$AY77)*Input!$CV78</f>
        <v>1.4348655093213501E-3</v>
      </c>
      <c r="AY78" s="15">
        <f>(Input!AY77-Input!$AY77)*Input!$CV78</f>
        <v>0</v>
      </c>
      <c r="AZ78" s="14">
        <f>(Input!AZ77-Input!$BF77)*Input!$CW78</f>
        <v>-3.91692791412547E-4</v>
      </c>
      <c r="BA78" s="14">
        <f>(Input!BA77-Input!$BF77)*Input!$CW78</f>
        <v>5.2246882932126574E-4</v>
      </c>
      <c r="BB78" s="14">
        <f>(Input!BB77-Input!$BF77)*Input!$CW78</f>
        <v>9.4693616009864588E-5</v>
      </c>
      <c r="BC78" s="14">
        <f>(Input!BC77-Input!$BF77)*Input!$CW78</f>
        <v>4.0630508961972843E-3</v>
      </c>
      <c r="BD78" s="14">
        <f>(Input!BD77-Input!$BF77)*Input!$CW78</f>
        <v>-3.0113327395352033E-4</v>
      </c>
      <c r="BE78" s="14">
        <f>(Input!BE77-Input!$BF77)*Input!$CW78</f>
        <v>1.6571478496300786E-3</v>
      </c>
      <c r="BF78" s="14">
        <f>(Input!BF77-Input!$BF77)*Input!$CW78</f>
        <v>0</v>
      </c>
      <c r="BG78" s="14">
        <f>(Input!BG77-Input!$BM77)*Input!$CX78</f>
        <v>-6.5233095844284713E-4</v>
      </c>
      <c r="BH78" s="14">
        <f>(Input!BH77-Input!$BM77)*Input!$CX78</f>
        <v>4.3489871916573903E-4</v>
      </c>
      <c r="BI78" s="14">
        <f>(Input!BI77-Input!$BM77)*Input!$CX78</f>
        <v>9.0729031479339919E-4</v>
      </c>
      <c r="BJ78" s="14">
        <f>(Input!BJ77-Input!$BM77)*Input!$CX78</f>
        <v>6.9725358054854641E-4</v>
      </c>
      <c r="BK78" s="14">
        <f>(Input!BK77-Input!$BM77)*Input!$CX78</f>
        <v>4.1047027085626533E-4</v>
      </c>
      <c r="BL78" s="14">
        <f>(Input!BL77-Input!$BM77)*Input!$CX78</f>
        <v>1.1055706659224816E-3</v>
      </c>
      <c r="BM78" s="15">
        <f>(Input!BM77-Input!$BM77)*Input!$CX78</f>
        <v>0</v>
      </c>
      <c r="BN78" s="14">
        <f>(Input!BN77-Input!$BT77)*Input!$CY78</f>
        <v>1.397705954008907E-3</v>
      </c>
      <c r="BO78" s="14">
        <f>(Input!BO77-Input!$BT77)*Input!$CY78</f>
        <v>-2.6974806547063433E-3</v>
      </c>
      <c r="BP78" s="14">
        <f>(Input!BP77-Input!$BT77)*Input!$CY78</f>
        <v>-8.2179936768054336E-4</v>
      </c>
      <c r="BQ78" s="14">
        <f>(Input!BQ77-Input!$BT77)*Input!$CY78</f>
        <v>-1.816043329210839E-3</v>
      </c>
      <c r="BR78" s="14">
        <f>(Input!BR77-Input!$BT77)*Input!$CY78</f>
        <v>4.5598804938270253E-5</v>
      </c>
      <c r="BS78" s="14">
        <f>(Input!BS77-Input!$BT77)*Input!$CY78</f>
        <v>-4.0059324798544943E-4</v>
      </c>
      <c r="BT78" s="15">
        <f>(Input!BT77-Input!$BT77)*Input!$CY78</f>
        <v>0</v>
      </c>
      <c r="BU78" s="14">
        <f>(Input!BU77-Input!$CA77)*Input!$CZ78</f>
        <v>-1.2634328600571788E-5</v>
      </c>
      <c r="BV78" s="14">
        <f>(Input!BV77-Input!$CA77)*Input!$CZ78</f>
        <v>-8.0531372620384228E-4</v>
      </c>
      <c r="BW78" s="14">
        <f>(Input!BW77-Input!$CA77)*Input!$CZ78</f>
        <v>2.9777596555833165E-4</v>
      </c>
      <c r="BX78" s="14">
        <f>(Input!BX77-Input!$CA77)*Input!$CZ78</f>
        <v>-5.1015293718015227E-5</v>
      </c>
      <c r="BY78" s="14">
        <f>(Input!BY77-Input!$CA77)*Input!$CZ78</f>
        <v>4.5452982636149107E-4</v>
      </c>
      <c r="BZ78" s="14">
        <f>(Input!BZ77-Input!$CA77)*Input!$CZ78</f>
        <v>4.4163667806433707E-4</v>
      </c>
      <c r="CA78" s="15">
        <f>(Input!CA77-Input!$CA77)*Input!$CZ78</f>
        <v>0</v>
      </c>
      <c r="CB78" s="11"/>
      <c r="CC78" s="11"/>
      <c r="CD78" s="11"/>
      <c r="CE78" s="11"/>
      <c r="CF78" s="11"/>
      <c r="CG78" s="11"/>
      <c r="CH78" s="12"/>
      <c r="CI78" s="11">
        <f t="shared" si="8"/>
        <v>-5.9198039193125414E-3</v>
      </c>
      <c r="CJ78" s="11">
        <f t="shared" si="9"/>
        <v>1.1109362293106577E-2</v>
      </c>
      <c r="CK78" s="11">
        <f t="shared" si="10"/>
        <v>6.1463905928402594E-3</v>
      </c>
      <c r="CL78" s="11">
        <f t="shared" si="11"/>
        <v>5.636045582913007E-3</v>
      </c>
      <c r="CM78" s="11">
        <f t="shared" si="12"/>
        <v>-1.0038778764615328E-4</v>
      </c>
      <c r="CN78" s="11">
        <f t="shared" si="13"/>
        <v>7.6208292991352304E-3</v>
      </c>
      <c r="CO78" s="11">
        <f t="shared" si="14"/>
        <v>0</v>
      </c>
    </row>
    <row r="79" spans="1:93">
      <c r="A79" s="2">
        <v>39904</v>
      </c>
      <c r="B79" s="13">
        <v>2009</v>
      </c>
      <c r="C79" s="14">
        <f>(Input!C78-Input!$I78)*Input!$CP79</f>
        <v>9.5019500976714268E-3</v>
      </c>
      <c r="D79" s="14">
        <f>(Input!D78-Input!$I78)*Input!$CP79</f>
        <v>-1.4567271804739865E-2</v>
      </c>
      <c r="E79" s="14">
        <f>(Input!E78-Input!$I78)*Input!$CP79</f>
        <v>-8.5904487685932659E-3</v>
      </c>
      <c r="F79" s="14">
        <f>(Input!F78-Input!$I78)*Input!$CP79</f>
        <v>-1.3583253404230443E-2</v>
      </c>
      <c r="G79" s="14">
        <f>(Input!G78-Input!$I78)*Input!$CP79</f>
        <v>-8.6235704483494924E-4</v>
      </c>
      <c r="H79" s="14">
        <f>(Input!H78-Input!$I78)*Input!$CP79</f>
        <v>-1.4062020341780557E-2</v>
      </c>
      <c r="I79" s="15">
        <f>(Input!I78-Input!$I78)*Input!$CP79</f>
        <v>0</v>
      </c>
      <c r="J79" s="14">
        <f>(Input!J78-Input!$P78)*Input!$CQ79</f>
        <v>1.2102579143901653E-3</v>
      </c>
      <c r="K79" s="14">
        <f>(Input!K78-Input!$P78)*Input!$CQ79</f>
        <v>-5.4390342254096152E-3</v>
      </c>
      <c r="L79" s="14">
        <f>(Input!L78-Input!$P78)*Input!$CQ79</f>
        <v>6.6656044966151859E-3</v>
      </c>
      <c r="M79" s="14">
        <f>(Input!M78-Input!$P78)*Input!$CQ79</f>
        <v>3.0510992036331258E-3</v>
      </c>
      <c r="N79" s="14">
        <f>(Input!N78-Input!$P78)*Input!$CQ79</f>
        <v>3.841126196428947E-4</v>
      </c>
      <c r="O79" s="14">
        <f>(Input!O78-Input!$P78)*Input!$CQ79</f>
        <v>7.5052141840375956E-3</v>
      </c>
      <c r="P79" s="15">
        <f>(Input!P78-Input!$P78)*Input!$CQ79</f>
        <v>0</v>
      </c>
      <c r="Q79" s="14">
        <f>(Input!Q78-Input!$W78)*Input!$CR79</f>
        <v>-7.1479628483341528E-3</v>
      </c>
      <c r="R79" s="14">
        <f>(Input!R78-Input!$W78)*Input!$CR79</f>
        <v>1.251053475438167E-2</v>
      </c>
      <c r="S79" s="14">
        <f>(Input!S78-Input!$W78)*Input!$CR79</f>
        <v>4.555981952088113E-3</v>
      </c>
      <c r="T79" s="14">
        <f>(Input!T78-Input!$W78)*Input!$CR79</f>
        <v>7.779462612125798E-3</v>
      </c>
      <c r="U79" s="14">
        <f>(Input!U78-Input!$W78)*Input!$CR79</f>
        <v>2.9312552572429389E-4</v>
      </c>
      <c r="V79" s="14">
        <f>(Input!V78-Input!$W78)*Input!$CR79</f>
        <v>6.2057031553000401E-3</v>
      </c>
      <c r="W79" s="15">
        <f>(Input!W78-Input!$W78)*Input!$CR79</f>
        <v>0</v>
      </c>
      <c r="X79" s="14">
        <f>(Input!X78-Input!$AD78)*Input!$CS79</f>
        <v>-5.049495102602183E-3</v>
      </c>
      <c r="Y79" s="14">
        <f>(Input!Y78-Input!$AD78)*Input!$CS79</f>
        <v>1.2667218774204089E-2</v>
      </c>
      <c r="Z79" s="14">
        <f>(Input!Z78-Input!$AD78)*Input!$CS79</f>
        <v>3.7350488171801421E-3</v>
      </c>
      <c r="AA79" s="14">
        <f>(Input!AA78-Input!$AD78)*Input!$CS79</f>
        <v>3.6132029570686711E-3</v>
      </c>
      <c r="AB79" s="14">
        <f>(Input!AB78-Input!$AD78)*Input!$CS79</f>
        <v>-1.8555626476185307E-3</v>
      </c>
      <c r="AC79" s="14">
        <f>(Input!AC78-Input!$AD78)*Input!$CS79</f>
        <v>1.7635741577674961E-3</v>
      </c>
      <c r="AD79" s="15">
        <f>(Input!AD78-Input!$AD78)*Input!$CS79</f>
        <v>0</v>
      </c>
      <c r="AE79" s="14">
        <f>(Input!AE78-Input!$AK78)*Input!$CT79</f>
        <v>-5.7135278001714451E-3</v>
      </c>
      <c r="AF79" s="14">
        <f>(Input!AF78-Input!$AK78)*Input!$CT79</f>
        <v>9.5569664499392856E-3</v>
      </c>
      <c r="AG79" s="14">
        <f>(Input!AG78-Input!$AK78)*Input!$CT79</f>
        <v>7.2533541757554606E-3</v>
      </c>
      <c r="AH79" s="14">
        <f>(Input!AH78-Input!$AK78)*Input!$CT79</f>
        <v>-3.2683512834037358E-4</v>
      </c>
      <c r="AI79" s="14">
        <f>(Input!AI78-Input!$AK78)*Input!$CT79</f>
        <v>8.2079670892268243E-4</v>
      </c>
      <c r="AJ79" s="14">
        <f>(Input!AJ78-Input!$AK78)*Input!$CT79</f>
        <v>5.026383626383908E-3</v>
      </c>
      <c r="AK79" s="15">
        <f>(Input!AK78-Input!$AK78)*Input!$CT79</f>
        <v>0</v>
      </c>
      <c r="AL79" s="14">
        <f>(Input!AL78-Input!$AR78)*Input!$CU79</f>
        <v>-2.6763732382834141E-4</v>
      </c>
      <c r="AM79" s="14">
        <f>(Input!AM78-Input!$AR78)*Input!$CU79</f>
        <v>3.8087223732967228E-5</v>
      </c>
      <c r="AN79" s="14">
        <f>(Input!AN78-Input!$AR78)*Input!$CU79</f>
        <v>1.3208029958096951E-4</v>
      </c>
      <c r="AO79" s="14">
        <f>(Input!AO78-Input!$AR78)*Input!$CU79</f>
        <v>1.8207873779696213E-4</v>
      </c>
      <c r="AP79" s="14">
        <f>(Input!AP78-Input!$AR78)*Input!$CU79</f>
        <v>2.7993782381705815E-4</v>
      </c>
      <c r="AQ79" s="14">
        <f>(Input!AQ78-Input!$AR78)*Input!$CU79</f>
        <v>4.2985476745666459E-5</v>
      </c>
      <c r="AR79" s="15">
        <f>(Input!AR78-Input!$AR78)*Input!$CU79</f>
        <v>0</v>
      </c>
      <c r="AS79" s="14">
        <f>(Input!AS78-Input!$AY78)*Input!$CV79</f>
        <v>-7.4323063355649461E-3</v>
      </c>
      <c r="AT79" s="14">
        <f>(Input!AT78-Input!$AY78)*Input!$CV79</f>
        <v>1.0365512595155054E-2</v>
      </c>
      <c r="AU79" s="14">
        <f>(Input!AU78-Input!$AY78)*Input!$CV79</f>
        <v>-2.5613733379460184E-3</v>
      </c>
      <c r="AV79" s="14">
        <f>(Input!AV78-Input!$AY78)*Input!$CV79</f>
        <v>4.2862284343661667E-3</v>
      </c>
      <c r="AW79" s="14">
        <f>(Input!AW78-Input!$AY78)*Input!$CV79</f>
        <v>3.2420081020791288E-3</v>
      </c>
      <c r="AX79" s="14">
        <f>(Input!AX78-Input!$AY78)*Input!$CV79</f>
        <v>5.719505878644642E-3</v>
      </c>
      <c r="AY79" s="15">
        <f>(Input!AY78-Input!$AY78)*Input!$CV79</f>
        <v>0</v>
      </c>
      <c r="AZ79" s="14">
        <f>(Input!AZ78-Input!$BF78)*Input!$CW79</f>
        <v>-6.1221480546470744E-4</v>
      </c>
      <c r="BA79" s="14">
        <f>(Input!BA78-Input!$BF78)*Input!$CW79</f>
        <v>8.0724163734186547E-4</v>
      </c>
      <c r="BB79" s="14">
        <f>(Input!BB78-Input!$BF78)*Input!$CW79</f>
        <v>1.3251780722016193E-4</v>
      </c>
      <c r="BC79" s="14">
        <f>(Input!BC78-Input!$BF78)*Input!$CW79</f>
        <v>6.286327162031145E-3</v>
      </c>
      <c r="BD79" s="14">
        <f>(Input!BD78-Input!$BF78)*Input!$CW79</f>
        <v>-4.7251518719920271E-4</v>
      </c>
      <c r="BE79" s="14">
        <f>(Input!BE78-Input!$BF78)*Input!$CW79</f>
        <v>2.7916896358714644E-3</v>
      </c>
      <c r="BF79" s="14">
        <f>(Input!BF78-Input!$BF78)*Input!$CW79</f>
        <v>0</v>
      </c>
      <c r="BG79" s="14">
        <f>(Input!BG78-Input!$BM78)*Input!$CX79</f>
        <v>-1.192401314140748E-3</v>
      </c>
      <c r="BH79" s="14">
        <f>(Input!BH78-Input!$BM78)*Input!$CX79</f>
        <v>6.4403660770833511E-4</v>
      </c>
      <c r="BI79" s="14">
        <f>(Input!BI78-Input!$BM78)*Input!$CX79</f>
        <v>1.6205904632021315E-3</v>
      </c>
      <c r="BJ79" s="14">
        <f>(Input!BJ78-Input!$BM78)*Input!$CX79</f>
        <v>1.2225644141034549E-3</v>
      </c>
      <c r="BK79" s="14">
        <f>(Input!BK78-Input!$BM78)*Input!$CX79</f>
        <v>7.8628089655037169E-4</v>
      </c>
      <c r="BL79" s="14">
        <f>(Input!BL78-Input!$BM78)*Input!$CX79</f>
        <v>1.6139090475628922E-3</v>
      </c>
      <c r="BM79" s="15">
        <f>(Input!BM78-Input!$BM78)*Input!$CX79</f>
        <v>0</v>
      </c>
      <c r="BN79" s="14">
        <f>(Input!BN78-Input!$BT78)*Input!$CY79</f>
        <v>1.9841883123744878E-3</v>
      </c>
      <c r="BO79" s="14">
        <f>(Input!BO78-Input!$BT78)*Input!$CY79</f>
        <v>-3.3568288050959479E-3</v>
      </c>
      <c r="BP79" s="14">
        <f>(Input!BP78-Input!$BT78)*Input!$CY79</f>
        <v>-7.4408700275836032E-4</v>
      </c>
      <c r="BQ79" s="14">
        <f>(Input!BQ78-Input!$BT78)*Input!$CY79</f>
        <v>-2.0867406016807752E-3</v>
      </c>
      <c r="BR79" s="14">
        <f>(Input!BR78-Input!$BT78)*Input!$CY79</f>
        <v>-2.2865329278112134E-4</v>
      </c>
      <c r="BS79" s="14">
        <f>(Input!BS78-Input!$BT78)*Input!$CY79</f>
        <v>6.539040707204581E-4</v>
      </c>
      <c r="BT79" s="15">
        <f>(Input!BT78-Input!$BT78)*Input!$CY79</f>
        <v>0</v>
      </c>
      <c r="BU79" s="14">
        <f>(Input!BU78-Input!$CA78)*Input!$CZ79</f>
        <v>1.0576213332312237E-4</v>
      </c>
      <c r="BV79" s="14">
        <f>(Input!BV78-Input!$CA78)*Input!$CZ79</f>
        <v>3.8775496437364748E-3</v>
      </c>
      <c r="BW79" s="14">
        <f>(Input!BW78-Input!$CA78)*Input!$CZ79</f>
        <v>-1.3481649888970511E-3</v>
      </c>
      <c r="BX79" s="14">
        <f>(Input!BX78-Input!$CA78)*Input!$CZ79</f>
        <v>2.8766419372641081E-4</v>
      </c>
      <c r="BY79" s="14">
        <f>(Input!BY78-Input!$CA78)*Input!$CZ79</f>
        <v>-2.2496466838232616E-3</v>
      </c>
      <c r="BZ79" s="14">
        <f>(Input!BZ78-Input!$CA78)*Input!$CZ79</f>
        <v>-2.1069878160585496E-3</v>
      </c>
      <c r="CA79" s="15">
        <f>(Input!CA78-Input!$CA78)*Input!$CZ79</f>
        <v>0</v>
      </c>
      <c r="CB79" s="11"/>
      <c r="CC79" s="11"/>
      <c r="CD79" s="11"/>
      <c r="CE79" s="11"/>
      <c r="CF79" s="11"/>
      <c r="CG79" s="11"/>
      <c r="CH79" s="12"/>
      <c r="CI79" s="11">
        <f t="shared" si="8"/>
        <v>-1.4613387072347321E-2</v>
      </c>
      <c r="CJ79" s="11">
        <f t="shared" si="9"/>
        <v>2.7104012850954314E-2</v>
      </c>
      <c r="CK79" s="11">
        <f t="shared" si="10"/>
        <v>1.0851103913447468E-2</v>
      </c>
      <c r="CL79" s="11">
        <f t="shared" si="11"/>
        <v>1.0711798580600144E-2</v>
      </c>
      <c r="CM79" s="11">
        <f t="shared" si="12"/>
        <v>1.3752682047936437E-4</v>
      </c>
      <c r="CN79" s="11">
        <f t="shared" si="13"/>
        <v>1.5153861075195058E-2</v>
      </c>
      <c r="CO79" s="11">
        <f t="shared" si="14"/>
        <v>0</v>
      </c>
    </row>
    <row r="80" spans="1:93">
      <c r="A80" s="2">
        <v>39934</v>
      </c>
      <c r="B80" s="13">
        <v>2009</v>
      </c>
      <c r="C80" s="14">
        <f>(Input!C79-Input!$I79)*Input!$CP80</f>
        <v>2.1414101609456629E-2</v>
      </c>
      <c r="D80" s="14">
        <f>(Input!D79-Input!$I79)*Input!$CP80</f>
        <v>-3.2671916461666145E-2</v>
      </c>
      <c r="E80" s="14">
        <f>(Input!E79-Input!$I79)*Input!$CP80</f>
        <v>-1.8550506644012393E-2</v>
      </c>
      <c r="F80" s="14">
        <f>(Input!F79-Input!$I79)*Input!$CP80</f>
        <v>-3.0247930829597865E-2</v>
      </c>
      <c r="G80" s="14">
        <f>(Input!G79-Input!$I79)*Input!$CP80</f>
        <v>-1.3644225381770003E-3</v>
      </c>
      <c r="H80" s="14">
        <f>(Input!H79-Input!$I79)*Input!$CP80</f>
        <v>-3.3892495253599456E-2</v>
      </c>
      <c r="I80" s="15">
        <f>(Input!I79-Input!$I79)*Input!$CP80</f>
        <v>0</v>
      </c>
      <c r="J80" s="14">
        <f>(Input!J79-Input!$P79)*Input!$CQ80</f>
        <v>1.2178366260714231E-3</v>
      </c>
      <c r="K80" s="14">
        <f>(Input!K79-Input!$P79)*Input!$CQ80</f>
        <v>-4.5049723872624828E-3</v>
      </c>
      <c r="L80" s="14">
        <f>(Input!L79-Input!$P79)*Input!$CQ80</f>
        <v>5.3346486236820288E-3</v>
      </c>
      <c r="M80" s="14">
        <f>(Input!M79-Input!$P79)*Input!$CQ80</f>
        <v>2.4620913771190097E-3</v>
      </c>
      <c r="N80" s="14">
        <f>(Input!N79-Input!$P79)*Input!$CQ80</f>
        <v>1.0573959831158096E-4</v>
      </c>
      <c r="O80" s="14">
        <f>(Input!O79-Input!$P79)*Input!$CQ80</f>
        <v>5.4207688240855041E-3</v>
      </c>
      <c r="P80" s="15">
        <f>(Input!P79-Input!$P79)*Input!$CQ80</f>
        <v>0</v>
      </c>
      <c r="Q80" s="14">
        <f>(Input!Q79-Input!$W79)*Input!$CR80</f>
        <v>-7.1628359030960565E-3</v>
      </c>
      <c r="R80" s="14">
        <f>(Input!R79-Input!$W79)*Input!$CR80</f>
        <v>1.2325314755785716E-2</v>
      </c>
      <c r="S80" s="14">
        <f>(Input!S79-Input!$W79)*Input!$CR80</f>
        <v>4.584294299401586E-3</v>
      </c>
      <c r="T80" s="14">
        <f>(Input!T79-Input!$W79)*Input!$CR80</f>
        <v>8.0237317409685999E-3</v>
      </c>
      <c r="U80" s="14">
        <f>(Input!U79-Input!$W79)*Input!$CR80</f>
        <v>1.1531621532625571E-4</v>
      </c>
      <c r="V80" s="14">
        <f>(Input!V79-Input!$W79)*Input!$CR80</f>
        <v>6.5029948981171985E-3</v>
      </c>
      <c r="W80" s="15">
        <f>(Input!W79-Input!$W79)*Input!$CR80</f>
        <v>0</v>
      </c>
      <c r="X80" s="14">
        <f>(Input!X79-Input!$AD79)*Input!$CS80</f>
        <v>-7.4510874759194123E-4</v>
      </c>
      <c r="Y80" s="14">
        <f>(Input!Y79-Input!$AD79)*Input!$CS80</f>
        <v>1.8529089714206437E-3</v>
      </c>
      <c r="Z80" s="14">
        <f>(Input!Z79-Input!$AD79)*Input!$CS80</f>
        <v>5.2353649312730766E-4</v>
      </c>
      <c r="AA80" s="14">
        <f>(Input!AA79-Input!$AD79)*Input!$CS80</f>
        <v>3.8521454543437506E-4</v>
      </c>
      <c r="AB80" s="14">
        <f>(Input!AB79-Input!$AD79)*Input!$CS80</f>
        <v>-2.7252023292758813E-4</v>
      </c>
      <c r="AC80" s="14">
        <f>(Input!AC79-Input!$AD79)*Input!$CS80</f>
        <v>9.2182428248130074E-7</v>
      </c>
      <c r="AD80" s="15">
        <f>(Input!AD79-Input!$AD79)*Input!$CS80</f>
        <v>0</v>
      </c>
      <c r="AE80" s="14">
        <f>(Input!AE79-Input!$AK79)*Input!$CT80</f>
        <v>-4.7188151319715755E-3</v>
      </c>
      <c r="AF80" s="14">
        <f>(Input!AF79-Input!$AK79)*Input!$CT80</f>
        <v>7.1141114748288084E-3</v>
      </c>
      <c r="AG80" s="14">
        <f>(Input!AG79-Input!$AK79)*Input!$CT80</f>
        <v>5.8442971504267336E-3</v>
      </c>
      <c r="AH80" s="14">
        <f>(Input!AH79-Input!$AK79)*Input!$CT80</f>
        <v>-5.0637482467974981E-4</v>
      </c>
      <c r="AI80" s="14">
        <f>(Input!AI79-Input!$AK79)*Input!$CT80</f>
        <v>9.8455245558024831E-4</v>
      </c>
      <c r="AJ80" s="14">
        <f>(Input!AJ79-Input!$AK79)*Input!$CT80</f>
        <v>9.3341098023092157E-3</v>
      </c>
      <c r="AK80" s="15">
        <f>(Input!AK79-Input!$AK79)*Input!$CT80</f>
        <v>0</v>
      </c>
      <c r="AL80" s="14">
        <f>(Input!AL79-Input!$AR79)*Input!$CU80</f>
        <v>-1.0436085027235057E-3</v>
      </c>
      <c r="AM80" s="14">
        <f>(Input!AM79-Input!$AR79)*Input!$CU80</f>
        <v>2.1099132750438169E-4</v>
      </c>
      <c r="AN80" s="14">
        <f>(Input!AN79-Input!$AR79)*Input!$CU80</f>
        <v>6.3221593446785053E-4</v>
      </c>
      <c r="AO80" s="14">
        <f>(Input!AO79-Input!$AR79)*Input!$CU80</f>
        <v>8.0824584026833904E-4</v>
      </c>
      <c r="AP80" s="14">
        <f>(Input!AP79-Input!$AR79)*Input!$CU80</f>
        <v>9.9325837622465138E-4</v>
      </c>
      <c r="AQ80" s="14">
        <f>(Input!AQ79-Input!$AR79)*Input!$CU80</f>
        <v>2.5311051390568441E-4</v>
      </c>
      <c r="AR80" s="15">
        <f>(Input!AR79-Input!$AR79)*Input!$CU80</f>
        <v>0</v>
      </c>
      <c r="AS80" s="14">
        <f>(Input!AS79-Input!$AY79)*Input!$CV80</f>
        <v>-4.5522221543356518E-3</v>
      </c>
      <c r="AT80" s="14">
        <f>(Input!AT79-Input!$AY79)*Input!$CV80</f>
        <v>5.7613974335478015E-3</v>
      </c>
      <c r="AU80" s="14">
        <f>(Input!AU79-Input!$AY79)*Input!$CV80</f>
        <v>-3.3954899405627677E-3</v>
      </c>
      <c r="AV80" s="14">
        <f>(Input!AV79-Input!$AY79)*Input!$CV80</f>
        <v>1.9514908896834046E-3</v>
      </c>
      <c r="AW80" s="14">
        <f>(Input!AW79-Input!$AY79)*Input!$CV80</f>
        <v>2.5047712742291327E-3</v>
      </c>
      <c r="AX80" s="14">
        <f>(Input!AX79-Input!$AY79)*Input!$CV80</f>
        <v>2.723841607494028E-3</v>
      </c>
      <c r="AY80" s="15">
        <f>(Input!AY79-Input!$AY79)*Input!$CV80</f>
        <v>0</v>
      </c>
      <c r="AZ80" s="14">
        <f>(Input!AZ79-Input!$BF79)*Input!$CW80</f>
        <v>-1.8096395854051356E-3</v>
      </c>
      <c r="BA80" s="14">
        <f>(Input!BA79-Input!$BF79)*Input!$CW80</f>
        <v>2.365711551839574E-3</v>
      </c>
      <c r="BB80" s="14">
        <f>(Input!BB79-Input!$BF79)*Input!$CW80</f>
        <v>3.3279727088523988E-4</v>
      </c>
      <c r="BC80" s="14">
        <f>(Input!BC79-Input!$BF79)*Input!$CW80</f>
        <v>1.8071825682017845E-2</v>
      </c>
      <c r="BD80" s="14">
        <f>(Input!BD79-Input!$BF79)*Input!$CW80</f>
        <v>-1.3774216646650311E-3</v>
      </c>
      <c r="BE80" s="14">
        <f>(Input!BE79-Input!$BF79)*Input!$CW80</f>
        <v>7.1720836404845579E-3</v>
      </c>
      <c r="BF80" s="14">
        <f>(Input!BF79-Input!$BF79)*Input!$CW80</f>
        <v>0</v>
      </c>
      <c r="BG80" s="14">
        <f>(Input!BG79-Input!$BM79)*Input!$CX80</f>
        <v>-1.5914764668569859E-3</v>
      </c>
      <c r="BH80" s="14">
        <f>(Input!BH79-Input!$BM79)*Input!$CX80</f>
        <v>8.9010475515602708E-4</v>
      </c>
      <c r="BI80" s="14">
        <f>(Input!BI79-Input!$BM79)*Input!$CX80</f>
        <v>2.1838609967690038E-3</v>
      </c>
      <c r="BJ80" s="14">
        <f>(Input!BJ79-Input!$BM79)*Input!$CX80</f>
        <v>1.8049069570547941E-3</v>
      </c>
      <c r="BK80" s="14">
        <f>(Input!BK79-Input!$BM79)*Input!$CX80</f>
        <v>9.4795428394725621E-4</v>
      </c>
      <c r="BL80" s="14">
        <f>(Input!BL79-Input!$BM79)*Input!$CX80</f>
        <v>2.5654920183068599E-3</v>
      </c>
      <c r="BM80" s="15">
        <f>(Input!BM79-Input!$BM79)*Input!$CX80</f>
        <v>0</v>
      </c>
      <c r="BN80" s="14">
        <f>(Input!BN79-Input!$BT79)*Input!$CY80</f>
        <v>8.3058881694474656E-3</v>
      </c>
      <c r="BO80" s="14">
        <f>(Input!BO79-Input!$BT79)*Input!$CY80</f>
        <v>-1.3334819519580775E-2</v>
      </c>
      <c r="BP80" s="14">
        <f>(Input!BP79-Input!$BT79)*Input!$CY80</f>
        <v>-2.6599333447823339E-3</v>
      </c>
      <c r="BQ80" s="14">
        <f>(Input!BQ79-Input!$BT79)*Input!$CY80</f>
        <v>-8.2954390959523814E-3</v>
      </c>
      <c r="BR80" s="14">
        <f>(Input!BR79-Input!$BT79)*Input!$CY80</f>
        <v>-1.1780485186701228E-3</v>
      </c>
      <c r="BS80" s="14">
        <f>(Input!BS79-Input!$BT79)*Input!$CY80</f>
        <v>-8.4768383155931946E-4</v>
      </c>
      <c r="BT80" s="15">
        <f>(Input!BT79-Input!$BT79)*Input!$CY80</f>
        <v>0</v>
      </c>
      <c r="BU80" s="14">
        <f>(Input!BU79-Input!$CA79)*Input!$CZ80</f>
        <v>7.1863079344584261E-5</v>
      </c>
      <c r="BV80" s="14">
        <f>(Input!BV79-Input!$CA79)*Input!$CZ80</f>
        <v>1.1403405034387181E-3</v>
      </c>
      <c r="BW80" s="14">
        <f>(Input!BW79-Input!$CA79)*Input!$CZ80</f>
        <v>-4.159112914436885E-4</v>
      </c>
      <c r="BX80" s="14">
        <f>(Input!BX79-Input!$CA79)*Input!$CZ80</f>
        <v>4.5075958189195907E-5</v>
      </c>
      <c r="BY80" s="14">
        <f>(Input!BY79-Input!$CA79)*Input!$CZ80</f>
        <v>-7.0624044983962845E-4</v>
      </c>
      <c r="BZ80" s="14">
        <f>(Input!BZ79-Input!$CA79)*Input!$CZ80</f>
        <v>-3.5153350477854124E-4</v>
      </c>
      <c r="CA80" s="15">
        <f>(Input!CA79-Input!$CA79)*Input!$CZ80</f>
        <v>0</v>
      </c>
      <c r="CB80" s="11"/>
      <c r="CC80" s="11"/>
      <c r="CD80" s="11"/>
      <c r="CE80" s="11"/>
      <c r="CF80" s="11"/>
      <c r="CG80" s="11"/>
      <c r="CH80" s="12"/>
      <c r="CI80" s="11">
        <f t="shared" si="8"/>
        <v>9.3859829923392535E-3</v>
      </c>
      <c r="CJ80" s="11">
        <f t="shared" si="9"/>
        <v>-1.8850827594987733E-2</v>
      </c>
      <c r="CK80" s="11">
        <f t="shared" si="10"/>
        <v>-5.5861904520414334E-3</v>
      </c>
      <c r="CL80" s="11">
        <f t="shared" si="11"/>
        <v>-5.4971617594944296E-3</v>
      </c>
      <c r="CM80" s="11">
        <f t="shared" si="12"/>
        <v>7.5293879933975431E-4</v>
      </c>
      <c r="CN80" s="11">
        <f t="shared" si="13"/>
        <v>-1.1183894609517854E-3</v>
      </c>
      <c r="CO80" s="11">
        <f t="shared" si="14"/>
        <v>0</v>
      </c>
    </row>
    <row r="81" spans="1:93">
      <c r="A81" s="2">
        <v>39965</v>
      </c>
      <c r="B81" s="13">
        <v>2009</v>
      </c>
      <c r="C81" s="14">
        <f>(Input!C80-Input!$I80)*Input!$CP81</f>
        <v>-3.4019200662111465E-3</v>
      </c>
      <c r="D81" s="14">
        <f>(Input!D80-Input!$I80)*Input!$CP81</f>
        <v>4.7296325523769195E-3</v>
      </c>
      <c r="E81" s="14">
        <f>(Input!E80-Input!$I80)*Input!$CP81</f>
        <v>2.7040971895443524E-3</v>
      </c>
      <c r="F81" s="14">
        <f>(Input!F80-Input!$I80)*Input!$CP81</f>
        <v>4.4521689759030826E-3</v>
      </c>
      <c r="G81" s="14">
        <f>(Input!G80-Input!$I80)*Input!$CP81</f>
        <v>4.8261578807393227E-4</v>
      </c>
      <c r="H81" s="14">
        <f>(Input!H80-Input!$I80)*Input!$CP81</f>
        <v>3.9243827057044503E-3</v>
      </c>
      <c r="I81" s="15">
        <f>(Input!I80-Input!$I80)*Input!$CP81</f>
        <v>0</v>
      </c>
      <c r="J81" s="14">
        <f>(Input!J80-Input!$P80)*Input!$CQ81</f>
        <v>-8.9784378286597176E-4</v>
      </c>
      <c r="K81" s="14">
        <f>(Input!K80-Input!$P80)*Input!$CQ81</f>
        <v>3.1963858297238668E-3</v>
      </c>
      <c r="L81" s="14">
        <f>(Input!L80-Input!$P80)*Input!$CQ81</f>
        <v>-2.4287996869461416E-3</v>
      </c>
      <c r="M81" s="14">
        <f>(Input!M80-Input!$P80)*Input!$CQ81</f>
        <v>-7.0619972814021513E-4</v>
      </c>
      <c r="N81" s="14">
        <f>(Input!N80-Input!$P80)*Input!$CQ81</f>
        <v>-3.519166461897918E-4</v>
      </c>
      <c r="O81" s="14">
        <f>(Input!O80-Input!$P80)*Input!$CQ81</f>
        <v>-1.7807688399095137E-3</v>
      </c>
      <c r="P81" s="15">
        <f>(Input!P80-Input!$P80)*Input!$CQ81</f>
        <v>0</v>
      </c>
      <c r="Q81" s="14">
        <f>(Input!Q80-Input!$W80)*Input!$CR81</f>
        <v>5.3614142628948076E-3</v>
      </c>
      <c r="R81" s="14">
        <f>(Input!R80-Input!$W80)*Input!$CR81</f>
        <v>-9.0198852518714612E-3</v>
      </c>
      <c r="S81" s="14">
        <f>(Input!S80-Input!$W80)*Input!$CR81</f>
        <v>-2.9921920957898772E-3</v>
      </c>
      <c r="T81" s="14">
        <f>(Input!T80-Input!$W80)*Input!$CR81</f>
        <v>-5.4723796582910166E-3</v>
      </c>
      <c r="U81" s="14">
        <f>(Input!U80-Input!$W80)*Input!$CR81</f>
        <v>-2.0479856296291472E-4</v>
      </c>
      <c r="V81" s="14">
        <f>(Input!V80-Input!$W80)*Input!$CR81</f>
        <v>-3.5652631106902846E-3</v>
      </c>
      <c r="W81" s="15">
        <f>(Input!W80-Input!$W80)*Input!$CR81</f>
        <v>0</v>
      </c>
      <c r="X81" s="14">
        <f>(Input!X80-Input!$AD80)*Input!$CS81</f>
        <v>6.0924875634089893E-4</v>
      </c>
      <c r="Y81" s="14">
        <f>(Input!Y80-Input!$AD80)*Input!$CS81</f>
        <v>-1.4646286480538026E-3</v>
      </c>
      <c r="Z81" s="14">
        <f>(Input!Z80-Input!$AD80)*Input!$CS81</f>
        <v>-3.9651647462611675E-4</v>
      </c>
      <c r="AA81" s="14">
        <f>(Input!AA80-Input!$AD80)*Input!$CS81</f>
        <v>-2.5237778830697593E-4</v>
      </c>
      <c r="AB81" s="14">
        <f>(Input!AB80-Input!$AD80)*Input!$CS81</f>
        <v>1.9865064913204535E-4</v>
      </c>
      <c r="AC81" s="14">
        <f>(Input!AC80-Input!$AD80)*Input!$CS81</f>
        <v>4.2248851392416785E-5</v>
      </c>
      <c r="AD81" s="15">
        <f>(Input!AD80-Input!$AD80)*Input!$CS81</f>
        <v>0</v>
      </c>
      <c r="AE81" s="14">
        <f>(Input!AE80-Input!$AK80)*Input!$CT81</f>
        <v>-3.3550309585568517E-3</v>
      </c>
      <c r="AF81" s="14">
        <f>(Input!AF80-Input!$AK80)*Input!$CT81</f>
        <v>4.8594080595424759E-3</v>
      </c>
      <c r="AG81" s="14">
        <f>(Input!AG80-Input!$AK80)*Input!$CT81</f>
        <v>4.5713353163344033E-3</v>
      </c>
      <c r="AH81" s="14">
        <f>(Input!AH80-Input!$AK80)*Input!$CT81</f>
        <v>-2.5387502503929836E-4</v>
      </c>
      <c r="AI81" s="14">
        <f>(Input!AI80-Input!$AK80)*Input!$CT81</f>
        <v>6.7018883097556565E-4</v>
      </c>
      <c r="AJ81" s="14">
        <f>(Input!AJ80-Input!$AK80)*Input!$CT81</f>
        <v>3.658128717347965E-3</v>
      </c>
      <c r="AK81" s="15">
        <f>(Input!AK80-Input!$AK80)*Input!$CT81</f>
        <v>0</v>
      </c>
      <c r="AL81" s="14">
        <f>(Input!AL80-Input!$AR80)*Input!$CU81</f>
        <v>6.0281118255185728E-5</v>
      </c>
      <c r="AM81" s="14">
        <f>(Input!AM80-Input!$AR80)*Input!$CU81</f>
        <v>-3.0381186075628626E-5</v>
      </c>
      <c r="AN81" s="14">
        <f>(Input!AN80-Input!$AR80)*Input!$CU81</f>
        <v>-3.442113229636834E-5</v>
      </c>
      <c r="AO81" s="14">
        <f>(Input!AO80-Input!$AR80)*Input!$CU81</f>
        <v>-3.4922857323501635E-5</v>
      </c>
      <c r="AP81" s="14">
        <f>(Input!AP80-Input!$AR80)*Input!$CU81</f>
        <v>-4.7618014258935894E-5</v>
      </c>
      <c r="AQ81" s="14">
        <f>(Input!AQ80-Input!$AR80)*Input!$CU81</f>
        <v>-8.8160591527625052E-6</v>
      </c>
      <c r="AR81" s="15">
        <f>(Input!AR80-Input!$AR80)*Input!$CU81</f>
        <v>0</v>
      </c>
      <c r="AS81" s="14">
        <f>(Input!AS80-Input!$AY80)*Input!$CV81</f>
        <v>4.4841382268390878E-4</v>
      </c>
      <c r="AT81" s="14">
        <f>(Input!AT80-Input!$AY80)*Input!$CV81</f>
        <v>-4.6924358434527897E-4</v>
      </c>
      <c r="AU81" s="14">
        <f>(Input!AU80-Input!$AY80)*Input!$CV81</f>
        <v>4.3631195326708017E-4</v>
      </c>
      <c r="AV81" s="14">
        <f>(Input!AV80-Input!$AY80)*Input!$CV81</f>
        <v>-1.6897985085125006E-4</v>
      </c>
      <c r="AW81" s="14">
        <f>(Input!AW80-Input!$AY80)*Input!$CV81</f>
        <v>-3.1733950149355743E-4</v>
      </c>
      <c r="AX81" s="14">
        <f>(Input!AX80-Input!$AY80)*Input!$CV81</f>
        <v>-3.5134120020027153E-4</v>
      </c>
      <c r="AY81" s="15">
        <f>(Input!AY80-Input!$AY80)*Input!$CV81</f>
        <v>0</v>
      </c>
      <c r="AZ81" s="14">
        <f>(Input!AZ80-Input!$BF80)*Input!$CW81</f>
        <v>-7.4295873282128558E-4</v>
      </c>
      <c r="BA81" s="14">
        <f>(Input!BA80-Input!$BF80)*Input!$CW81</f>
        <v>9.4118185011704189E-4</v>
      </c>
      <c r="BB81" s="14">
        <f>(Input!BB80-Input!$BF80)*Input!$CW81</f>
        <v>8.3117969018025554E-5</v>
      </c>
      <c r="BC81" s="14">
        <f>(Input!BC80-Input!$BF80)*Input!$CW81</f>
        <v>7.3073105444123971E-3</v>
      </c>
      <c r="BD81" s="14">
        <f>(Input!BD80-Input!$BF80)*Input!$CW81</f>
        <v>-5.5702772881029248E-4</v>
      </c>
      <c r="BE81" s="14">
        <f>(Input!BE80-Input!$BF80)*Input!$CW81</f>
        <v>3.2003355705232861E-3</v>
      </c>
      <c r="BF81" s="14">
        <f>(Input!BF80-Input!$BF80)*Input!$CW81</f>
        <v>0</v>
      </c>
      <c r="BG81" s="14">
        <f>(Input!BG80-Input!$BM80)*Input!$CX81</f>
        <v>-1.6375912497109851E-3</v>
      </c>
      <c r="BH81" s="14">
        <f>(Input!BH80-Input!$BM80)*Input!$CX81</f>
        <v>8.2312814245923225E-4</v>
      </c>
      <c r="BI81" s="14">
        <f>(Input!BI80-Input!$BM80)*Input!$CX81</f>
        <v>2.2424011601907385E-3</v>
      </c>
      <c r="BJ81" s="14">
        <f>(Input!BJ80-Input!$BM80)*Input!$CX81</f>
        <v>1.6970741935464239E-3</v>
      </c>
      <c r="BK81" s="14">
        <f>(Input!BK80-Input!$BM80)*Input!$CX81</f>
        <v>1.0171283544393507E-3</v>
      </c>
      <c r="BL81" s="14">
        <f>(Input!BL80-Input!$BM80)*Input!$CX81</f>
        <v>2.2171784762292945E-3</v>
      </c>
      <c r="BM81" s="15">
        <f>(Input!BM80-Input!$BM80)*Input!$CX81</f>
        <v>0</v>
      </c>
      <c r="BN81" s="14">
        <f>(Input!BN80-Input!$BT80)*Input!$CY81</f>
        <v>-2.3192406831502375E-3</v>
      </c>
      <c r="BO81" s="14">
        <f>(Input!BO80-Input!$BT80)*Input!$CY81</f>
        <v>3.7838851371186852E-3</v>
      </c>
      <c r="BP81" s="14">
        <f>(Input!BP80-Input!$BT80)*Input!$CY81</f>
        <v>7.7709524014727739E-4</v>
      </c>
      <c r="BQ81" s="14">
        <f>(Input!BQ80-Input!$BT80)*Input!$CY81</f>
        <v>2.578361671755746E-3</v>
      </c>
      <c r="BR81" s="14">
        <f>(Input!BR80-Input!$BT80)*Input!$CY81</f>
        <v>2.0445672273264212E-4</v>
      </c>
      <c r="BS81" s="14">
        <f>(Input!BS80-Input!$BT80)*Input!$CY81</f>
        <v>1.5004796034096479E-3</v>
      </c>
      <c r="BT81" s="15">
        <f>(Input!BT80-Input!$BT80)*Input!$CY81</f>
        <v>0</v>
      </c>
      <c r="BU81" s="14">
        <f>(Input!BU80-Input!$CA80)*Input!$CZ81</f>
        <v>1.265531912661663E-4</v>
      </c>
      <c r="BV81" s="14">
        <f>(Input!BV80-Input!$CA80)*Input!$CZ81</f>
        <v>1.6227773033203371E-3</v>
      </c>
      <c r="BW81" s="14">
        <f>(Input!BW80-Input!$CA80)*Input!$CZ81</f>
        <v>-6.0314367955847123E-4</v>
      </c>
      <c r="BX81" s="14">
        <f>(Input!BX80-Input!$CA80)*Input!$CZ81</f>
        <v>3.3520124619826913E-5</v>
      </c>
      <c r="BY81" s="14">
        <f>(Input!BY80-Input!$CA80)*Input!$CZ81</f>
        <v>-1.0376207175660445E-3</v>
      </c>
      <c r="BZ81" s="14">
        <f>(Input!BZ80-Input!$CA80)*Input!$CZ81</f>
        <v>-5.3544871158940188E-4</v>
      </c>
      <c r="CA81" s="15">
        <f>(Input!CA80-Input!$CA80)*Input!$CZ81</f>
        <v>0</v>
      </c>
      <c r="CB81" s="11"/>
      <c r="CC81" s="11"/>
      <c r="CD81" s="11"/>
      <c r="CE81" s="11"/>
      <c r="CF81" s="11"/>
      <c r="CG81" s="11"/>
      <c r="CH81" s="12"/>
      <c r="CI81" s="11">
        <f t="shared" si="8"/>
        <v>-5.7486743218755102E-3</v>
      </c>
      <c r="CJ81" s="11">
        <f t="shared" si="9"/>
        <v>8.9722602043123875E-3</v>
      </c>
      <c r="CK81" s="11">
        <f t="shared" si="10"/>
        <v>4.3592857592849015E-3</v>
      </c>
      <c r="CL81" s="11">
        <f t="shared" si="11"/>
        <v>9.1797006022852189E-3</v>
      </c>
      <c r="CM81" s="11">
        <f t="shared" si="12"/>
        <v>5.6719174071999216E-5</v>
      </c>
      <c r="CN81" s="11">
        <f t="shared" si="13"/>
        <v>8.3011160030648269E-3</v>
      </c>
      <c r="CO81" s="11">
        <f t="shared" si="14"/>
        <v>0</v>
      </c>
    </row>
    <row r="82" spans="1:93">
      <c r="A82" s="2">
        <v>39995</v>
      </c>
      <c r="B82" s="13">
        <v>2009</v>
      </c>
      <c r="C82" s="14">
        <f>(Input!C81-Input!$I81)*Input!$CP82</f>
        <v>3.648392162526261E-3</v>
      </c>
      <c r="D82" s="14">
        <f>(Input!D81-Input!$I81)*Input!$CP82</f>
        <v>-5.1218578778354446E-3</v>
      </c>
      <c r="E82" s="14">
        <f>(Input!E81-Input!$I81)*Input!$CP82</f>
        <v>-2.8125350261963824E-3</v>
      </c>
      <c r="F82" s="14">
        <f>(Input!F81-Input!$I81)*Input!$CP82</f>
        <v>-4.89142401027679E-3</v>
      </c>
      <c r="G82" s="14">
        <f>(Input!G81-Input!$I81)*Input!$CP82</f>
        <v>-3.4883682670813841E-4</v>
      </c>
      <c r="H82" s="14">
        <f>(Input!H81-Input!$I81)*Input!$CP82</f>
        <v>-4.5269543157601053E-3</v>
      </c>
      <c r="I82" s="15">
        <f>(Input!I81-Input!$I81)*Input!$CP82</f>
        <v>0</v>
      </c>
      <c r="J82" s="14">
        <f>(Input!J81-Input!$P81)*Input!$CQ82</f>
        <v>8.0149712934577495E-4</v>
      </c>
      <c r="K82" s="14">
        <f>(Input!K81-Input!$P81)*Input!$CQ82</f>
        <v>-2.2704693128430403E-3</v>
      </c>
      <c r="L82" s="14">
        <f>(Input!L81-Input!$P81)*Input!$CQ82</f>
        <v>1.4172091939574408E-3</v>
      </c>
      <c r="M82" s="14">
        <f>(Input!M81-Input!$P81)*Input!$CQ82</f>
        <v>6.5029969529049035E-4</v>
      </c>
      <c r="N82" s="14">
        <f>(Input!N81-Input!$P81)*Input!$CQ82</f>
        <v>7.4341470238793324E-5</v>
      </c>
      <c r="O82" s="14">
        <f>(Input!O81-Input!$P81)*Input!$CQ82</f>
        <v>3.9610703555290295E-3</v>
      </c>
      <c r="P82" s="15">
        <f>(Input!P81-Input!$P81)*Input!$CQ82</f>
        <v>0</v>
      </c>
      <c r="Q82" s="14">
        <f>(Input!Q81-Input!$W81)*Input!$CR82</f>
        <v>-1.4495801145829031E-3</v>
      </c>
      <c r="R82" s="14">
        <f>(Input!R81-Input!$W81)*Input!$CR82</f>
        <v>2.3681741938380908E-3</v>
      </c>
      <c r="S82" s="14">
        <f>(Input!S81-Input!$W81)*Input!$CR82</f>
        <v>9.1528953060653713E-4</v>
      </c>
      <c r="T82" s="14">
        <f>(Input!T81-Input!$W81)*Input!$CR82</f>
        <v>1.5814971519520289E-3</v>
      </c>
      <c r="U82" s="14">
        <f>(Input!U81-Input!$W81)*Input!$CR82</f>
        <v>1.8450140917777109E-5</v>
      </c>
      <c r="V82" s="14">
        <f>(Input!V81-Input!$W81)*Input!$CR82</f>
        <v>1.0250094239770485E-3</v>
      </c>
      <c r="W82" s="15">
        <f>(Input!W81-Input!$W81)*Input!$CR82</f>
        <v>0</v>
      </c>
      <c r="X82" s="14">
        <f>(Input!X81-Input!$AD81)*Input!$CS82</f>
        <v>-1.3163938549542711E-3</v>
      </c>
      <c r="Y82" s="14">
        <f>(Input!Y81-Input!$AD81)*Input!$CS82</f>
        <v>2.9511043955713296E-3</v>
      </c>
      <c r="Z82" s="14">
        <f>(Input!Z81-Input!$AD81)*Input!$CS82</f>
        <v>1.2288014151706449E-3</v>
      </c>
      <c r="AA82" s="14">
        <f>(Input!AA81-Input!$AD81)*Input!$CS82</f>
        <v>9.2166786637211504E-4</v>
      </c>
      <c r="AB82" s="14">
        <f>(Input!AB81-Input!$AD81)*Input!$CS82</f>
        <v>-4.4939666925011238E-4</v>
      </c>
      <c r="AC82" s="14">
        <f>(Input!AC81-Input!$AD81)*Input!$CS82</f>
        <v>4.8453355697531845E-4</v>
      </c>
      <c r="AD82" s="15">
        <f>(Input!AD81-Input!$AD81)*Input!$CS82</f>
        <v>0</v>
      </c>
      <c r="AE82" s="14">
        <f>(Input!AE81-Input!$AK81)*Input!$CT82</f>
        <v>1.57118988402331E-3</v>
      </c>
      <c r="AF82" s="14">
        <f>(Input!AF81-Input!$AK81)*Input!$CT82</f>
        <v>-2.1647696035127502E-3</v>
      </c>
      <c r="AG82" s="14">
        <f>(Input!AG81-Input!$AK81)*Input!$CT82</f>
        <v>-1.9937156229586197E-3</v>
      </c>
      <c r="AH82" s="14">
        <f>(Input!AH81-Input!$AK81)*Input!$CT82</f>
        <v>3.0359421243245381E-4</v>
      </c>
      <c r="AI82" s="14">
        <f>(Input!AI81-Input!$AK81)*Input!$CT82</f>
        <v>-3.6638041135405284E-4</v>
      </c>
      <c r="AJ82" s="14">
        <f>(Input!AJ81-Input!$AK81)*Input!$CT82</f>
        <v>-1.1535745937215059E-3</v>
      </c>
      <c r="AK82" s="15">
        <f>(Input!AK81-Input!$AK81)*Input!$CT82</f>
        <v>0</v>
      </c>
      <c r="AL82" s="14">
        <f>(Input!AL81-Input!$AR81)*Input!$CU82</f>
        <v>-3.1759518277961636E-4</v>
      </c>
      <c r="AM82" s="14">
        <f>(Input!AM81-Input!$AR81)*Input!$CU82</f>
        <v>8.9405840981378939E-5</v>
      </c>
      <c r="AN82" s="14">
        <f>(Input!AN81-Input!$AR81)*Input!$CU82</f>
        <v>3.5364857536148933E-4</v>
      </c>
      <c r="AO82" s="14">
        <f>(Input!AO81-Input!$AR81)*Input!$CU82</f>
        <v>2.4399684577757811E-4</v>
      </c>
      <c r="AP82" s="14">
        <f>(Input!AP81-Input!$AR81)*Input!$CU82</f>
        <v>2.4888941285526681E-4</v>
      </c>
      <c r="AQ82" s="14">
        <f>(Input!AQ81-Input!$AR81)*Input!$CU82</f>
        <v>8.8674896106939627E-5</v>
      </c>
      <c r="AR82" s="15">
        <f>(Input!AR81-Input!$AR81)*Input!$CU82</f>
        <v>0</v>
      </c>
      <c r="AS82" s="14">
        <f>(Input!AS81-Input!$AY81)*Input!$CV82</f>
        <v>-2.3230412639530904E-3</v>
      </c>
      <c r="AT82" s="14">
        <f>(Input!AT81-Input!$AY81)*Input!$CV82</f>
        <v>2.5678029358215683E-3</v>
      </c>
      <c r="AU82" s="14">
        <f>(Input!AU81-Input!$AY81)*Input!$CV82</f>
        <v>-2.2584058352784005E-3</v>
      </c>
      <c r="AV82" s="14">
        <f>(Input!AV81-Input!$AY81)*Input!$CV82</f>
        <v>6.3468342388202359E-4</v>
      </c>
      <c r="AW82" s="14">
        <f>(Input!AW81-Input!$AY81)*Input!$CV82</f>
        <v>1.5478907506001039E-3</v>
      </c>
      <c r="AX82" s="14">
        <f>(Input!AX81-Input!$AY81)*Input!$CV82</f>
        <v>-2.5803739979707747E-4</v>
      </c>
      <c r="AY82" s="15">
        <f>(Input!AY81-Input!$AY81)*Input!$CV82</f>
        <v>0</v>
      </c>
      <c r="AZ82" s="14">
        <f>(Input!AZ81-Input!$BF81)*Input!$CW82</f>
        <v>1.3869907052607586E-4</v>
      </c>
      <c r="BA82" s="14">
        <f>(Input!BA81-Input!$BF81)*Input!$CW82</f>
        <v>-1.7625077225937806E-4</v>
      </c>
      <c r="BB82" s="14">
        <f>(Input!BB81-Input!$BF81)*Input!$CW82</f>
        <v>-3.9509033937810868E-6</v>
      </c>
      <c r="BC82" s="14">
        <f>(Input!BC81-Input!$BF81)*Input!$CW82</f>
        <v>-1.3144183216396215E-3</v>
      </c>
      <c r="BD82" s="14">
        <f>(Input!BD81-Input!$BF81)*Input!$CW82</f>
        <v>1.0442794922424247E-4</v>
      </c>
      <c r="BE82" s="14">
        <f>(Input!BE81-Input!$BF81)*Input!$CW82</f>
        <v>-5.5884078312565591E-4</v>
      </c>
      <c r="BF82" s="14">
        <f>(Input!BF81-Input!$BF81)*Input!$CW82</f>
        <v>0</v>
      </c>
      <c r="BG82" s="14">
        <f>(Input!BG81-Input!$BM81)*Input!$CX82</f>
        <v>-2.3664973681480446E-3</v>
      </c>
      <c r="BH82" s="14">
        <f>(Input!BH81-Input!$BM81)*Input!$CX82</f>
        <v>1.2057849978227553E-3</v>
      </c>
      <c r="BI82" s="14">
        <f>(Input!BI81-Input!$BM81)*Input!$CX82</f>
        <v>2.773932829891081E-3</v>
      </c>
      <c r="BJ82" s="14">
        <f>(Input!BJ81-Input!$BM81)*Input!$CX82</f>
        <v>2.2218092230991259E-3</v>
      </c>
      <c r="BK82" s="14">
        <f>(Input!BK81-Input!$BM81)*Input!$CX82</f>
        <v>1.4599581975501029E-3</v>
      </c>
      <c r="BL82" s="14">
        <f>(Input!BL81-Input!$BM81)*Input!$CX82</f>
        <v>2.7426229606359372E-3</v>
      </c>
      <c r="BM82" s="15">
        <f>(Input!BM81-Input!$BM81)*Input!$CX82</f>
        <v>0</v>
      </c>
      <c r="BN82" s="14">
        <f>(Input!BN81-Input!$BT81)*Input!$CY82</f>
        <v>5.0872948198365563E-3</v>
      </c>
      <c r="BO82" s="14">
        <f>(Input!BO81-Input!$BT81)*Input!$CY82</f>
        <v>-7.670358968869145E-3</v>
      </c>
      <c r="BP82" s="14">
        <f>(Input!BP81-Input!$BT81)*Input!$CY82</f>
        <v>-2.1075530522242846E-3</v>
      </c>
      <c r="BQ82" s="14">
        <f>(Input!BQ81-Input!$BT81)*Input!$CY82</f>
        <v>-5.2430261380739729E-3</v>
      </c>
      <c r="BR82" s="14">
        <f>(Input!BR81-Input!$BT81)*Input!$CY82</f>
        <v>-6.4465694270782095E-4</v>
      </c>
      <c r="BS82" s="14">
        <f>(Input!BS81-Input!$BT81)*Input!$CY82</f>
        <v>-3.962693488815193E-3</v>
      </c>
      <c r="BT82" s="15">
        <f>(Input!BT81-Input!$BT81)*Input!$CY82</f>
        <v>0</v>
      </c>
      <c r="BU82" s="14">
        <f>(Input!BU81-Input!$CA81)*Input!$CZ82</f>
        <v>-1.0246696987651195E-4</v>
      </c>
      <c r="BV82" s="14">
        <f>(Input!BV81-Input!$CA81)*Input!$CZ82</f>
        <v>-1.1343178315989639E-3</v>
      </c>
      <c r="BW82" s="14">
        <f>(Input!BW81-Input!$CA81)*Input!$CZ82</f>
        <v>4.2707136921334751E-4</v>
      </c>
      <c r="BX82" s="14">
        <f>(Input!BX81-Input!$CA81)*Input!$CZ82</f>
        <v>4.4488262436558152E-7</v>
      </c>
      <c r="BY82" s="14">
        <f>(Input!BY81-Input!$CA81)*Input!$CZ82</f>
        <v>7.3170728501951218E-4</v>
      </c>
      <c r="BZ82" s="14">
        <f>(Input!BZ81-Input!$CA81)*Input!$CZ82</f>
        <v>4.7799841383149586E-4</v>
      </c>
      <c r="CA82" s="15">
        <f>(Input!CA81-Input!$CA81)*Input!$CZ82</f>
        <v>0</v>
      </c>
      <c r="CB82" s="11"/>
      <c r="CC82" s="11"/>
      <c r="CD82" s="11"/>
      <c r="CE82" s="11"/>
      <c r="CF82" s="11"/>
      <c r="CG82" s="11"/>
      <c r="CH82" s="12"/>
      <c r="CI82" s="11">
        <f t="shared" si="8"/>
        <v>3.3714983119635402E-3</v>
      </c>
      <c r="CJ82" s="11">
        <f t="shared" si="9"/>
        <v>-9.355752002883598E-3</v>
      </c>
      <c r="CK82" s="11">
        <f t="shared" si="10"/>
        <v>-2.0602075258509276E-3</v>
      </c>
      <c r="CL82" s="11">
        <f t="shared" si="11"/>
        <v>-4.8908751685602034E-3</v>
      </c>
      <c r="CM82" s="11">
        <f t="shared" si="12"/>
        <v>2.376394356385674E-3</v>
      </c>
      <c r="CN82" s="11">
        <f t="shared" si="13"/>
        <v>-1.6801909741637681E-3</v>
      </c>
      <c r="CO82" s="11">
        <f t="shared" si="14"/>
        <v>0</v>
      </c>
    </row>
    <row r="83" spans="1:93">
      <c r="A83" s="2">
        <v>40026</v>
      </c>
      <c r="B83" s="13">
        <v>2009</v>
      </c>
      <c r="C83" s="14">
        <f>(Input!C82-Input!$I82)*Input!$CP83</f>
        <v>8.7253346750262579E-4</v>
      </c>
      <c r="D83" s="14">
        <f>(Input!D82-Input!$I82)*Input!$CP83</f>
        <v>-1.2323382650730802E-3</v>
      </c>
      <c r="E83" s="14">
        <f>(Input!E82-Input!$I82)*Input!$CP83</f>
        <v>-6.6304604356504744E-4</v>
      </c>
      <c r="F83" s="14">
        <f>(Input!F82-Input!$I82)*Input!$CP83</f>
        <v>-1.146590793426532E-3</v>
      </c>
      <c r="G83" s="14">
        <f>(Input!G82-Input!$I82)*Input!$CP83</f>
        <v>-8.2845939099643058E-5</v>
      </c>
      <c r="H83" s="14">
        <f>(Input!H82-Input!$I82)*Input!$CP83</f>
        <v>-1.4363028291693564E-3</v>
      </c>
      <c r="I83" s="15">
        <f>(Input!I82-Input!$I82)*Input!$CP83</f>
        <v>0</v>
      </c>
      <c r="J83" s="14">
        <f>(Input!J82-Input!$P82)*Input!$CQ83</f>
        <v>-9.4362266958555473E-4</v>
      </c>
      <c r="K83" s="14">
        <f>(Input!K82-Input!$P82)*Input!$CQ83</f>
        <v>2.4992329638134671E-3</v>
      </c>
      <c r="L83" s="14">
        <f>(Input!L82-Input!$P82)*Input!$CQ83</f>
        <v>-1.6846917067194821E-3</v>
      </c>
      <c r="M83" s="14">
        <f>(Input!M82-Input!$P82)*Input!$CQ83</f>
        <v>-1.1197471511825553E-3</v>
      </c>
      <c r="N83" s="14">
        <f>(Input!N82-Input!$P82)*Input!$CQ83</f>
        <v>6.755878747357061E-5</v>
      </c>
      <c r="O83" s="14">
        <f>(Input!O82-Input!$P82)*Input!$CQ83</f>
        <v>-2.4823969509166588E-3</v>
      </c>
      <c r="P83" s="15">
        <f>(Input!P82-Input!$P82)*Input!$CQ83</f>
        <v>0</v>
      </c>
      <c r="Q83" s="14">
        <f>(Input!Q82-Input!$W82)*Input!$CR83</f>
        <v>2.5068819624858331E-3</v>
      </c>
      <c r="R83" s="14">
        <f>(Input!R82-Input!$W82)*Input!$CR83</f>
        <v>-4.1492063118901239E-3</v>
      </c>
      <c r="S83" s="14">
        <f>(Input!S82-Input!$W82)*Input!$CR83</f>
        <v>-1.3868491186175009E-3</v>
      </c>
      <c r="T83" s="14">
        <f>(Input!T82-Input!$W82)*Input!$CR83</f>
        <v>-2.5477317713605173E-3</v>
      </c>
      <c r="U83" s="14">
        <f>(Input!U82-Input!$W82)*Input!$CR83</f>
        <v>-5.8269020107482059E-5</v>
      </c>
      <c r="V83" s="14">
        <f>(Input!V82-Input!$W82)*Input!$CR83</f>
        <v>-7.0712279809996819E-4</v>
      </c>
      <c r="W83" s="15">
        <f>(Input!W82-Input!$W82)*Input!$CR83</f>
        <v>0</v>
      </c>
      <c r="X83" s="14">
        <f>(Input!X82-Input!$AD82)*Input!$CS83</f>
        <v>-2.889434084234413E-3</v>
      </c>
      <c r="Y83" s="14">
        <f>(Input!Y82-Input!$AD82)*Input!$CS83</f>
        <v>6.1820716656317172E-3</v>
      </c>
      <c r="Z83" s="14">
        <f>(Input!Z82-Input!$AD82)*Input!$CS83</f>
        <v>2.6460181999519148E-3</v>
      </c>
      <c r="AA83" s="14">
        <f>(Input!AA82-Input!$AD82)*Input!$CS83</f>
        <v>1.4285363286213287E-3</v>
      </c>
      <c r="AB83" s="14">
        <f>(Input!AB82-Input!$AD82)*Input!$CS83</f>
        <v>-7.2338151036990643E-4</v>
      </c>
      <c r="AC83" s="14">
        <f>(Input!AC82-Input!$AD82)*Input!$CS83</f>
        <v>-1.0072365149277633E-4</v>
      </c>
      <c r="AD83" s="15">
        <f>(Input!AD82-Input!$AD82)*Input!$CS83</f>
        <v>0</v>
      </c>
      <c r="AE83" s="14">
        <f>(Input!AE82-Input!$AK82)*Input!$CT83</f>
        <v>-1.8927341224425776E-3</v>
      </c>
      <c r="AF83" s="14">
        <f>(Input!AF82-Input!$AK82)*Input!$CT83</f>
        <v>2.8112271228901337E-3</v>
      </c>
      <c r="AG83" s="14">
        <f>(Input!AG82-Input!$AK82)*Input!$CT83</f>
        <v>2.3180738153968095E-3</v>
      </c>
      <c r="AH83" s="14">
        <f>(Input!AH82-Input!$AK82)*Input!$CT83</f>
        <v>-4.0821214000679677E-4</v>
      </c>
      <c r="AI83" s="14">
        <f>(Input!AI82-Input!$AK82)*Input!$CT83</f>
        <v>3.3274265578907747E-4</v>
      </c>
      <c r="AJ83" s="14">
        <f>(Input!AJ82-Input!$AK82)*Input!$CT83</f>
        <v>8.1577631597809877E-4</v>
      </c>
      <c r="AK83" s="15">
        <f>(Input!AK82-Input!$AK82)*Input!$CT83</f>
        <v>0</v>
      </c>
      <c r="AL83" s="14">
        <f>(Input!AL82-Input!$AR82)*Input!$CU83</f>
        <v>1.937404019386705E-4</v>
      </c>
      <c r="AM83" s="14">
        <f>(Input!AM82-Input!$AR82)*Input!$CU83</f>
        <v>-3.6016854478758043E-5</v>
      </c>
      <c r="AN83" s="14">
        <f>(Input!AN82-Input!$AR82)*Input!$CU83</f>
        <v>-2.2870657843118228E-4</v>
      </c>
      <c r="AO83" s="14">
        <f>(Input!AO82-Input!$AR82)*Input!$CU83</f>
        <v>-1.2728832513941537E-4</v>
      </c>
      <c r="AP83" s="14">
        <f>(Input!AP82-Input!$AR82)*Input!$CU83</f>
        <v>-1.6247322713299134E-4</v>
      </c>
      <c r="AQ83" s="14">
        <f>(Input!AQ82-Input!$AR82)*Input!$CU83</f>
        <v>-5.4984386927823992E-6</v>
      </c>
      <c r="AR83" s="15">
        <f>(Input!AR82-Input!$AR82)*Input!$CU83</f>
        <v>0</v>
      </c>
      <c r="AS83" s="14">
        <f>(Input!AS82-Input!$AY82)*Input!$CV83</f>
        <v>-2.9194717398752486E-3</v>
      </c>
      <c r="AT83" s="14">
        <f>(Input!AT82-Input!$AY82)*Input!$CV83</f>
        <v>3.4887646915887317E-3</v>
      </c>
      <c r="AU83" s="14">
        <f>(Input!AU82-Input!$AY82)*Input!$CV83</f>
        <v>-2.56272127051832E-3</v>
      </c>
      <c r="AV83" s="14">
        <f>(Input!AV82-Input!$AY82)*Input!$CV83</f>
        <v>6.0608423424457784E-4</v>
      </c>
      <c r="AW83" s="14">
        <f>(Input!AW82-Input!$AY82)*Input!$CV83</f>
        <v>1.7859212538286723E-3</v>
      </c>
      <c r="AX83" s="14">
        <f>(Input!AX82-Input!$AY82)*Input!$CV83</f>
        <v>-1.5839618383314438E-3</v>
      </c>
      <c r="AY83" s="15">
        <f>(Input!AY82-Input!$AY82)*Input!$CV83</f>
        <v>0</v>
      </c>
      <c r="AZ83" s="14">
        <f>(Input!AZ82-Input!$BF82)*Input!$CW83</f>
        <v>-4.4044417229816663E-4</v>
      </c>
      <c r="BA83" s="14">
        <f>(Input!BA82-Input!$BF82)*Input!$CW83</f>
        <v>5.6424951423110362E-4</v>
      </c>
      <c r="BB83" s="14">
        <f>(Input!BB82-Input!$BF82)*Input!$CW83</f>
        <v>-1.0324468844436753E-6</v>
      </c>
      <c r="BC83" s="14">
        <f>(Input!BC82-Input!$BF82)*Input!$CW83</f>
        <v>4.2507698402497905E-3</v>
      </c>
      <c r="BD83" s="14">
        <f>(Input!BD82-Input!$BF82)*Input!$CW83</f>
        <v>-3.3388924354737414E-4</v>
      </c>
      <c r="BE83" s="14">
        <f>(Input!BE82-Input!$BF82)*Input!$CW83</f>
        <v>1.4557065812596983E-3</v>
      </c>
      <c r="BF83" s="14">
        <f>(Input!BF82-Input!$BF82)*Input!$CW83</f>
        <v>0</v>
      </c>
      <c r="BG83" s="14">
        <f>(Input!BG82-Input!$BM82)*Input!$CX83</f>
        <v>1.2465904319128493E-3</v>
      </c>
      <c r="BH83" s="14">
        <f>(Input!BH82-Input!$BM82)*Input!$CX83</f>
        <v>-5.1351882760410843E-4</v>
      </c>
      <c r="BI83" s="14">
        <f>(Input!BI82-Input!$BM82)*Input!$CX83</f>
        <v>-1.4310044150666506E-3</v>
      </c>
      <c r="BJ83" s="14">
        <f>(Input!BJ82-Input!$BM82)*Input!$CX83</f>
        <v>-1.1714466434337191E-3</v>
      </c>
      <c r="BK83" s="14">
        <f>(Input!BK82-Input!$BM82)*Input!$CX83</f>
        <v>-8.1996388735817039E-4</v>
      </c>
      <c r="BL83" s="14">
        <f>(Input!BL82-Input!$BM82)*Input!$CX83</f>
        <v>-1.0536786853206522E-2</v>
      </c>
      <c r="BM83" s="15">
        <f>(Input!BM82-Input!$BM82)*Input!$CX83</f>
        <v>0</v>
      </c>
      <c r="BN83" s="14">
        <f>(Input!BN82-Input!$BT82)*Input!$CY83</f>
        <v>1.4888001194286818E-5</v>
      </c>
      <c r="BO83" s="14">
        <f>(Input!BO82-Input!$BT82)*Input!$CY83</f>
        <v>-2.2111212302345435E-5</v>
      </c>
      <c r="BP83" s="14">
        <f>(Input!BP82-Input!$BT82)*Input!$CY83</f>
        <v>-6.077338924944515E-6</v>
      </c>
      <c r="BQ83" s="14">
        <f>(Input!BQ82-Input!$BT82)*Input!$CY83</f>
        <v>-1.5154262159684782E-5</v>
      </c>
      <c r="BR83" s="14">
        <f>(Input!BR82-Input!$BT82)*Input!$CY83</f>
        <v>-2.1362615904846371E-6</v>
      </c>
      <c r="BS83" s="14">
        <f>(Input!BS82-Input!$BT82)*Input!$CY83</f>
        <v>-1.3733178904935532E-5</v>
      </c>
      <c r="BT83" s="15">
        <f>(Input!BT82-Input!$BT82)*Input!$CY83</f>
        <v>0</v>
      </c>
      <c r="BU83" s="14">
        <f>(Input!BU82-Input!$CA82)*Input!$CZ83</f>
        <v>-9.3290359995052109E-6</v>
      </c>
      <c r="BV83" s="14">
        <f>(Input!BV82-Input!$CA82)*Input!$CZ83</f>
        <v>-1.1380144246214219E-4</v>
      </c>
      <c r="BW83" s="14">
        <f>(Input!BW82-Input!$CA82)*Input!$CZ83</f>
        <v>4.3504624281852188E-5</v>
      </c>
      <c r="BX83" s="14">
        <f>(Input!BX82-Input!$CA82)*Input!$CZ83</f>
        <v>-2.0785061919094349E-6</v>
      </c>
      <c r="BY83" s="14">
        <f>(Input!BY82-Input!$CA82)*Input!$CZ83</f>
        <v>7.18332668918843E-5</v>
      </c>
      <c r="BZ83" s="14">
        <f>(Input!BZ82-Input!$CA82)*Input!$CZ83</f>
        <v>4.5457000895794251E-5</v>
      </c>
      <c r="CA83" s="15">
        <f>(Input!CA82-Input!$CA82)*Input!$CZ83</f>
        <v>0</v>
      </c>
      <c r="CB83" s="11"/>
      <c r="CC83" s="11"/>
      <c r="CD83" s="11"/>
      <c r="CE83" s="11"/>
      <c r="CF83" s="11"/>
      <c r="CG83" s="11"/>
      <c r="CH83" s="12"/>
      <c r="CI83" s="11">
        <f t="shared" si="8"/>
        <v>-4.2604015594012003E-3</v>
      </c>
      <c r="CJ83" s="11">
        <f t="shared" si="9"/>
        <v>9.4785530443445964E-3</v>
      </c>
      <c r="CK83" s="11">
        <f t="shared" si="10"/>
        <v>-2.9565322790969955E-3</v>
      </c>
      <c r="CL83" s="11">
        <f t="shared" si="11"/>
        <v>-2.5285918978543306E-4</v>
      </c>
      <c r="CM83" s="11">
        <f t="shared" si="12"/>
        <v>7.509687477715268E-5</v>
      </c>
      <c r="CN83" s="11">
        <f t="shared" si="13"/>
        <v>-1.4549586640680852E-2</v>
      </c>
      <c r="CO83" s="11">
        <f t="shared" si="14"/>
        <v>0</v>
      </c>
    </row>
    <row r="84" spans="1:93">
      <c r="A84" s="2">
        <v>40057</v>
      </c>
      <c r="B84" s="13">
        <v>2009</v>
      </c>
      <c r="C84" s="14">
        <f>(Input!C83-Input!$I83)*Input!$CP84</f>
        <v>2.4477417706299507E-3</v>
      </c>
      <c r="D84" s="14">
        <f>(Input!D83-Input!$I83)*Input!$CP84</f>
        <v>-3.4774698578507539E-3</v>
      </c>
      <c r="E84" s="14">
        <f>(Input!E83-Input!$I83)*Input!$CP84</f>
        <v>-1.9254213250958455E-3</v>
      </c>
      <c r="F84" s="14">
        <f>(Input!F83-Input!$I83)*Input!$CP84</f>
        <v>-3.3142138468901044E-3</v>
      </c>
      <c r="G84" s="14">
        <f>(Input!G83-Input!$I83)*Input!$CP84</f>
        <v>-1.4832405550485454E-4</v>
      </c>
      <c r="H84" s="14">
        <f>(Input!H83-Input!$I83)*Input!$CP84</f>
        <v>-2.819337839428893E-3</v>
      </c>
      <c r="I84" s="15">
        <f>(Input!I83-Input!$I83)*Input!$CP84</f>
        <v>0</v>
      </c>
      <c r="J84" s="14">
        <f>(Input!J83-Input!$P83)*Input!$CQ84</f>
        <v>1.0736735043180806E-3</v>
      </c>
      <c r="K84" s="14">
        <f>(Input!K83-Input!$P83)*Input!$CQ84</f>
        <v>-2.6916122690452539E-3</v>
      </c>
      <c r="L84" s="14">
        <f>(Input!L83-Input!$P83)*Input!$CQ84</f>
        <v>1.8582782979745987E-3</v>
      </c>
      <c r="M84" s="14">
        <f>(Input!M83-Input!$P83)*Input!$CQ84</f>
        <v>1.4088193612201601E-3</v>
      </c>
      <c r="N84" s="14">
        <f>(Input!N83-Input!$P83)*Input!$CQ84</f>
        <v>-1.6214552754320556E-4</v>
      </c>
      <c r="O84" s="14">
        <f>(Input!O83-Input!$P83)*Input!$CQ84</f>
        <v>5.7484557198406875E-3</v>
      </c>
      <c r="P84" s="15">
        <f>(Input!P83-Input!$P83)*Input!$CQ84</f>
        <v>0</v>
      </c>
      <c r="Q84" s="14">
        <f>(Input!Q83-Input!$W83)*Input!$CR84</f>
        <v>-8.9512155530894356E-3</v>
      </c>
      <c r="R84" s="14">
        <f>(Input!R83-Input!$W83)*Input!$CR84</f>
        <v>1.457704466545494E-2</v>
      </c>
      <c r="S84" s="14">
        <f>(Input!S83-Input!$W83)*Input!$CR84</f>
        <v>5.3861254054976956E-3</v>
      </c>
      <c r="T84" s="14">
        <f>(Input!T83-Input!$W83)*Input!$CR84</f>
        <v>1.0099325237968479E-2</v>
      </c>
      <c r="U84" s="14">
        <f>(Input!U83-Input!$W83)*Input!$CR84</f>
        <v>-3.6134522306564932E-5</v>
      </c>
      <c r="V84" s="14">
        <f>(Input!V83-Input!$W83)*Input!$CR84</f>
        <v>5.988806460793911E-3</v>
      </c>
      <c r="W84" s="15">
        <f>(Input!W83-Input!$W83)*Input!$CR84</f>
        <v>0</v>
      </c>
      <c r="X84" s="14">
        <f>(Input!X83-Input!$AD83)*Input!$CS84</f>
        <v>-2.162293469233897E-3</v>
      </c>
      <c r="Y84" s="14">
        <f>(Input!Y83-Input!$AD83)*Input!$CS84</f>
        <v>4.4891886512073674E-3</v>
      </c>
      <c r="Z84" s="14">
        <f>(Input!Z83-Input!$AD83)*Input!$CS84</f>
        <v>2.044052107940134E-3</v>
      </c>
      <c r="AA84" s="14">
        <f>(Input!AA83-Input!$AD83)*Input!$CS84</f>
        <v>9.1329964686100813E-4</v>
      </c>
      <c r="AB84" s="14">
        <f>(Input!AB83-Input!$AD83)*Input!$CS84</f>
        <v>-4.9678458414005697E-4</v>
      </c>
      <c r="AC84" s="14">
        <f>(Input!AC83-Input!$AD83)*Input!$CS84</f>
        <v>8.6896431334615882E-5</v>
      </c>
      <c r="AD84" s="15">
        <f>(Input!AD83-Input!$AD83)*Input!$CS84</f>
        <v>0</v>
      </c>
      <c r="AE84" s="14">
        <f>(Input!AE83-Input!$AK83)*Input!$CT84</f>
        <v>-6.8239131616039961E-5</v>
      </c>
      <c r="AF84" s="14">
        <f>(Input!AF83-Input!$AK83)*Input!$CT84</f>
        <v>9.9221187331175628E-5</v>
      </c>
      <c r="AG84" s="14">
        <f>(Input!AG83-Input!$AK83)*Input!$CT84</f>
        <v>8.4380395601602422E-5</v>
      </c>
      <c r="AH84" s="14">
        <f>(Input!AH83-Input!$AK83)*Input!$CT84</f>
        <v>-1.3843517530732141E-5</v>
      </c>
      <c r="AI84" s="14">
        <f>(Input!AI83-Input!$AK83)*Input!$CT84</f>
        <v>1.1422727275465976E-5</v>
      </c>
      <c r="AJ84" s="14">
        <f>(Input!AJ83-Input!$AK83)*Input!$CT84</f>
        <v>2.3578631146025502E-5</v>
      </c>
      <c r="AK84" s="15">
        <f>(Input!AK83-Input!$AK83)*Input!$CT84</f>
        <v>0</v>
      </c>
      <c r="AL84" s="14">
        <f>(Input!AL83-Input!$AR83)*Input!$CU84</f>
        <v>-8.5193329222032826E-4</v>
      </c>
      <c r="AM84" s="14">
        <f>(Input!AM83-Input!$AR83)*Input!$CU84</f>
        <v>2.1009905222305837E-4</v>
      </c>
      <c r="AN84" s="14">
        <f>(Input!AN83-Input!$AR83)*Input!$CU84</f>
        <v>1.0301966405023453E-3</v>
      </c>
      <c r="AO84" s="14">
        <f>(Input!AO83-Input!$AR83)*Input!$CU84</f>
        <v>5.793258263416172E-4</v>
      </c>
      <c r="AP84" s="14">
        <f>(Input!AP83-Input!$AR83)*Input!$CU84</f>
        <v>6.552347792011373E-4</v>
      </c>
      <c r="AQ84" s="14">
        <f>(Input!AQ83-Input!$AR83)*Input!$CU84</f>
        <v>3.0727061216046777E-4</v>
      </c>
      <c r="AR84" s="15">
        <f>(Input!AR83-Input!$AR83)*Input!$CU84</f>
        <v>0</v>
      </c>
      <c r="AS84" s="14">
        <f>(Input!AS83-Input!$AY83)*Input!$CV84</f>
        <v>-2.3189695707156563E-3</v>
      </c>
      <c r="AT84" s="14">
        <f>(Input!AT83-Input!$AY83)*Input!$CV84</f>
        <v>2.7200613965031113E-3</v>
      </c>
      <c r="AU84" s="14">
        <f>(Input!AU83-Input!$AY83)*Input!$CV84</f>
        <v>-1.9482278517741864E-3</v>
      </c>
      <c r="AV84" s="14">
        <f>(Input!AV83-Input!$AY83)*Input!$CV84</f>
        <v>3.9340586055779553E-4</v>
      </c>
      <c r="AW84" s="14">
        <f>(Input!AW83-Input!$AY83)*Input!$CV84</f>
        <v>1.3953010910163152E-3</v>
      </c>
      <c r="AX84" s="14">
        <f>(Input!AX83-Input!$AY83)*Input!$CV84</f>
        <v>1.3822844885130561E-3</v>
      </c>
      <c r="AY84" s="15">
        <f>(Input!AY83-Input!$AY83)*Input!$CV84</f>
        <v>0</v>
      </c>
      <c r="AZ84" s="14">
        <f>(Input!AZ83-Input!$BF83)*Input!$CW84</f>
        <v>-1.4897762991537167E-3</v>
      </c>
      <c r="BA84" s="14">
        <f>(Input!BA83-Input!$BF83)*Input!$CW84</f>
        <v>1.9000587860816935E-3</v>
      </c>
      <c r="BB84" s="14">
        <f>(Input!BB83-Input!$BF83)*Input!$CW84</f>
        <v>-1.7711685475743205E-5</v>
      </c>
      <c r="BC84" s="14">
        <f>(Input!BC83-Input!$BF83)*Input!$CW84</f>
        <v>1.4342435251723462E-2</v>
      </c>
      <c r="BD84" s="14">
        <f>(Input!BD83-Input!$BF83)*Input!$CW84</f>
        <v>-1.1383831340135053E-3</v>
      </c>
      <c r="BE84" s="14">
        <f>(Input!BE83-Input!$BF83)*Input!$CW84</f>
        <v>4.7932179823345E-3</v>
      </c>
      <c r="BF84" s="14">
        <f>(Input!BF83-Input!$BF83)*Input!$CW84</f>
        <v>0</v>
      </c>
      <c r="BG84" s="14">
        <f>(Input!BG83-Input!$BM83)*Input!$CX84</f>
        <v>-2.3207714601587862E-3</v>
      </c>
      <c r="BH84" s="14">
        <f>(Input!BH83-Input!$BM83)*Input!$CX84</f>
        <v>9.0730381691863022E-4</v>
      </c>
      <c r="BI84" s="14">
        <f>(Input!BI83-Input!$BM83)*Input!$CX84</f>
        <v>2.8162507774104513E-3</v>
      </c>
      <c r="BJ84" s="14">
        <f>(Input!BJ83-Input!$BM83)*Input!$CX84</f>
        <v>2.1481285732795935E-3</v>
      </c>
      <c r="BK84" s="14">
        <f>(Input!BK83-Input!$BM83)*Input!$CX84</f>
        <v>1.5135248794919192E-3</v>
      </c>
      <c r="BL84" s="14">
        <f>(Input!BL83-Input!$BM83)*Input!$CX84</f>
        <v>2.4102661410403238E-3</v>
      </c>
      <c r="BM84" s="15">
        <f>(Input!BM83-Input!$BM83)*Input!$CX84</f>
        <v>0</v>
      </c>
      <c r="BN84" s="14">
        <f>(Input!BN83-Input!$BT83)*Input!$CY84</f>
        <v>7.2606942703203085E-3</v>
      </c>
      <c r="BO84" s="14">
        <f>(Input!BO83-Input!$BT83)*Input!$CY84</f>
        <v>-1.062806025860249E-2</v>
      </c>
      <c r="BP84" s="14">
        <f>(Input!BP83-Input!$BT83)*Input!$CY84</f>
        <v>-3.1803930503211688E-3</v>
      </c>
      <c r="BQ84" s="14">
        <f>(Input!BQ83-Input!$BT83)*Input!$CY84</f>
        <v>-7.3181593430476834E-3</v>
      </c>
      <c r="BR84" s="14">
        <f>(Input!BR83-Input!$BT83)*Input!$CY84</f>
        <v>-9.6058734640824112E-4</v>
      </c>
      <c r="BS84" s="14">
        <f>(Input!BS83-Input!$BT83)*Input!$CY84</f>
        <v>-5.0135798461076733E-3</v>
      </c>
      <c r="BT84" s="15">
        <f>(Input!BT83-Input!$BT83)*Input!$CY84</f>
        <v>0</v>
      </c>
      <c r="BU84" s="14">
        <f>(Input!BU83-Input!$CA83)*Input!$CZ84</f>
        <v>2.24444521134046E-5</v>
      </c>
      <c r="BV84" s="14">
        <f>(Input!BV83-Input!$CA83)*Input!$CZ84</f>
        <v>2.324214083230673E-4</v>
      </c>
      <c r="BW84" s="14">
        <f>(Input!BW83-Input!$CA83)*Input!$CZ84</f>
        <v>-8.9573605271612295E-5</v>
      </c>
      <c r="BX84" s="14">
        <f>(Input!BX83-Input!$CA83)*Input!$CZ84</f>
        <v>2.1668664002073753E-6</v>
      </c>
      <c r="BY84" s="14">
        <f>(Input!BY83-Input!$CA83)*Input!$CZ84</f>
        <v>-1.4905116099498886E-4</v>
      </c>
      <c r="BZ84" s="14">
        <f>(Input!BZ83-Input!$CA83)*Input!$CZ84</f>
        <v>-1.44704463390428E-4</v>
      </c>
      <c r="CA84" s="15">
        <f>(Input!CA83-Input!$CA83)*Input!$CZ84</f>
        <v>0</v>
      </c>
      <c r="CB84" s="11"/>
      <c r="CC84" s="11"/>
      <c r="CD84" s="11"/>
      <c r="CE84" s="11"/>
      <c r="CF84" s="11"/>
      <c r="CG84" s="11"/>
      <c r="CH84" s="12"/>
      <c r="CI84" s="11">
        <f t="shared" si="8"/>
        <v>-7.3586447788061161E-3</v>
      </c>
      <c r="CJ84" s="11">
        <f t="shared" si="9"/>
        <v>8.3382565785445444E-3</v>
      </c>
      <c r="CK84" s="11">
        <f t="shared" si="10"/>
        <v>6.0579561069882713E-3</v>
      </c>
      <c r="CL84" s="11">
        <f t="shared" si="11"/>
        <v>1.9240689916883803E-2</v>
      </c>
      <c r="CM84" s="11">
        <f t="shared" si="12"/>
        <v>4.8407314607342046E-4</v>
      </c>
      <c r="CN84" s="11">
        <f t="shared" si="13"/>
        <v>1.276315431823659E-2</v>
      </c>
      <c r="CO84" s="11">
        <f t="shared" si="14"/>
        <v>0</v>
      </c>
    </row>
    <row r="85" spans="1:93">
      <c r="A85" s="2">
        <v>40087</v>
      </c>
      <c r="B85" s="13">
        <v>2009</v>
      </c>
      <c r="C85" s="14">
        <f>(Input!C84-Input!$I84)*Input!$CP85</f>
        <v>4.7915547394331666E-3</v>
      </c>
      <c r="D85" s="14">
        <f>(Input!D84-Input!$I84)*Input!$CP85</f>
        <v>-7.0752542083372671E-3</v>
      </c>
      <c r="E85" s="14">
        <f>(Input!E84-Input!$I84)*Input!$CP85</f>
        <v>-3.6003487451956914E-3</v>
      </c>
      <c r="F85" s="14">
        <f>(Input!F84-Input!$I84)*Input!$CP85</f>
        <v>-6.5916438827346687E-3</v>
      </c>
      <c r="G85" s="14">
        <f>(Input!G84-Input!$I84)*Input!$CP85</f>
        <v>2.7994633415676189E-5</v>
      </c>
      <c r="H85" s="14">
        <f>(Input!H84-Input!$I84)*Input!$CP85</f>
        <v>-6.0387724644573827E-3</v>
      </c>
      <c r="I85" s="15">
        <f>(Input!I84-Input!$I84)*Input!$CP85</f>
        <v>0</v>
      </c>
      <c r="J85" s="14">
        <f>(Input!J84-Input!$P84)*Input!$CQ85</f>
        <v>2.1090427525172735E-4</v>
      </c>
      <c r="K85" s="14">
        <f>(Input!K84-Input!$P84)*Input!$CQ85</f>
        <v>-4.9564546226508446E-4</v>
      </c>
      <c r="L85" s="14">
        <f>(Input!L84-Input!$P84)*Input!$CQ85</f>
        <v>1.7984399917504401E-4</v>
      </c>
      <c r="M85" s="14">
        <f>(Input!M84-Input!$P84)*Input!$CQ85</f>
        <v>2.2736819212505565E-4</v>
      </c>
      <c r="N85" s="14">
        <f>(Input!N84-Input!$P84)*Input!$CQ85</f>
        <v>-8.5067974609916724E-6</v>
      </c>
      <c r="O85" s="14">
        <f>(Input!O84-Input!$P84)*Input!$CQ85</f>
        <v>7.303595154141998E-4</v>
      </c>
      <c r="P85" s="15">
        <f>(Input!P84-Input!$P84)*Input!$CQ85</f>
        <v>0</v>
      </c>
      <c r="Q85" s="14">
        <f>(Input!Q84-Input!$W84)*Input!$CR85</f>
        <v>4.5214042451133789E-3</v>
      </c>
      <c r="R85" s="14">
        <f>(Input!R84-Input!$W84)*Input!$CR85</f>
        <v>-7.4798097000344701E-3</v>
      </c>
      <c r="S85" s="14">
        <f>(Input!S84-Input!$W84)*Input!$CR85</f>
        <v>-2.4305695876605188E-3</v>
      </c>
      <c r="T85" s="14">
        <f>(Input!T84-Input!$W84)*Input!$CR85</f>
        <v>-4.5831947112594685E-3</v>
      </c>
      <c r="U85" s="14">
        <f>(Input!U84-Input!$W84)*Input!$CR85</f>
        <v>1.3792525945071778E-4</v>
      </c>
      <c r="V85" s="14">
        <f>(Input!V84-Input!$W84)*Input!$CR85</f>
        <v>-2.871682940432994E-3</v>
      </c>
      <c r="W85" s="15">
        <f>(Input!W84-Input!$W84)*Input!$CR85</f>
        <v>0</v>
      </c>
      <c r="X85" s="14">
        <f>(Input!X84-Input!$AD84)*Input!$CS85</f>
        <v>6.9255167274498311E-4</v>
      </c>
      <c r="Y85" s="14">
        <f>(Input!Y84-Input!$AD84)*Input!$CS85</f>
        <v>-1.4009847835810337E-3</v>
      </c>
      <c r="Z85" s="14">
        <f>(Input!Z84-Input!$AD84)*Input!$CS85</f>
        <v>-6.5629482998300569E-4</v>
      </c>
      <c r="AA85" s="14">
        <f>(Input!AA84-Input!$AD84)*Input!$CS85</f>
        <v>-2.3996774201593833E-4</v>
      </c>
      <c r="AB85" s="14">
        <f>(Input!AB84-Input!$AD84)*Input!$CS85</f>
        <v>1.5321985118804335E-4</v>
      </c>
      <c r="AC85" s="14">
        <f>(Input!AC84-Input!$AD84)*Input!$CS85</f>
        <v>3.6952741219321978E-5</v>
      </c>
      <c r="AD85" s="15">
        <f>(Input!AD84-Input!$AD84)*Input!$CS85</f>
        <v>0</v>
      </c>
      <c r="AE85" s="14">
        <f>(Input!AE84-Input!$AK84)*Input!$CT85</f>
        <v>-7.2007966850952236E-4</v>
      </c>
      <c r="AF85" s="14">
        <f>(Input!AF84-Input!$AK84)*Input!$CT85</f>
        <v>1.0784837033153405E-3</v>
      </c>
      <c r="AG85" s="14">
        <f>(Input!AG84-Input!$AK84)*Input!$CT85</f>
        <v>8.7873040610750601E-4</v>
      </c>
      <c r="AH85" s="14">
        <f>(Input!AH84-Input!$AK84)*Input!$CT85</f>
        <v>-1.7560846434611121E-4</v>
      </c>
      <c r="AI85" s="14">
        <f>(Input!AI84-Input!$AK84)*Input!$CT85</f>
        <v>7.8395590458334445E-5</v>
      </c>
      <c r="AJ85" s="14">
        <f>(Input!AJ84-Input!$AK84)*Input!$CT85</f>
        <v>3.8769342060569387E-4</v>
      </c>
      <c r="AK85" s="15">
        <f>(Input!AK84-Input!$AK84)*Input!$CT85</f>
        <v>0</v>
      </c>
      <c r="AL85" s="14">
        <f>(Input!AL84-Input!$AR84)*Input!$CU85</f>
        <v>-6.0752516628227499E-4</v>
      </c>
      <c r="AM85" s="14">
        <f>(Input!AM84-Input!$AR84)*Input!$CU85</f>
        <v>1.9203552789633319E-4</v>
      </c>
      <c r="AN85" s="14">
        <f>(Input!AN84-Input!$AR84)*Input!$CU85</f>
        <v>7.8832602031586856E-4</v>
      </c>
      <c r="AO85" s="14">
        <f>(Input!AO84-Input!$AR84)*Input!$CU85</f>
        <v>5.6740003446616237E-4</v>
      </c>
      <c r="AP85" s="14">
        <f>(Input!AP84-Input!$AR84)*Input!$CU85</f>
        <v>3.8298035632749566E-4</v>
      </c>
      <c r="AQ85" s="14">
        <f>(Input!AQ84-Input!$AR84)*Input!$CU85</f>
        <v>3.0871689651318379E-4</v>
      </c>
      <c r="AR85" s="15">
        <f>(Input!AR84-Input!$AR84)*Input!$CU85</f>
        <v>0</v>
      </c>
      <c r="AS85" s="14">
        <f>(Input!AS84-Input!$AY84)*Input!$CV85</f>
        <v>-3.6670249342995851E-4</v>
      </c>
      <c r="AT85" s="14">
        <f>(Input!AT84-Input!$AY84)*Input!$CV85</f>
        <v>4.2956793244013915E-4</v>
      </c>
      <c r="AU85" s="14">
        <f>(Input!AU84-Input!$AY84)*Input!$CV85</f>
        <v>-2.5275266103901299E-4</v>
      </c>
      <c r="AV85" s="14">
        <f>(Input!AV84-Input!$AY84)*Input!$CV85</f>
        <v>4.1789577758277814E-5</v>
      </c>
      <c r="AW85" s="14">
        <f>(Input!AW84-Input!$AY84)*Input!$CV85</f>
        <v>1.9766461295137413E-4</v>
      </c>
      <c r="AX85" s="14">
        <f>(Input!AX84-Input!$AY84)*Input!$CV85</f>
        <v>3.6662872599516001E-4</v>
      </c>
      <c r="AY85" s="15">
        <f>(Input!AY84-Input!$AY84)*Input!$CV85</f>
        <v>0</v>
      </c>
      <c r="AZ85" s="14">
        <f>(Input!AZ84-Input!$BF84)*Input!$CW85</f>
        <v>-8.6231233753345524E-4</v>
      </c>
      <c r="BA85" s="14">
        <f>(Input!BA84-Input!$BF84)*Input!$CW85</f>
        <v>1.092292322524206E-3</v>
      </c>
      <c r="BB85" s="14">
        <f>(Input!BB84-Input!$BF84)*Input!$CW85</f>
        <v>-2.4386844508278585E-5</v>
      </c>
      <c r="BC85" s="14">
        <f>(Input!BC84-Input!$BF84)*Input!$CW85</f>
        <v>8.2519141557684163E-3</v>
      </c>
      <c r="BD85" s="14">
        <f>(Input!BD84-Input!$BF84)*Input!$CW85</f>
        <v>-6.6016351121800149E-4</v>
      </c>
      <c r="BE85" s="14">
        <f>(Input!BE84-Input!$BF84)*Input!$CW85</f>
        <v>3.3072239788650998E-3</v>
      </c>
      <c r="BF85" s="14">
        <f>(Input!BF84-Input!$BF84)*Input!$CW85</f>
        <v>0</v>
      </c>
      <c r="BG85" s="14">
        <f>(Input!BG84-Input!$BM84)*Input!$CX85</f>
        <v>-1.609776710707492E-3</v>
      </c>
      <c r="BH85" s="14">
        <f>(Input!BH84-Input!$BM84)*Input!$CX85</f>
        <v>5.3751914022060225E-4</v>
      </c>
      <c r="BI85" s="14">
        <f>(Input!BI84-Input!$BM84)*Input!$CX85</f>
        <v>2.0839926810587209E-3</v>
      </c>
      <c r="BJ85" s="14">
        <f>(Input!BJ84-Input!$BM84)*Input!$CX85</f>
        <v>1.4225489986969036E-3</v>
      </c>
      <c r="BK85" s="14">
        <f>(Input!BK84-Input!$BM84)*Input!$CX85</f>
        <v>1.007360269331851E-3</v>
      </c>
      <c r="BL85" s="14">
        <f>(Input!BL84-Input!$BM84)*Input!$CX85</f>
        <v>1.9166515591365729E-3</v>
      </c>
      <c r="BM85" s="15">
        <f>(Input!BM84-Input!$BM84)*Input!$CX85</f>
        <v>0</v>
      </c>
      <c r="BN85" s="14">
        <f>(Input!BN84-Input!$BT84)*Input!$CY85</f>
        <v>5.2231453686983264E-3</v>
      </c>
      <c r="BO85" s="14">
        <f>(Input!BO84-Input!$BT84)*Input!$CY85</f>
        <v>-7.0445181668708683E-3</v>
      </c>
      <c r="BP85" s="14">
        <f>(Input!BP84-Input!$BT84)*Input!$CY85</f>
        <v>-2.4225056616653039E-3</v>
      </c>
      <c r="BQ85" s="14">
        <f>(Input!BQ84-Input!$BT84)*Input!$CY85</f>
        <v>-5.0009041216051058E-3</v>
      </c>
      <c r="BR85" s="14">
        <f>(Input!BR84-Input!$BT84)*Input!$CY85</f>
        <v>-8.4713420079858461E-4</v>
      </c>
      <c r="BS85" s="14">
        <f>(Input!BS84-Input!$BT84)*Input!$CY85</f>
        <v>-3.4787668514851002E-3</v>
      </c>
      <c r="BT85" s="15">
        <f>(Input!BT84-Input!$BT84)*Input!$CY85</f>
        <v>0</v>
      </c>
      <c r="BU85" s="14">
        <f>(Input!BU84-Input!$CA84)*Input!$CZ85</f>
        <v>-1.4710054847653285E-4</v>
      </c>
      <c r="BV85" s="14">
        <f>(Input!BV84-Input!$CA84)*Input!$CZ85</f>
        <v>-1.2490484339460887E-3</v>
      </c>
      <c r="BW85" s="14">
        <f>(Input!BW84-Input!$CA84)*Input!$CZ85</f>
        <v>4.8470164930627518E-4</v>
      </c>
      <c r="BX85" s="14">
        <f>(Input!BX84-Input!$CA84)*Input!$CZ85</f>
        <v>-1.0671661785700225E-5</v>
      </c>
      <c r="BY85" s="14">
        <f>(Input!BY84-Input!$CA84)*Input!$CZ85</f>
        <v>8.0653299430300744E-4</v>
      </c>
      <c r="BZ85" s="14">
        <f>(Input!BZ84-Input!$CA84)*Input!$CZ85</f>
        <v>7.7360651522493588E-4</v>
      </c>
      <c r="CA85" s="15">
        <f>(Input!CA84-Input!$CA84)*Input!$CZ85</f>
        <v>0</v>
      </c>
      <c r="CB85" s="11"/>
      <c r="CC85" s="11"/>
      <c r="CD85" s="11"/>
      <c r="CE85" s="11"/>
      <c r="CF85" s="11"/>
      <c r="CG85" s="11"/>
      <c r="CH85" s="12"/>
      <c r="CI85" s="11">
        <f t="shared" si="8"/>
        <v>1.1126063376302347E-2</v>
      </c>
      <c r="CJ85" s="11">
        <f t="shared" si="9"/>
        <v>-2.1415362128638194E-2</v>
      </c>
      <c r="CK85" s="11">
        <f t="shared" si="10"/>
        <v>-4.9712635740883958E-3</v>
      </c>
      <c r="CL85" s="11">
        <f t="shared" si="11"/>
        <v>-6.0909696249321771E-3</v>
      </c>
      <c r="CM85" s="11">
        <f t="shared" si="12"/>
        <v>1.2762690579489222E-3</v>
      </c>
      <c r="CN85" s="11">
        <f t="shared" si="13"/>
        <v>-4.561388903401309E-3</v>
      </c>
      <c r="CO85" s="11">
        <f t="shared" si="14"/>
        <v>0</v>
      </c>
    </row>
    <row r="86" spans="1:93">
      <c r="A86" s="2">
        <v>40118</v>
      </c>
      <c r="B86" s="13">
        <v>2009</v>
      </c>
      <c r="C86" s="14">
        <f>(Input!C85-Input!$I85)*Input!$CP86</f>
        <v>3.9322395391550033E-3</v>
      </c>
      <c r="D86" s="14">
        <f>(Input!D85-Input!$I85)*Input!$CP86</f>
        <v>-5.7980717114448624E-3</v>
      </c>
      <c r="E86" s="14">
        <f>(Input!E85-Input!$I85)*Input!$CP86</f>
        <v>-3.1927058283899344E-3</v>
      </c>
      <c r="F86" s="14">
        <f>(Input!F85-Input!$I85)*Input!$CP86</f>
        <v>-5.8451016090047886E-3</v>
      </c>
      <c r="G86" s="14">
        <f>(Input!G85-Input!$I85)*Input!$CP86</f>
        <v>-3.1616439198718027E-5</v>
      </c>
      <c r="H86" s="14">
        <f>(Input!H85-Input!$I85)*Input!$CP86</f>
        <v>-4.7989386262635332E-3</v>
      </c>
      <c r="I86" s="15">
        <f>(Input!I85-Input!$I85)*Input!$CP86</f>
        <v>0</v>
      </c>
      <c r="J86" s="14">
        <f>(Input!J85-Input!$P85)*Input!$CQ86</f>
        <v>2.0734478530210531E-3</v>
      </c>
      <c r="K86" s="14">
        <f>(Input!K85-Input!$P85)*Input!$CQ86</f>
        <v>-5.5700984303228562E-3</v>
      </c>
      <c r="L86" s="14">
        <f>(Input!L85-Input!$P85)*Input!$CQ86</f>
        <v>1.4334988988726855E-3</v>
      </c>
      <c r="M86" s="14">
        <f>(Input!M85-Input!$P85)*Input!$CQ86</f>
        <v>1.8144252467565843E-3</v>
      </c>
      <c r="N86" s="14">
        <f>(Input!N85-Input!$P85)*Input!$CQ86</f>
        <v>2.9375128654273271E-4</v>
      </c>
      <c r="O86" s="14">
        <f>(Input!O85-Input!$P85)*Input!$CQ86</f>
        <v>4.4875783419944908E-3</v>
      </c>
      <c r="P86" s="15">
        <f>(Input!P85-Input!$P85)*Input!$CQ86</f>
        <v>0</v>
      </c>
      <c r="Q86" s="14">
        <f>(Input!Q85-Input!$W85)*Input!$CR86</f>
        <v>-1.8329768440339132E-4</v>
      </c>
      <c r="R86" s="14">
        <f>(Input!R85-Input!$W85)*Input!$CR86</f>
        <v>3.089144055089176E-4</v>
      </c>
      <c r="S86" s="14">
        <f>(Input!S85-Input!$W85)*Input!$CR86</f>
        <v>1.2778189112817412E-4</v>
      </c>
      <c r="T86" s="14">
        <f>(Input!T85-Input!$W85)*Input!$CR86</f>
        <v>2.1689617390260066E-4</v>
      </c>
      <c r="U86" s="14">
        <f>(Input!U85-Input!$W85)*Input!$CR86</f>
        <v>-9.8261407233758745E-6</v>
      </c>
      <c r="V86" s="14">
        <f>(Input!V85-Input!$W85)*Input!$CR86</f>
        <v>1.2054506072344487E-4</v>
      </c>
      <c r="W86" s="15">
        <f>(Input!W85-Input!$W85)*Input!$CR86</f>
        <v>0</v>
      </c>
      <c r="X86" s="14">
        <f>(Input!X85-Input!$AD85)*Input!$CS86</f>
        <v>-3.9163550640995476E-3</v>
      </c>
      <c r="Y86" s="14">
        <f>(Input!Y85-Input!$AD85)*Input!$CS86</f>
        <v>7.9342943110968824E-3</v>
      </c>
      <c r="Z86" s="14">
        <f>(Input!Z85-Input!$AD85)*Input!$CS86</f>
        <v>3.6057062525016613E-3</v>
      </c>
      <c r="AA86" s="14">
        <f>(Input!AA85-Input!$AD85)*Input!$CS86</f>
        <v>2.2938840660052381E-3</v>
      </c>
      <c r="AB86" s="14">
        <f>(Input!AB85-Input!$AD85)*Input!$CS86</f>
        <v>-7.9765493653690376E-4</v>
      </c>
      <c r="AC86" s="14">
        <f>(Input!AC85-Input!$AD85)*Input!$CS86</f>
        <v>1.2459249935355043E-3</v>
      </c>
      <c r="AD86" s="15">
        <f>(Input!AD85-Input!$AD85)*Input!$CS86</f>
        <v>0</v>
      </c>
      <c r="AE86" s="14">
        <f>(Input!AE85-Input!$AK85)*Input!$CT86</f>
        <v>-5.2951033818420326E-4</v>
      </c>
      <c r="AF86" s="14">
        <f>(Input!AF85-Input!$AK85)*Input!$CT86</f>
        <v>8.294807383577448E-4</v>
      </c>
      <c r="AG86" s="14">
        <f>(Input!AG85-Input!$AK85)*Input!$CT86</f>
        <v>6.0926004946835316E-4</v>
      </c>
      <c r="AH86" s="14">
        <f>(Input!AH85-Input!$AK85)*Input!$CT86</f>
        <v>-1.0933938706310216E-4</v>
      </c>
      <c r="AI86" s="14">
        <f>(Input!AI85-Input!$AK85)*Input!$CT86</f>
        <v>5.9351349707053857E-5</v>
      </c>
      <c r="AJ86" s="14">
        <f>(Input!AJ85-Input!$AK85)*Input!$CT86</f>
        <v>5.2615090981053654E-5</v>
      </c>
      <c r="AK86" s="15">
        <f>(Input!AK85-Input!$AK85)*Input!$CT86</f>
        <v>0</v>
      </c>
      <c r="AL86" s="14">
        <f>(Input!AL85-Input!$AR85)*Input!$CU86</f>
        <v>4.7919200527662834E-4</v>
      </c>
      <c r="AM86" s="14">
        <f>(Input!AM85-Input!$AR85)*Input!$CU86</f>
        <v>-2.0899921545996576E-4</v>
      </c>
      <c r="AN86" s="14">
        <f>(Input!AN85-Input!$AR85)*Input!$CU86</f>
        <v>-6.711227342748574E-4</v>
      </c>
      <c r="AO86" s="14">
        <f>(Input!AO85-Input!$AR85)*Input!$CU86</f>
        <v>-4.6220113918026234E-4</v>
      </c>
      <c r="AP86" s="14">
        <f>(Input!AP85-Input!$AR85)*Input!$CU86</f>
        <v>-2.670705050700034E-4</v>
      </c>
      <c r="AQ86" s="14">
        <f>(Input!AQ85-Input!$AR85)*Input!$CU86</f>
        <v>-2.9091950853477104E-4</v>
      </c>
      <c r="AR86" s="15">
        <f>(Input!AR85-Input!$AR85)*Input!$CU86</f>
        <v>0</v>
      </c>
      <c r="AS86" s="14">
        <f>(Input!AS85-Input!$AY85)*Input!$CV86</f>
        <v>-7.0122472632810516E-4</v>
      </c>
      <c r="AT86" s="14">
        <f>(Input!AT85-Input!$AY85)*Input!$CV86</f>
        <v>7.9581133208034109E-4</v>
      </c>
      <c r="AU86" s="14">
        <f>(Input!AU85-Input!$AY85)*Input!$CV86</f>
        <v>-3.7357712915919911E-4</v>
      </c>
      <c r="AV86" s="14">
        <f>(Input!AV85-Input!$AY85)*Input!$CV86</f>
        <v>1.0648721281807054E-4</v>
      </c>
      <c r="AW86" s="14">
        <f>(Input!AW85-Input!$AY85)*Input!$CV86</f>
        <v>3.9573629463790006E-4</v>
      </c>
      <c r="AX86" s="14">
        <f>(Input!AX85-Input!$AY85)*Input!$CV86</f>
        <v>9.10672603214693E-4</v>
      </c>
      <c r="AY86" s="15">
        <f>(Input!AY85-Input!$AY85)*Input!$CV86</f>
        <v>0</v>
      </c>
      <c r="AZ86" s="14">
        <f>(Input!AZ85-Input!$BF85)*Input!$CW86</f>
        <v>-8.4153108183232682E-5</v>
      </c>
      <c r="BA86" s="14">
        <f>(Input!BA85-Input!$BF85)*Input!$CW86</f>
        <v>1.0868296137193062E-4</v>
      </c>
      <c r="BB86" s="14">
        <f>(Input!BB85-Input!$BF85)*Input!$CW86</f>
        <v>6.7908739084943601E-6</v>
      </c>
      <c r="BC86" s="14">
        <f>(Input!BC85-Input!$BF85)*Input!$CW86</f>
        <v>8.0371322775083128E-4</v>
      </c>
      <c r="BD86" s="14">
        <f>(Input!BD85-Input!$BF85)*Input!$CW86</f>
        <v>-6.4048479958844513E-5</v>
      </c>
      <c r="BE86" s="14">
        <f>(Input!BE85-Input!$BF85)*Input!$CW86</f>
        <v>3.5541712841683973E-4</v>
      </c>
      <c r="BF86" s="14">
        <f>(Input!BF85-Input!$BF85)*Input!$CW86</f>
        <v>0</v>
      </c>
      <c r="BG86" s="14">
        <f>(Input!BG85-Input!$BM85)*Input!$CX86</f>
        <v>-4.0239207370126074E-5</v>
      </c>
      <c r="BH86" s="14">
        <f>(Input!BH85-Input!$BM85)*Input!$CX86</f>
        <v>1.8358546695101454E-5</v>
      </c>
      <c r="BI86" s="14">
        <f>(Input!BI85-Input!$BM85)*Input!$CX86</f>
        <v>5.6373104657248197E-5</v>
      </c>
      <c r="BJ86" s="14">
        <f>(Input!BJ85-Input!$BM85)*Input!$CX86</f>
        <v>3.0866730661759583E-5</v>
      </c>
      <c r="BK86" s="14">
        <f>(Input!BK85-Input!$BM85)*Input!$CX86</f>
        <v>2.2914278034332473E-5</v>
      </c>
      <c r="BL86" s="14">
        <f>(Input!BL85-Input!$BM85)*Input!$CX86</f>
        <v>4.3272817064846427E-5</v>
      </c>
      <c r="BM86" s="15">
        <f>(Input!BM85-Input!$BM85)*Input!$CX86</f>
        <v>0</v>
      </c>
      <c r="BN86" s="14">
        <f>(Input!BN85-Input!$BT85)*Input!$CY86</f>
        <v>2.1200432870620884E-3</v>
      </c>
      <c r="BO86" s="14">
        <f>(Input!BO85-Input!$BT85)*Input!$CY86</f>
        <v>-2.858152316559121E-3</v>
      </c>
      <c r="BP86" s="14">
        <f>(Input!BP85-Input!$BT85)*Input!$CY86</f>
        <v>-1.2202734491832067E-3</v>
      </c>
      <c r="BQ86" s="14">
        <f>(Input!BQ85-Input!$BT85)*Input!$CY86</f>
        <v>-2.0555347545816306E-3</v>
      </c>
      <c r="BR86" s="14">
        <f>(Input!BR85-Input!$BT85)*Input!$CY86</f>
        <v>-3.7715933339552686E-4</v>
      </c>
      <c r="BS86" s="14">
        <f>(Input!BS85-Input!$BT85)*Input!$CY86</f>
        <v>-1.2522755967715169E-3</v>
      </c>
      <c r="BT86" s="15">
        <f>(Input!BT85-Input!$BT85)*Input!$CY86</f>
        <v>0</v>
      </c>
      <c r="BU86" s="14">
        <f>(Input!BU85-Input!$CA85)*Input!$CZ86</f>
        <v>7.2871484757931456E-5</v>
      </c>
      <c r="BV86" s="14">
        <f>(Input!BV85-Input!$CA85)*Input!$CZ86</f>
        <v>7.1633587557005159E-4</v>
      </c>
      <c r="BW86" s="14">
        <f>(Input!BW85-Input!$CA85)*Input!$CZ86</f>
        <v>-2.6994010249530465E-4</v>
      </c>
      <c r="BX86" s="14">
        <f>(Input!BX85-Input!$CA85)*Input!$CZ86</f>
        <v>7.8097583288521132E-6</v>
      </c>
      <c r="BY86" s="14">
        <f>(Input!BY85-Input!$CA85)*Input!$CZ86</f>
        <v>-4.3838886516920386E-4</v>
      </c>
      <c r="BZ86" s="14">
        <f>(Input!BZ85-Input!$CA85)*Input!$CZ86</f>
        <v>-4.1991398128504373E-4</v>
      </c>
      <c r="CA86" s="15">
        <f>(Input!CA85-Input!$CA85)*Input!$CZ86</f>
        <v>0</v>
      </c>
      <c r="CB86" s="11"/>
      <c r="CC86" s="11"/>
      <c r="CD86" s="11"/>
      <c r="CE86" s="11"/>
      <c r="CF86" s="11"/>
      <c r="CG86" s="11"/>
      <c r="CH86" s="12"/>
      <c r="CI86" s="11">
        <f t="shared" si="8"/>
        <v>3.2230140407040978E-3</v>
      </c>
      <c r="CJ86" s="11">
        <f t="shared" si="9"/>
        <v>-3.7234435031058373E-3</v>
      </c>
      <c r="CK86" s="11">
        <f t="shared" si="10"/>
        <v>1.1179182703411467E-4</v>
      </c>
      <c r="CL86" s="11">
        <f t="shared" si="11"/>
        <v>-3.1980944736058467E-3</v>
      </c>
      <c r="CM86" s="11">
        <f t="shared" si="12"/>
        <v>-1.2140114911305573E-3</v>
      </c>
      <c r="CN86" s="11">
        <f t="shared" si="13"/>
        <v>4.5397832307600763E-4</v>
      </c>
      <c r="CO86" s="11">
        <f t="shared" si="14"/>
        <v>0</v>
      </c>
    </row>
    <row r="87" spans="1:93">
      <c r="A87" s="2">
        <v>40148</v>
      </c>
      <c r="B87" s="13">
        <v>2009</v>
      </c>
      <c r="C87" s="14">
        <f>(Input!C86-Input!$I86)*Input!$CP87</f>
        <v>6.7018611447592219E-3</v>
      </c>
      <c r="D87" s="14">
        <f>(Input!D86-Input!$I86)*Input!$CP87</f>
        <v>-1.0122250645457794E-2</v>
      </c>
      <c r="E87" s="14">
        <f>(Input!E86-Input!$I86)*Input!$CP87</f>
        <v>-5.3593469167271647E-3</v>
      </c>
      <c r="F87" s="14">
        <f>(Input!F86-Input!$I86)*Input!$CP87</f>
        <v>-1.0170523557037101E-2</v>
      </c>
      <c r="G87" s="14">
        <f>(Input!G86-Input!$I86)*Input!$CP87</f>
        <v>4.9567608799905808E-5</v>
      </c>
      <c r="H87" s="14">
        <f>(Input!H86-Input!$I86)*Input!$CP87</f>
        <v>-9.4024115076403215E-3</v>
      </c>
      <c r="I87" s="15">
        <f>(Input!I86-Input!$I86)*Input!$CP87</f>
        <v>0</v>
      </c>
      <c r="J87" s="14">
        <f>(Input!J86-Input!$P86)*Input!$CQ87</f>
        <v>1.9512757683548096E-3</v>
      </c>
      <c r="K87" s="14">
        <f>(Input!K86-Input!$P86)*Input!$CQ87</f>
        <v>-5.5185757805790653E-3</v>
      </c>
      <c r="L87" s="14">
        <f>(Input!L86-Input!$P86)*Input!$CQ87</f>
        <v>8.5199200208608801E-4</v>
      </c>
      <c r="M87" s="14">
        <f>(Input!M86-Input!$P86)*Input!$CQ87</f>
        <v>8.5348019592517809E-4</v>
      </c>
      <c r="N87" s="14">
        <f>(Input!N86-Input!$P86)*Input!$CQ87</f>
        <v>5.6991901858861275E-4</v>
      </c>
      <c r="O87" s="14">
        <f>(Input!O86-Input!$P86)*Input!$CQ87</f>
        <v>1.8225758810212136E-3</v>
      </c>
      <c r="P87" s="15">
        <f>(Input!P86-Input!$P86)*Input!$CQ87</f>
        <v>0</v>
      </c>
      <c r="Q87" s="14">
        <f>(Input!Q86-Input!$W86)*Input!$CR87</f>
        <v>-6.935511767570025E-3</v>
      </c>
      <c r="R87" s="14">
        <f>(Input!R86-Input!$W86)*Input!$CR87</f>
        <v>1.1729216434484565E-2</v>
      </c>
      <c r="S87" s="14">
        <f>(Input!S86-Input!$W86)*Input!$CR87</f>
        <v>4.3395340429855846E-3</v>
      </c>
      <c r="T87" s="14">
        <f>(Input!T86-Input!$W86)*Input!$CR87</f>
        <v>8.4456182594849719E-3</v>
      </c>
      <c r="U87" s="14">
        <f>(Input!U86-Input!$W86)*Input!$CR87</f>
        <v>-2.8805779545350416E-4</v>
      </c>
      <c r="V87" s="14">
        <f>(Input!V86-Input!$W86)*Input!$CR87</f>
        <v>5.2042471524752412E-3</v>
      </c>
      <c r="W87" s="15">
        <f>(Input!W86-Input!$W86)*Input!$CR87</f>
        <v>0</v>
      </c>
      <c r="X87" s="14">
        <f>(Input!X86-Input!$AD86)*Input!$CS87</f>
        <v>-1.5134850073933804E-3</v>
      </c>
      <c r="Y87" s="14">
        <f>(Input!Y86-Input!$AD86)*Input!$CS87</f>
        <v>3.0667012275807089E-3</v>
      </c>
      <c r="Z87" s="14">
        <f>(Input!Z86-Input!$AD86)*Input!$CS87</f>
        <v>1.5856741159464966E-3</v>
      </c>
      <c r="AA87" s="14">
        <f>(Input!AA86-Input!$AD86)*Input!$CS87</f>
        <v>1.0597908466192911E-3</v>
      </c>
      <c r="AB87" s="14">
        <f>(Input!AB86-Input!$AD86)*Input!$CS87</f>
        <v>-3.3980796185148103E-4</v>
      </c>
      <c r="AC87" s="14">
        <f>(Input!AC86-Input!$AD86)*Input!$CS87</f>
        <v>7.4326118005813826E-4</v>
      </c>
      <c r="AD87" s="15">
        <f>(Input!AD86-Input!$AD86)*Input!$CS87</f>
        <v>0</v>
      </c>
      <c r="AE87" s="14">
        <f>(Input!AE86-Input!$AK86)*Input!$CT87</f>
        <v>-1.8602544218779561E-4</v>
      </c>
      <c r="AF87" s="14">
        <f>(Input!AF86-Input!$AK86)*Input!$CT87</f>
        <v>2.9533275677697516E-4</v>
      </c>
      <c r="AG87" s="14">
        <f>(Input!AG86-Input!$AK86)*Input!$CT87</f>
        <v>2.287270663962982E-4</v>
      </c>
      <c r="AH87" s="14">
        <f>(Input!AH86-Input!$AK86)*Input!$CT87</f>
        <v>-3.5844658500063564E-5</v>
      </c>
      <c r="AI87" s="14">
        <f>(Input!AI86-Input!$AK86)*Input!$CT87</f>
        <v>1.7114357962467369E-5</v>
      </c>
      <c r="AJ87" s="14">
        <f>(Input!AJ86-Input!$AK86)*Input!$CT87</f>
        <v>3.1903619429115079E-5</v>
      </c>
      <c r="AK87" s="15">
        <f>(Input!AK86-Input!$AK86)*Input!$CT87</f>
        <v>0</v>
      </c>
      <c r="AL87" s="14">
        <f>(Input!AL86-Input!$AR86)*Input!$CU87</f>
        <v>-7.3380428659998703E-4</v>
      </c>
      <c r="AM87" s="14">
        <f>(Input!AM86-Input!$AR86)*Input!$CU87</f>
        <v>2.6810825533293104E-4</v>
      </c>
      <c r="AN87" s="14">
        <f>(Input!AN86-Input!$AR86)*Input!$CU87</f>
        <v>1.2393601674386258E-3</v>
      </c>
      <c r="AO87" s="14">
        <f>(Input!AO86-Input!$AR86)*Input!$CU87</f>
        <v>6.9796448737583373E-4</v>
      </c>
      <c r="AP87" s="14">
        <f>(Input!AP86-Input!$AR86)*Input!$CU87</f>
        <v>3.9880075140965009E-4</v>
      </c>
      <c r="AQ87" s="14">
        <f>(Input!AQ86-Input!$AR86)*Input!$CU87</f>
        <v>6.1785496774705831E-4</v>
      </c>
      <c r="AR87" s="15">
        <f>(Input!AR86-Input!$AR86)*Input!$CU87</f>
        <v>0</v>
      </c>
      <c r="AS87" s="14">
        <f>(Input!AS86-Input!$AY86)*Input!$CV87</f>
        <v>3.3935433921521869E-5</v>
      </c>
      <c r="AT87" s="14">
        <f>(Input!AT86-Input!$AY86)*Input!$CV87</f>
        <v>-4.0022920516206748E-5</v>
      </c>
      <c r="AU87" s="14">
        <f>(Input!AU86-Input!$AY86)*Input!$CV87</f>
        <v>1.90336962032714E-5</v>
      </c>
      <c r="AV87" s="14">
        <f>(Input!AV86-Input!$AY86)*Input!$CV87</f>
        <v>-5.3106596123296663E-6</v>
      </c>
      <c r="AW87" s="14">
        <f>(Input!AW86-Input!$AY86)*Input!$CV87</f>
        <v>-1.8429328337696464E-5</v>
      </c>
      <c r="AX87" s="14">
        <f>(Input!AX86-Input!$AY86)*Input!$CV87</f>
        <v>-3.3837013807359947E-5</v>
      </c>
      <c r="AY87" s="15">
        <f>(Input!AY86-Input!$AY86)*Input!$CV87</f>
        <v>0</v>
      </c>
      <c r="AZ87" s="14">
        <f>(Input!AZ86-Input!$BF86)*Input!$CW87</f>
        <v>-2.6783355467248837E-4</v>
      </c>
      <c r="BA87" s="14">
        <f>(Input!BA86-Input!$BF86)*Input!$CW87</f>
        <v>4.068589749998047E-4</v>
      </c>
      <c r="BB87" s="14">
        <f>(Input!BB86-Input!$BF86)*Input!$CW87</f>
        <v>3.2800972119844256E-5</v>
      </c>
      <c r="BC87" s="14">
        <f>(Input!BC86-Input!$BF86)*Input!$CW87</f>
        <v>2.3288681136173295E-3</v>
      </c>
      <c r="BD87" s="14">
        <f>(Input!BD86-Input!$BF86)*Input!$CW87</f>
        <v>-2.0690037414397431E-4</v>
      </c>
      <c r="BE87" s="14">
        <f>(Input!BE86-Input!$BF86)*Input!$CW87</f>
        <v>1.0020366876793921E-3</v>
      </c>
      <c r="BF87" s="14">
        <f>(Input!BF86-Input!$BF86)*Input!$CW87</f>
        <v>0</v>
      </c>
      <c r="BG87" s="14">
        <f>(Input!BG86-Input!$BM86)*Input!$CX87</f>
        <v>-2.35470496978592E-3</v>
      </c>
      <c r="BH87" s="14">
        <f>(Input!BH86-Input!$BM86)*Input!$CX87</f>
        <v>1.0037911892703741E-3</v>
      </c>
      <c r="BI87" s="14">
        <f>(Input!BI86-Input!$BM86)*Input!$CX87</f>
        <v>3.1191097046656411E-3</v>
      </c>
      <c r="BJ87" s="14">
        <f>(Input!BJ86-Input!$BM86)*Input!$CX87</f>
        <v>1.9037143691481731E-3</v>
      </c>
      <c r="BK87" s="14">
        <f>(Input!BK86-Input!$BM86)*Input!$CX87</f>
        <v>1.3688243159976396E-3</v>
      </c>
      <c r="BL87" s="14">
        <f>(Input!BL86-Input!$BM86)*Input!$CX87</f>
        <v>5.4328396542748809E-3</v>
      </c>
      <c r="BM87" s="15">
        <f>(Input!BM86-Input!$BM86)*Input!$CX87</f>
        <v>0</v>
      </c>
      <c r="BN87" s="14">
        <f>(Input!BN86-Input!$BT86)*Input!$CY87</f>
        <v>2.5123787222011544E-3</v>
      </c>
      <c r="BO87" s="14">
        <f>(Input!BO86-Input!$BT86)*Input!$CY87</f>
        <v>-3.2575191760516034E-3</v>
      </c>
      <c r="BP87" s="14">
        <f>(Input!BP86-Input!$BT86)*Input!$CY87</f>
        <v>-1.4212349867028685E-3</v>
      </c>
      <c r="BQ87" s="14">
        <f>(Input!BQ86-Input!$BT86)*Input!$CY87</f>
        <v>-2.3281587445555326E-3</v>
      </c>
      <c r="BR87" s="14">
        <f>(Input!BR86-Input!$BT86)*Input!$CY87</f>
        <v>-5.4240001026970594E-4</v>
      </c>
      <c r="BS87" s="14">
        <f>(Input!BS86-Input!$BT86)*Input!$CY87</f>
        <v>-1.2962404750575731E-3</v>
      </c>
      <c r="BT87" s="15">
        <f>(Input!BT86-Input!$BT86)*Input!$CY87</f>
        <v>0</v>
      </c>
      <c r="BU87" s="14">
        <f>(Input!BU86-Input!$CA86)*Input!$CZ87</f>
        <v>4.3941470232551904E-5</v>
      </c>
      <c r="BV87" s="14">
        <f>(Input!BV86-Input!$CA86)*Input!$CZ87</f>
        <v>4.1798082612995024E-4</v>
      </c>
      <c r="BW87" s="14">
        <f>(Input!BW86-Input!$CA86)*Input!$CZ87</f>
        <v>-1.5609768833728488E-4</v>
      </c>
      <c r="BX87" s="14">
        <f>(Input!BX86-Input!$CA86)*Input!$CZ87</f>
        <v>3.3672631112199919E-6</v>
      </c>
      <c r="BY87" s="14">
        <f>(Input!BY86-Input!$CA86)*Input!$CZ87</f>
        <v>-2.5080236734699419E-4</v>
      </c>
      <c r="BZ87" s="14">
        <f>(Input!BZ86-Input!$CA86)*Input!$CZ87</f>
        <v>-2.3855753895620876E-4</v>
      </c>
      <c r="CA87" s="15">
        <f>(Input!CA86-Input!$CA86)*Input!$CZ87</f>
        <v>0</v>
      </c>
      <c r="CB87" s="11"/>
      <c r="CC87" s="11"/>
      <c r="CD87" s="11"/>
      <c r="CE87" s="11"/>
      <c r="CF87" s="11"/>
      <c r="CG87" s="11"/>
      <c r="CH87" s="12"/>
      <c r="CI87" s="11">
        <f t="shared" si="8"/>
        <v>-7.4797248874033701E-4</v>
      </c>
      <c r="CJ87" s="11">
        <f t="shared" si="9"/>
        <v>-1.7503788580293593E-3</v>
      </c>
      <c r="CK87" s="11">
        <f t="shared" si="10"/>
        <v>4.4795521760745329E-3</v>
      </c>
      <c r="CL87" s="11">
        <f t="shared" si="11"/>
        <v>2.7529659155769702E-3</v>
      </c>
      <c r="CM87" s="11">
        <f t="shared" si="12"/>
        <v>7.5782821535491933E-4</v>
      </c>
      <c r="CN87" s="11">
        <f t="shared" si="13"/>
        <v>3.8836726072235769E-3</v>
      </c>
      <c r="CO87" s="11">
        <f t="shared" si="14"/>
        <v>0</v>
      </c>
    </row>
    <row r="88" spans="1:93">
      <c r="A88" s="2">
        <v>40179</v>
      </c>
      <c r="B88" s="13">
        <v>2010</v>
      </c>
      <c r="C88" s="14">
        <f>(Input!C87-Input!$I87)*Input!$CP88</f>
        <v>-4.9939533782888063E-3</v>
      </c>
      <c r="D88" s="14">
        <f>(Input!D87-Input!$I87)*Input!$CP88</f>
        <v>7.4846749698976025E-3</v>
      </c>
      <c r="E88" s="14">
        <f>(Input!E87-Input!$I87)*Input!$CP88</f>
        <v>3.9119278295541259E-3</v>
      </c>
      <c r="F88" s="14">
        <f>(Input!F87-Input!$I87)*Input!$CP88</f>
        <v>7.6278737702558082E-3</v>
      </c>
      <c r="G88" s="14">
        <f>(Input!G87-Input!$I87)*Input!$CP88</f>
        <v>-1.307804892540758E-4</v>
      </c>
      <c r="H88" s="14">
        <f>(Input!H87-Input!$I87)*Input!$CP88</f>
        <v>7.1399478255887066E-3</v>
      </c>
      <c r="I88" s="15">
        <f>(Input!I87-Input!$I87)*Input!$CP88</f>
        <v>0</v>
      </c>
      <c r="J88" s="14">
        <f>(Input!J87-Input!$P87)*Input!$CQ88</f>
        <v>-1.0887819967422652E-3</v>
      </c>
      <c r="K88" s="14">
        <f>(Input!K87-Input!$P87)*Input!$CQ88</f>
        <v>2.736051799889247E-3</v>
      </c>
      <c r="L88" s="14">
        <f>(Input!L87-Input!$P87)*Input!$CQ88</f>
        <v>-7.3115575912328977E-4</v>
      </c>
      <c r="M88" s="14">
        <f>(Input!M87-Input!$P87)*Input!$CQ88</f>
        <v>-4.4784646443658143E-4</v>
      </c>
      <c r="N88" s="14">
        <f>(Input!N87-Input!$P87)*Input!$CQ88</f>
        <v>-1.3255605688131792E-4</v>
      </c>
      <c r="O88" s="14">
        <f>(Input!O87-Input!$P87)*Input!$CQ88</f>
        <v>-2.8969433843551009E-4</v>
      </c>
      <c r="P88" s="15">
        <f>(Input!P87-Input!$P87)*Input!$CQ88</f>
        <v>0</v>
      </c>
      <c r="Q88" s="14">
        <f>(Input!Q87-Input!$W87)*Input!$CR88</f>
        <v>4.1449283984256258E-3</v>
      </c>
      <c r="R88" s="14">
        <f>(Input!R87-Input!$W87)*Input!$CR88</f>
        <v>-7.0792375935100123E-3</v>
      </c>
      <c r="S88" s="14">
        <f>(Input!S87-Input!$W87)*Input!$CR88</f>
        <v>-2.301608070392906E-3</v>
      </c>
      <c r="T88" s="14">
        <f>(Input!T87-Input!$W87)*Input!$CR88</f>
        <v>-5.1952226270993128E-3</v>
      </c>
      <c r="U88" s="14">
        <f>(Input!U87-Input!$W87)*Input!$CR88</f>
        <v>2.9844783845457549E-4</v>
      </c>
      <c r="V88" s="14">
        <f>(Input!V87-Input!$W87)*Input!$CR88</f>
        <v>-3.4442026797446303E-3</v>
      </c>
      <c r="W88" s="15">
        <f>(Input!W87-Input!$W87)*Input!$CR88</f>
        <v>0</v>
      </c>
      <c r="X88" s="14">
        <f>(Input!X87-Input!$AD87)*Input!$CS88</f>
        <v>-1.0335126833979126E-3</v>
      </c>
      <c r="Y88" s="14">
        <f>(Input!Y87-Input!$AD87)*Input!$CS88</f>
        <v>2.0510486714525543E-3</v>
      </c>
      <c r="Z88" s="14">
        <f>(Input!Z87-Input!$AD87)*Input!$CS88</f>
        <v>1.0683666867860109E-3</v>
      </c>
      <c r="AA88" s="14">
        <f>(Input!AA87-Input!$AD87)*Input!$CS88</f>
        <v>6.6310671654980983E-4</v>
      </c>
      <c r="AB88" s="14">
        <f>(Input!AB87-Input!$AD87)*Input!$CS88</f>
        <v>-2.3232173785086332E-4</v>
      </c>
      <c r="AC88" s="14">
        <f>(Input!AC87-Input!$AD87)*Input!$CS88</f>
        <v>7.5868213733271724E-4</v>
      </c>
      <c r="AD88" s="15">
        <f>(Input!AD87-Input!$AD87)*Input!$CS88</f>
        <v>0</v>
      </c>
      <c r="AE88" s="14">
        <f>(Input!AE87-Input!$AK87)*Input!$CT88</f>
        <v>-3.8709737087955715E-3</v>
      </c>
      <c r="AF88" s="14">
        <f>(Input!AF87-Input!$AK87)*Input!$CT88</f>
        <v>6.0062553220374586E-3</v>
      </c>
      <c r="AG88" s="14">
        <f>(Input!AG87-Input!$AK87)*Input!$CT88</f>
        <v>4.9897972333915351E-3</v>
      </c>
      <c r="AH88" s="14">
        <f>(Input!AH87-Input!$AK87)*Input!$CT88</f>
        <v>-8.9116425628902847E-4</v>
      </c>
      <c r="AI88" s="14">
        <f>(Input!AI87-Input!$AK87)*Input!$CT88</f>
        <v>3.1242771541142519E-4</v>
      </c>
      <c r="AJ88" s="14">
        <f>(Input!AJ87-Input!$AK87)*Input!$CT88</f>
        <v>6.4955198415363635E-4</v>
      </c>
      <c r="AK88" s="15">
        <f>(Input!AK87-Input!$AK87)*Input!$CT88</f>
        <v>0</v>
      </c>
      <c r="AL88" s="14">
        <f>(Input!AL87-Input!$AR87)*Input!$CU88</f>
        <v>3.7768015335014392E-4</v>
      </c>
      <c r="AM88" s="14">
        <f>(Input!AM87-Input!$AR87)*Input!$CU88</f>
        <v>-1.3848939650856095E-4</v>
      </c>
      <c r="AN88" s="14">
        <f>(Input!AN87-Input!$AR87)*Input!$CU88</f>
        <v>-6.3837339845494224E-4</v>
      </c>
      <c r="AO88" s="14">
        <f>(Input!AO87-Input!$AR87)*Input!$CU88</f>
        <v>-3.4081262503641923E-4</v>
      </c>
      <c r="AP88" s="14">
        <f>(Input!AP87-Input!$AR87)*Input!$CU88</f>
        <v>-2.0126543506214205E-4</v>
      </c>
      <c r="AQ88" s="14">
        <f>(Input!AQ87-Input!$AR87)*Input!$CU88</f>
        <v>-5.0860701129593403E-4</v>
      </c>
      <c r="AR88" s="15">
        <f>(Input!AR87-Input!$AR87)*Input!$CU88</f>
        <v>0</v>
      </c>
      <c r="AS88" s="14">
        <f>(Input!AS87-Input!$AY87)*Input!$CV88</f>
        <v>-1.6076021065551394E-3</v>
      </c>
      <c r="AT88" s="14">
        <f>(Input!AT87-Input!$AY87)*Input!$CV88</f>
        <v>1.6302877700632862E-3</v>
      </c>
      <c r="AU88" s="14">
        <f>(Input!AU87-Input!$AY87)*Input!$CV88</f>
        <v>-9.6493022860777921E-4</v>
      </c>
      <c r="AV88" s="14">
        <f>(Input!AV87-Input!$AY87)*Input!$CV88</f>
        <v>-7.2726858283690465E-5</v>
      </c>
      <c r="AW88" s="14">
        <f>(Input!AW87-Input!$AY87)*Input!$CV88</f>
        <v>1.0408991204852447E-3</v>
      </c>
      <c r="AX88" s="14">
        <f>(Input!AX87-Input!$AY87)*Input!$CV88</f>
        <v>1.8572211492911192E-3</v>
      </c>
      <c r="AY88" s="15">
        <f>(Input!AY87-Input!$AY87)*Input!$CV88</f>
        <v>0</v>
      </c>
      <c r="AZ88" s="14">
        <f>(Input!AZ87-Input!$BF87)*Input!$CW88</f>
        <v>-1.2587027304345724E-4</v>
      </c>
      <c r="BA88" s="14">
        <f>(Input!BA87-Input!$BF87)*Input!$CW88</f>
        <v>1.8105079306577438E-4</v>
      </c>
      <c r="BB88" s="14">
        <f>(Input!BB87-Input!$BF87)*Input!$CW88</f>
        <v>2.3969321230078521E-5</v>
      </c>
      <c r="BC88" s="14">
        <f>(Input!BC87-Input!$BF87)*Input!$CW88</f>
        <v>1.0792199052673907E-3</v>
      </c>
      <c r="BD88" s="14">
        <f>(Input!BD87-Input!$BF87)*Input!$CW88</f>
        <v>-9.5437425660789603E-5</v>
      </c>
      <c r="BE88" s="14">
        <f>(Input!BE87-Input!$BF87)*Input!$CW88</f>
        <v>5.0940926694492E-4</v>
      </c>
      <c r="BF88" s="14">
        <f>(Input!BF87-Input!$BF87)*Input!$CW88</f>
        <v>0</v>
      </c>
      <c r="BG88" s="14">
        <f>(Input!BG87-Input!$BM87)*Input!$CX88</f>
        <v>1.8995609640417243E-4</v>
      </c>
      <c r="BH88" s="14">
        <f>(Input!BH87-Input!$BM87)*Input!$CX88</f>
        <v>-7.0610342444902353E-5</v>
      </c>
      <c r="BI88" s="14">
        <f>(Input!BI87-Input!$BM87)*Input!$CX88</f>
        <v>-1.9293615081342414E-4</v>
      </c>
      <c r="BJ88" s="14">
        <f>(Input!BJ87-Input!$BM87)*Input!$CX88</f>
        <v>-1.7507679250462061E-4</v>
      </c>
      <c r="BK88" s="14">
        <f>(Input!BK87-Input!$BM87)*Input!$CX88</f>
        <v>-1.2017257569759528E-4</v>
      </c>
      <c r="BL88" s="14">
        <f>(Input!BL87-Input!$BM87)*Input!$CX88</f>
        <v>-2.7832941929692586E-4</v>
      </c>
      <c r="BM88" s="15">
        <f>(Input!BM87-Input!$BM87)*Input!$CX88</f>
        <v>0</v>
      </c>
      <c r="BN88" s="14">
        <f>(Input!BN87-Input!$BT87)*Input!$CY88</f>
        <v>-2.1902770874976203E-3</v>
      </c>
      <c r="BO88" s="14">
        <f>(Input!BO87-Input!$BT87)*Input!$CY88</f>
        <v>2.7374190086274092E-3</v>
      </c>
      <c r="BP88" s="14">
        <f>(Input!BP87-Input!$BT87)*Input!$CY88</f>
        <v>1.2619809615324767E-3</v>
      </c>
      <c r="BQ88" s="14">
        <f>(Input!BQ87-Input!$BT87)*Input!$CY88</f>
        <v>1.9689875206190584E-3</v>
      </c>
      <c r="BR88" s="14">
        <f>(Input!BR87-Input!$BT87)*Input!$CY88</f>
        <v>4.8392993117857871E-4</v>
      </c>
      <c r="BS88" s="14">
        <f>(Input!BS87-Input!$BT87)*Input!$CY88</f>
        <v>9.5642352692359121E-4</v>
      </c>
      <c r="BT88" s="15">
        <f>(Input!BT87-Input!$BT87)*Input!$CY88</f>
        <v>0</v>
      </c>
      <c r="BU88" s="14">
        <f>(Input!BU87-Input!$CA87)*Input!$CZ88</f>
        <v>-7.6703305837942727E-5</v>
      </c>
      <c r="BV88" s="14">
        <f>(Input!BV87-Input!$CA87)*Input!$CZ88</f>
        <v>-7.0237949547545986E-4</v>
      </c>
      <c r="BW88" s="14">
        <f>(Input!BW87-Input!$CA87)*Input!$CZ88</f>
        <v>2.632589740991556E-4</v>
      </c>
      <c r="BX88" s="14">
        <f>(Input!BX87-Input!$CA87)*Input!$CZ88</f>
        <v>-7.1116715206676416E-6</v>
      </c>
      <c r="BY88" s="14">
        <f>(Input!BY87-Input!$CA87)*Input!$CZ88</f>
        <v>4.3181137550302097E-4</v>
      </c>
      <c r="BZ88" s="14">
        <f>(Input!BZ87-Input!$CA87)*Input!$CZ88</f>
        <v>4.1281736019904198E-4</v>
      </c>
      <c r="CA88" s="15">
        <f>(Input!CA87-Input!$CA87)*Input!$CZ88</f>
        <v>0</v>
      </c>
      <c r="CB88" s="11"/>
      <c r="CC88" s="11"/>
      <c r="CD88" s="11"/>
      <c r="CE88" s="11"/>
      <c r="CF88" s="11"/>
      <c r="CG88" s="11"/>
      <c r="CH88" s="12"/>
      <c r="CI88" s="11">
        <f t="shared" si="8"/>
        <v>-1.0275109891978773E-2</v>
      </c>
      <c r="CJ88" s="11">
        <f t="shared" si="9"/>
        <v>1.4836071507094399E-2</v>
      </c>
      <c r="CK88" s="11">
        <f t="shared" si="10"/>
        <v>6.6902973992010407E-3</v>
      </c>
      <c r="CL88" s="11">
        <f t="shared" si="11"/>
        <v>4.2092266175217472E-3</v>
      </c>
      <c r="CM88" s="11">
        <f t="shared" si="12"/>
        <v>1.6549822606260613E-3</v>
      </c>
      <c r="CN88" s="11">
        <f t="shared" si="13"/>
        <v>7.7632198016607317E-3</v>
      </c>
      <c r="CO88" s="11">
        <f t="shared" si="14"/>
        <v>0</v>
      </c>
    </row>
    <row r="89" spans="1:93">
      <c r="A89" s="2">
        <v>40210</v>
      </c>
      <c r="B89" s="13">
        <v>2010</v>
      </c>
      <c r="C89" s="14">
        <f>(Input!C88-Input!$I88)*Input!$CP89</f>
        <v>-1.5116877775809994E-3</v>
      </c>
      <c r="D89" s="14">
        <f>(Input!D88-Input!$I88)*Input!$CP89</f>
        <v>2.1391718568998415E-3</v>
      </c>
      <c r="E89" s="14">
        <f>(Input!E88-Input!$I88)*Input!$CP89</f>
        <v>1.1560736881914954E-3</v>
      </c>
      <c r="F89" s="14">
        <f>(Input!F88-Input!$I88)*Input!$CP89</f>
        <v>2.2125337692860663E-3</v>
      </c>
      <c r="G89" s="14">
        <f>(Input!G88-Input!$I88)*Input!$CP89</f>
        <v>-5.326775506891318E-5</v>
      </c>
      <c r="H89" s="14">
        <f>(Input!H88-Input!$I88)*Input!$CP89</f>
        <v>2.0330213741405661E-3</v>
      </c>
      <c r="I89" s="15">
        <f>(Input!I88-Input!$I88)*Input!$CP89</f>
        <v>0</v>
      </c>
      <c r="J89" s="14">
        <f>(Input!J88-Input!$P88)*Input!$CQ89</f>
        <v>-7.3260030697000174E-4</v>
      </c>
      <c r="K89" s="14">
        <f>(Input!K88-Input!$P88)*Input!$CQ89</f>
        <v>1.5848815869042056E-3</v>
      </c>
      <c r="L89" s="14">
        <f>(Input!L88-Input!$P88)*Input!$CQ89</f>
        <v>-3.235968000129798E-4</v>
      </c>
      <c r="M89" s="14">
        <f>(Input!M88-Input!$P88)*Input!$CQ89</f>
        <v>-4.1504823088679601E-4</v>
      </c>
      <c r="N89" s="14">
        <f>(Input!N88-Input!$P88)*Input!$CQ89</f>
        <v>-5.9934227854277517E-6</v>
      </c>
      <c r="O89" s="14">
        <f>(Input!O88-Input!$P88)*Input!$CQ89</f>
        <v>-6.4345032768106647E-4</v>
      </c>
      <c r="P89" s="15">
        <f>(Input!P88-Input!$P88)*Input!$CQ89</f>
        <v>0</v>
      </c>
      <c r="Q89" s="14">
        <f>(Input!Q88-Input!$W88)*Input!$CR89</f>
        <v>7.495783135093006E-3</v>
      </c>
      <c r="R89" s="14">
        <f>(Input!R88-Input!$W88)*Input!$CR89</f>
        <v>-1.1691540291101941E-2</v>
      </c>
      <c r="S89" s="14">
        <f>(Input!S88-Input!$W88)*Input!$CR89</f>
        <v>-4.2272409053310525E-3</v>
      </c>
      <c r="T89" s="14">
        <f>(Input!T88-Input!$W88)*Input!$CR89</f>
        <v>-9.089892893081335E-3</v>
      </c>
      <c r="U89" s="14">
        <f>(Input!U88-Input!$W88)*Input!$CR89</f>
        <v>3.9287220080660447E-4</v>
      </c>
      <c r="V89" s="14">
        <f>(Input!V88-Input!$W88)*Input!$CR89</f>
        <v>-5.5507995719398127E-3</v>
      </c>
      <c r="W89" s="15">
        <f>(Input!W88-Input!$W88)*Input!$CR89</f>
        <v>0</v>
      </c>
      <c r="X89" s="14">
        <f>(Input!X88-Input!$AD88)*Input!$CS89</f>
        <v>-1.403054989190139E-3</v>
      </c>
      <c r="Y89" s="14">
        <f>(Input!Y88-Input!$AD88)*Input!$CS89</f>
        <v>2.6136071144501304E-3</v>
      </c>
      <c r="Z89" s="14">
        <f>(Input!Z88-Input!$AD88)*Input!$CS89</f>
        <v>1.3946043806957837E-3</v>
      </c>
      <c r="AA89" s="14">
        <f>(Input!AA88-Input!$AD88)*Input!$CS89</f>
        <v>8.3602542041936242E-4</v>
      </c>
      <c r="AB89" s="14">
        <f>(Input!AB88-Input!$AD88)*Input!$CS89</f>
        <v>-3.0432774189057817E-4</v>
      </c>
      <c r="AC89" s="14">
        <f>(Input!AC88-Input!$AD88)*Input!$CS89</f>
        <v>1.4812543025937747E-3</v>
      </c>
      <c r="AD89" s="15">
        <f>(Input!AD88-Input!$AD88)*Input!$CS89</f>
        <v>0</v>
      </c>
      <c r="AE89" s="14">
        <f>(Input!AE88-Input!$AK88)*Input!$CT89</f>
        <v>-4.8234478437457473E-4</v>
      </c>
      <c r="AF89" s="14">
        <f>(Input!AF88-Input!$AK88)*Input!$CT89</f>
        <v>6.9371875553058619E-4</v>
      </c>
      <c r="AG89" s="14">
        <f>(Input!AG88-Input!$AK88)*Input!$CT89</f>
        <v>5.9204579518044268E-4</v>
      </c>
      <c r="AH89" s="14">
        <f>(Input!AH88-Input!$AK88)*Input!$CT89</f>
        <v>-1.3421924481509206E-4</v>
      </c>
      <c r="AI89" s="14">
        <f>(Input!AI88-Input!$AK88)*Input!$CT89</f>
        <v>4.5564738398439973E-5</v>
      </c>
      <c r="AJ89" s="14">
        <f>(Input!AJ88-Input!$AK88)*Input!$CT89</f>
        <v>-4.6301522032546005E-5</v>
      </c>
      <c r="AK89" s="15">
        <f>(Input!AK88-Input!$AK88)*Input!$CT89</f>
        <v>0</v>
      </c>
      <c r="AL89" s="14">
        <f>(Input!AL88-Input!$AR88)*Input!$CU89</f>
        <v>2.5061551122169316E-4</v>
      </c>
      <c r="AM89" s="14">
        <f>(Input!AM88-Input!$AR88)*Input!$CU89</f>
        <v>-8.0437849057590988E-5</v>
      </c>
      <c r="AN89" s="14">
        <f>(Input!AN88-Input!$AR88)*Input!$CU89</f>
        <v>-4.0463132360319109E-4</v>
      </c>
      <c r="AO89" s="14">
        <f>(Input!AO88-Input!$AR88)*Input!$CU89</f>
        <v>-2.198359310365882E-4</v>
      </c>
      <c r="AP89" s="14">
        <f>(Input!AP88-Input!$AR88)*Input!$CU89</f>
        <v>-1.2973561468376276E-4</v>
      </c>
      <c r="AQ89" s="14">
        <f>(Input!AQ88-Input!$AR88)*Input!$CU89</f>
        <v>-1.8134667017540853E-4</v>
      </c>
      <c r="AR89" s="15">
        <f>(Input!AR88-Input!$AR88)*Input!$CU89</f>
        <v>0</v>
      </c>
      <c r="AS89" s="14">
        <f>(Input!AS88-Input!$AY88)*Input!$CV89</f>
        <v>1.1684244044224835E-3</v>
      </c>
      <c r="AT89" s="14">
        <f>(Input!AT88-Input!$AY88)*Input!$CV89</f>
        <v>-1.0564833628544002E-3</v>
      </c>
      <c r="AU89" s="14">
        <f>(Input!AU88-Input!$AY88)*Input!$CV89</f>
        <v>8.3115066024850247E-4</v>
      </c>
      <c r="AV89" s="14">
        <f>(Input!AV88-Input!$AY88)*Input!$CV89</f>
        <v>2.6314545808102635E-4</v>
      </c>
      <c r="AW89" s="14">
        <f>(Input!AW88-Input!$AY88)*Input!$CV89</f>
        <v>-8.1770040558778903E-4</v>
      </c>
      <c r="AX89" s="14">
        <f>(Input!AX88-Input!$AY88)*Input!$CV89</f>
        <v>-9.8966820231729678E-4</v>
      </c>
      <c r="AY89" s="15">
        <f>(Input!AY88-Input!$AY88)*Input!$CV89</f>
        <v>0</v>
      </c>
      <c r="AZ89" s="14">
        <f>(Input!AZ88-Input!$BF88)*Input!$CW89</f>
        <v>-2.8527056358624566E-4</v>
      </c>
      <c r="BA89" s="14">
        <f>(Input!BA88-Input!$BF88)*Input!$CW89</f>
        <v>3.9168677283449527E-4</v>
      </c>
      <c r="BB89" s="14">
        <f>(Input!BB88-Input!$BF88)*Input!$CW89</f>
        <v>4.6253926472667728E-5</v>
      </c>
      <c r="BC89" s="14">
        <f>(Input!BC88-Input!$BF88)*Input!$CW89</f>
        <v>2.3800994902664929E-3</v>
      </c>
      <c r="BD89" s="14">
        <f>(Input!BD88-Input!$BF88)*Input!$CW89</f>
        <v>-2.1906605139789743E-4</v>
      </c>
      <c r="BE89" s="14">
        <f>(Input!BE88-Input!$BF88)*Input!$CW89</f>
        <v>1.1737550169790925E-3</v>
      </c>
      <c r="BF89" s="14">
        <f>(Input!BF88-Input!$BF88)*Input!$CW89</f>
        <v>0</v>
      </c>
      <c r="BG89" s="14">
        <f>(Input!BG88-Input!$BM88)*Input!$CX89</f>
        <v>7.0828333637215895E-4</v>
      </c>
      <c r="BH89" s="14">
        <f>(Input!BH88-Input!$BM88)*Input!$CX89</f>
        <v>-2.1749769199710985E-4</v>
      </c>
      <c r="BI89" s="14">
        <f>(Input!BI88-Input!$BM88)*Input!$CX89</f>
        <v>-6.836342951241452E-4</v>
      </c>
      <c r="BJ89" s="14">
        <f>(Input!BJ88-Input!$BM88)*Input!$CX89</f>
        <v>-6.044967307702561E-4</v>
      </c>
      <c r="BK89" s="14">
        <f>(Input!BK88-Input!$BM88)*Input!$CX89</f>
        <v>-4.4764157121616246E-4</v>
      </c>
      <c r="BL89" s="14">
        <f>(Input!BL88-Input!$BM88)*Input!$CX89</f>
        <v>-9.8205650573017912E-4</v>
      </c>
      <c r="BM89" s="15">
        <f>(Input!BM88-Input!$BM88)*Input!$CX89</f>
        <v>0</v>
      </c>
      <c r="BN89" s="14">
        <f>(Input!BN88-Input!$BT88)*Input!$CY89</f>
        <v>-1.9370875396679005E-3</v>
      </c>
      <c r="BO89" s="14">
        <f>(Input!BO88-Input!$BT88)*Input!$CY89</f>
        <v>2.2056168410368861E-3</v>
      </c>
      <c r="BP89" s="14">
        <f>(Input!BP88-Input!$BT88)*Input!$CY89</f>
        <v>1.0903770273801385E-3</v>
      </c>
      <c r="BQ89" s="14">
        <f>(Input!BQ88-Input!$BT88)*Input!$CY89</f>
        <v>1.6316260516057056E-3</v>
      </c>
      <c r="BR89" s="14">
        <f>(Input!BR88-Input!$BT88)*Input!$CY89</f>
        <v>4.4774970918473042E-4</v>
      </c>
      <c r="BS89" s="14">
        <f>(Input!BS88-Input!$BT88)*Input!$CY89</f>
        <v>9.7264827205030806E-4</v>
      </c>
      <c r="BT89" s="15">
        <f>(Input!BT88-Input!$BT88)*Input!$CY89</f>
        <v>0</v>
      </c>
      <c r="BU89" s="14">
        <f>(Input!BU88-Input!$CA88)*Input!$CZ89</f>
        <v>-8.7514724867903293E-5</v>
      </c>
      <c r="BV89" s="14">
        <f>(Input!BV88-Input!$CA88)*Input!$CZ89</f>
        <v>-6.2823369688862641E-4</v>
      </c>
      <c r="BW89" s="14">
        <f>(Input!BW88-Input!$CA88)*Input!$CZ89</f>
        <v>2.5014802127948588E-4</v>
      </c>
      <c r="BX89" s="14">
        <f>(Input!BX88-Input!$CA88)*Input!$CZ89</f>
        <v>5.3801759086328344E-6</v>
      </c>
      <c r="BY89" s="14">
        <f>(Input!BY88-Input!$CA88)*Input!$CZ89</f>
        <v>4.0583977596647615E-4</v>
      </c>
      <c r="BZ89" s="14">
        <f>(Input!BZ88-Input!$CA88)*Input!$CZ89</f>
        <v>3.940628866240586E-4</v>
      </c>
      <c r="CA89" s="15">
        <f>(Input!CA88-Input!$CA88)*Input!$CZ89</f>
        <v>0</v>
      </c>
      <c r="CB89" s="11"/>
      <c r="CC89" s="11"/>
      <c r="CD89" s="11"/>
      <c r="CE89" s="11"/>
      <c r="CF89" s="11"/>
      <c r="CG89" s="11"/>
      <c r="CH89" s="12"/>
      <c r="CI89" s="11">
        <f t="shared" si="8"/>
        <v>3.1835457008715768E-3</v>
      </c>
      <c r="CJ89" s="11">
        <f t="shared" si="9"/>
        <v>-4.0455099642435228E-3</v>
      </c>
      <c r="CK89" s="11">
        <f t="shared" si="10"/>
        <v>-2.7844982462285232E-4</v>
      </c>
      <c r="CL89" s="11">
        <f t="shared" si="11"/>
        <v>-3.1346826650227818E-3</v>
      </c>
      <c r="CM89" s="11">
        <f t="shared" si="12"/>
        <v>-6.8570613827427984E-4</v>
      </c>
      <c r="CN89" s="11">
        <f t="shared" si="13"/>
        <v>-2.3388809474885093E-3</v>
      </c>
      <c r="CO89" s="11">
        <f t="shared" si="14"/>
        <v>0</v>
      </c>
    </row>
    <row r="90" spans="1:93">
      <c r="A90" s="2">
        <v>40238</v>
      </c>
      <c r="B90" s="13">
        <v>2010</v>
      </c>
      <c r="C90" s="14">
        <f>(Input!C89-Input!$I89)*Input!$CP90</f>
        <v>6.4855721880455594E-3</v>
      </c>
      <c r="D90" s="14">
        <f>(Input!D89-Input!$I89)*Input!$CP90</f>
        <v>-9.3771142171810602E-3</v>
      </c>
      <c r="E90" s="14">
        <f>(Input!E89-Input!$I89)*Input!$CP90</f>
        <v>-5.3028518201889627E-3</v>
      </c>
      <c r="F90" s="14">
        <f>(Input!F89-Input!$I89)*Input!$CP90</f>
        <v>-9.3089783304992294E-3</v>
      </c>
      <c r="G90" s="14">
        <f>(Input!G89-Input!$I89)*Input!$CP90</f>
        <v>2.4853408543502669E-4</v>
      </c>
      <c r="H90" s="14">
        <f>(Input!H89-Input!$I89)*Input!$CP90</f>
        <v>-6.987789263982201E-3</v>
      </c>
      <c r="I90" s="15">
        <f>(Input!I89-Input!$I89)*Input!$CP90</f>
        <v>0</v>
      </c>
      <c r="J90" s="14">
        <f>(Input!J89-Input!$P89)*Input!$CQ90</f>
        <v>1.833109915426254E-3</v>
      </c>
      <c r="K90" s="14">
        <f>(Input!K89-Input!$P89)*Input!$CQ90</f>
        <v>-4.2021367742290684E-3</v>
      </c>
      <c r="L90" s="14">
        <f>(Input!L89-Input!$P89)*Input!$CQ90</f>
        <v>4.3225503944504769E-4</v>
      </c>
      <c r="M90" s="14">
        <f>(Input!M89-Input!$P89)*Input!$CQ90</f>
        <v>1.2531309017052082E-3</v>
      </c>
      <c r="N90" s="14">
        <f>(Input!N89-Input!$P89)*Input!$CQ90</f>
        <v>1.2801270123360075E-4</v>
      </c>
      <c r="O90" s="14">
        <f>(Input!O89-Input!$P89)*Input!$CQ90</f>
        <v>2.6543787128983014E-3</v>
      </c>
      <c r="P90" s="15">
        <f>(Input!P89-Input!$P89)*Input!$CQ90</f>
        <v>0</v>
      </c>
      <c r="Q90" s="14">
        <f>(Input!Q89-Input!$W89)*Input!$CR90</f>
        <v>-7.2739218731548783E-3</v>
      </c>
      <c r="R90" s="14">
        <f>(Input!R89-Input!$W89)*Input!$CR90</f>
        <v>1.1021955219160759E-2</v>
      </c>
      <c r="S90" s="14">
        <f>(Input!S89-Input!$W89)*Input!$CR90</f>
        <v>4.8008437788033273E-3</v>
      </c>
      <c r="T90" s="14">
        <f>(Input!T89-Input!$W89)*Input!$CR90</f>
        <v>9.162616618462743E-3</v>
      </c>
      <c r="U90" s="14">
        <f>(Input!U89-Input!$W89)*Input!$CR90</f>
        <v>-2.1137138848270032E-4</v>
      </c>
      <c r="V90" s="14">
        <f>(Input!V89-Input!$W89)*Input!$CR90</f>
        <v>5.6220319561890494E-3</v>
      </c>
      <c r="W90" s="15">
        <f>(Input!W89-Input!$W89)*Input!$CR90</f>
        <v>0</v>
      </c>
      <c r="X90" s="14">
        <f>(Input!X89-Input!$AD89)*Input!$CS90</f>
        <v>-2.3232380327488839E-3</v>
      </c>
      <c r="Y90" s="14">
        <f>(Input!Y89-Input!$AD89)*Input!$CS90</f>
        <v>4.4877228156328334E-3</v>
      </c>
      <c r="Z90" s="14">
        <f>(Input!Z89-Input!$AD89)*Input!$CS90</f>
        <v>2.2394939384490871E-3</v>
      </c>
      <c r="AA90" s="14">
        <f>(Input!AA89-Input!$AD89)*Input!$CS90</f>
        <v>1.2157174720503518E-3</v>
      </c>
      <c r="AB90" s="14">
        <f>(Input!AB89-Input!$AD89)*Input!$CS90</f>
        <v>-5.0330980322240738E-4</v>
      </c>
      <c r="AC90" s="14">
        <f>(Input!AC89-Input!$AD89)*Input!$CS90</f>
        <v>2.170584993632224E-3</v>
      </c>
      <c r="AD90" s="15">
        <f>(Input!AD89-Input!$AD89)*Input!$CS90</f>
        <v>0</v>
      </c>
      <c r="AE90" s="14">
        <f>(Input!AE89-Input!$AK89)*Input!$CT90</f>
        <v>-8.9518932685621116E-4</v>
      </c>
      <c r="AF90" s="14">
        <f>(Input!AF89-Input!$AK89)*Input!$CT90</f>
        <v>1.3421073043489704E-3</v>
      </c>
      <c r="AG90" s="14">
        <f>(Input!AG89-Input!$AK89)*Input!$CT90</f>
        <v>1.1719800480866588E-3</v>
      </c>
      <c r="AH90" s="14">
        <f>(Input!AH89-Input!$AK89)*Input!$CT90</f>
        <v>-3.2273310820711342E-4</v>
      </c>
      <c r="AI90" s="14">
        <f>(Input!AI89-Input!$AK89)*Input!$CT90</f>
        <v>6.8028674047712048E-5</v>
      </c>
      <c r="AJ90" s="14">
        <f>(Input!AJ89-Input!$AK89)*Input!$CT90</f>
        <v>-1.8831095045599615E-4</v>
      </c>
      <c r="AK90" s="15">
        <f>(Input!AK89-Input!$AK89)*Input!$CT90</f>
        <v>0</v>
      </c>
      <c r="AL90" s="14">
        <f>(Input!AL89-Input!$AR89)*Input!$CU90</f>
        <v>-5.009255767658298E-4</v>
      </c>
      <c r="AM90" s="14">
        <f>(Input!AM89-Input!$AR89)*Input!$CU90</f>
        <v>1.2413388598182698E-4</v>
      </c>
      <c r="AN90" s="14">
        <f>(Input!AN89-Input!$AR89)*Input!$CU90</f>
        <v>8.3731104965910623E-4</v>
      </c>
      <c r="AO90" s="14">
        <f>(Input!AO89-Input!$AR89)*Input!$CU90</f>
        <v>4.3539193652203839E-4</v>
      </c>
      <c r="AP90" s="14">
        <f>(Input!AP89-Input!$AR89)*Input!$CU90</f>
        <v>2.7692715307995258E-4</v>
      </c>
      <c r="AQ90" s="14">
        <f>(Input!AQ89-Input!$AR89)*Input!$CU90</f>
        <v>4.1326676068955174E-4</v>
      </c>
      <c r="AR90" s="15">
        <f>(Input!AR89-Input!$AR89)*Input!$CU90</f>
        <v>0</v>
      </c>
      <c r="AS90" s="14">
        <f>(Input!AS89-Input!$AY89)*Input!$CV90</f>
        <v>-1.6154588654027739E-3</v>
      </c>
      <c r="AT90" s="14">
        <f>(Input!AT89-Input!$AY89)*Input!$CV90</f>
        <v>1.6188550687074789E-3</v>
      </c>
      <c r="AU90" s="14">
        <f>(Input!AU89-Input!$AY89)*Input!$CV90</f>
        <v>-1.1137629237797468E-3</v>
      </c>
      <c r="AV90" s="14">
        <f>(Input!AV89-Input!$AY89)*Input!$CV90</f>
        <v>-3.8378770185286659E-4</v>
      </c>
      <c r="AW90" s="14">
        <f>(Input!AW89-Input!$AY89)*Input!$CV90</f>
        <v>1.0571460175833344E-3</v>
      </c>
      <c r="AX90" s="14">
        <f>(Input!AX89-Input!$AY89)*Input!$CV90</f>
        <v>5.2235556799643055E-4</v>
      </c>
      <c r="AY90" s="15">
        <f>(Input!AY89-Input!$AY89)*Input!$CV90</f>
        <v>0</v>
      </c>
      <c r="AZ90" s="14">
        <f>(Input!AZ89-Input!$BF89)*Input!$CW90</f>
        <v>-3.9536317649548275E-4</v>
      </c>
      <c r="BA90" s="14">
        <f>(Input!BA89-Input!$BF89)*Input!$CW90</f>
        <v>5.6108941771438876E-4</v>
      </c>
      <c r="BB90" s="14">
        <f>(Input!BB89-Input!$BF89)*Input!$CW90</f>
        <v>6.7635512755606257E-5</v>
      </c>
      <c r="BC90" s="14">
        <f>(Input!BC89-Input!$BF89)*Input!$CW90</f>
        <v>3.2798128973069943E-3</v>
      </c>
      <c r="BD90" s="14">
        <f>(Input!BD89-Input!$BF89)*Input!$CW90</f>
        <v>-3.0265908671026141E-4</v>
      </c>
      <c r="BE90" s="14">
        <f>(Input!BE89-Input!$BF89)*Input!$CW90</f>
        <v>1.2626190897656318E-3</v>
      </c>
      <c r="BF90" s="14">
        <f>(Input!BF89-Input!$BF89)*Input!$CW90</f>
        <v>0</v>
      </c>
      <c r="BG90" s="14">
        <f>(Input!BG89-Input!$BM89)*Input!$CX90</f>
        <v>-1.6124401939731743E-3</v>
      </c>
      <c r="BH90" s="14">
        <f>(Input!BH89-Input!$BM89)*Input!$CX90</f>
        <v>3.5771706352316629E-4</v>
      </c>
      <c r="BI90" s="14">
        <f>(Input!BI89-Input!$BM89)*Input!$CX90</f>
        <v>1.6923748034333903E-3</v>
      </c>
      <c r="BJ90" s="14">
        <f>(Input!BJ89-Input!$BM89)*Input!$CX90</f>
        <v>1.3031619539205562E-3</v>
      </c>
      <c r="BK90" s="14">
        <f>(Input!BK89-Input!$BM89)*Input!$CX90</f>
        <v>1.0875407101719752E-3</v>
      </c>
      <c r="BL90" s="14">
        <f>(Input!BL89-Input!$BM89)*Input!$CX90</f>
        <v>1.3897185916904927E-3</v>
      </c>
      <c r="BM90" s="15">
        <f>(Input!BM89-Input!$BM89)*Input!$CX90</f>
        <v>0</v>
      </c>
      <c r="BN90" s="14">
        <f>(Input!BN89-Input!$BT89)*Input!$CY90</f>
        <v>4.189210703320745E-3</v>
      </c>
      <c r="BO90" s="14">
        <f>(Input!BO89-Input!$BT89)*Input!$CY90</f>
        <v>-4.5802850543656438E-3</v>
      </c>
      <c r="BP90" s="14">
        <f>(Input!BP89-Input!$BT89)*Input!$CY90</f>
        <v>-2.361120853144568E-3</v>
      </c>
      <c r="BQ90" s="14">
        <f>(Input!BQ89-Input!$BT89)*Input!$CY90</f>
        <v>-3.4953845501791416E-3</v>
      </c>
      <c r="BR90" s="14">
        <f>(Input!BR89-Input!$BT89)*Input!$CY90</f>
        <v>-1.1352273895180174E-3</v>
      </c>
      <c r="BS90" s="14">
        <f>(Input!BS89-Input!$BT89)*Input!$CY90</f>
        <v>-2.0961566691820523E-3</v>
      </c>
      <c r="BT90" s="15">
        <f>(Input!BT89-Input!$BT89)*Input!$CY90</f>
        <v>0</v>
      </c>
      <c r="BU90" s="14">
        <f>(Input!BU89-Input!$CA89)*Input!$CZ90</f>
        <v>1.353129816265211E-4</v>
      </c>
      <c r="BV90" s="14">
        <f>(Input!BV89-Input!$CA89)*Input!$CZ90</f>
        <v>1.09866715725116E-3</v>
      </c>
      <c r="BW90" s="14">
        <f>(Input!BW89-Input!$CA89)*Input!$CZ90</f>
        <v>-4.2099325297995094E-4</v>
      </c>
      <c r="BX90" s="14">
        <f>(Input!BX89-Input!$CA89)*Input!$CZ90</f>
        <v>1.520905438567245E-7</v>
      </c>
      <c r="BY90" s="14">
        <f>(Input!BY89-Input!$CA89)*Input!$CZ90</f>
        <v>-6.7928619244930798E-4</v>
      </c>
      <c r="BZ90" s="14">
        <f>(Input!BZ89-Input!$CA89)*Input!$CZ90</f>
        <v>-6.5050990059617507E-4</v>
      </c>
      <c r="CA90" s="15">
        <f>(Input!CA89-Input!$CA89)*Input!$CZ90</f>
        <v>0</v>
      </c>
      <c r="CB90" s="11"/>
      <c r="CC90" s="11"/>
      <c r="CD90" s="11"/>
      <c r="CE90" s="11"/>
      <c r="CF90" s="11"/>
      <c r="CG90" s="11"/>
      <c r="CH90" s="12"/>
      <c r="CI90" s="11">
        <f t="shared" si="8"/>
        <v>-1.9733312569781536E-3</v>
      </c>
      <c r="CJ90" s="11">
        <f t="shared" si="9"/>
        <v>2.4527118865448113E-3</v>
      </c>
      <c r="CK90" s="11">
        <f t="shared" si="10"/>
        <v>2.0431653205389947E-3</v>
      </c>
      <c r="CL90" s="11">
        <f t="shared" si="11"/>
        <v>3.1391001797733981E-3</v>
      </c>
      <c r="CM90" s="11">
        <f t="shared" si="12"/>
        <v>3.4335481168907265E-5</v>
      </c>
      <c r="CN90" s="11">
        <f t="shared" si="13"/>
        <v>4.1121888886452565E-3</v>
      </c>
      <c r="CO90" s="11">
        <f t="shared" si="14"/>
        <v>0</v>
      </c>
    </row>
    <row r="91" spans="1:93">
      <c r="A91" s="2">
        <v>40269</v>
      </c>
      <c r="B91" s="13">
        <v>2010</v>
      </c>
      <c r="C91" s="14">
        <f>(Input!C90-Input!$I90)*Input!$CP91</f>
        <v>4.3182735470929908E-3</v>
      </c>
      <c r="D91" s="14">
        <f>(Input!D90-Input!$I90)*Input!$CP91</f>
        <v>-6.192898189428404E-3</v>
      </c>
      <c r="E91" s="14">
        <f>(Input!E90-Input!$I90)*Input!$CP91</f>
        <v>-3.4849120059586452E-3</v>
      </c>
      <c r="F91" s="14">
        <f>(Input!F90-Input!$I90)*Input!$CP91</f>
        <v>-6.1783709989912871E-3</v>
      </c>
      <c r="G91" s="14">
        <f>(Input!G90-Input!$I90)*Input!$CP91</f>
        <v>2.7769889754450058E-4</v>
      </c>
      <c r="H91" s="14">
        <f>(Input!H90-Input!$I90)*Input!$CP91</f>
        <v>-4.9671331441127698E-3</v>
      </c>
      <c r="I91" s="15">
        <f>(Input!I90-Input!$I90)*Input!$CP91</f>
        <v>0</v>
      </c>
      <c r="J91" s="14">
        <f>(Input!J90-Input!$P90)*Input!$CQ91</f>
        <v>-1.6303799527509631E-3</v>
      </c>
      <c r="K91" s="14">
        <f>(Input!K90-Input!$P90)*Input!$CQ91</f>
        <v>4.0488103244883857E-3</v>
      </c>
      <c r="L91" s="14">
        <f>(Input!L90-Input!$P90)*Input!$CQ91</f>
        <v>-3.0128786825914749E-4</v>
      </c>
      <c r="M91" s="14">
        <f>(Input!M90-Input!$P90)*Input!$CQ91</f>
        <v>-1.1180381187902602E-3</v>
      </c>
      <c r="N91" s="14">
        <f>(Input!N90-Input!$P90)*Input!$CQ91</f>
        <v>-3.8237683857733596E-4</v>
      </c>
      <c r="O91" s="14">
        <f>(Input!O90-Input!$P90)*Input!$CQ91</f>
        <v>-2.2203115924859275E-3</v>
      </c>
      <c r="P91" s="15">
        <f>(Input!P90-Input!$P90)*Input!$CQ91</f>
        <v>0</v>
      </c>
      <c r="Q91" s="14">
        <f>(Input!Q90-Input!$W90)*Input!$CR91</f>
        <v>4.3702504188942949E-4</v>
      </c>
      <c r="R91" s="14">
        <f>(Input!R90-Input!$W90)*Input!$CR91</f>
        <v>-6.6950552884040661E-4</v>
      </c>
      <c r="S91" s="14">
        <f>(Input!S90-Input!$W90)*Input!$CR91</f>
        <v>-2.7598550533080543E-4</v>
      </c>
      <c r="T91" s="14">
        <f>(Input!T90-Input!$W90)*Input!$CR91</f>
        <v>-5.7241103012694975E-4</v>
      </c>
      <c r="U91" s="14">
        <f>(Input!U90-Input!$W90)*Input!$CR91</f>
        <v>3.2995288798061954E-5</v>
      </c>
      <c r="V91" s="14">
        <f>(Input!V90-Input!$W90)*Input!$CR91</f>
        <v>-2.7495066180251333E-4</v>
      </c>
      <c r="W91" s="15">
        <f>(Input!W90-Input!$W90)*Input!$CR91</f>
        <v>0</v>
      </c>
      <c r="X91" s="14">
        <f>(Input!X90-Input!$AD90)*Input!$CS91</f>
        <v>-7.7856854419963868E-4</v>
      </c>
      <c r="Y91" s="14">
        <f>(Input!Y90-Input!$AD90)*Input!$CS91</f>
        <v>1.4790824031609843E-3</v>
      </c>
      <c r="Z91" s="14">
        <f>(Input!Z90-Input!$AD90)*Input!$CS91</f>
        <v>7.6211879222679382E-4</v>
      </c>
      <c r="AA91" s="14">
        <f>(Input!AA90-Input!$AD90)*Input!$CS91</f>
        <v>4.0036041596111695E-4</v>
      </c>
      <c r="AB91" s="14">
        <f>(Input!AB90-Input!$AD90)*Input!$CS91</f>
        <v>-1.9110714356276149E-4</v>
      </c>
      <c r="AC91" s="14">
        <f>(Input!AC90-Input!$AD90)*Input!$CS91</f>
        <v>1.3996677189425455E-3</v>
      </c>
      <c r="AD91" s="15">
        <f>(Input!AD90-Input!$AD90)*Input!$CS91</f>
        <v>0</v>
      </c>
      <c r="AE91" s="14">
        <f>(Input!AE90-Input!$AK90)*Input!$CT91</f>
        <v>-1.1306927832909052E-3</v>
      </c>
      <c r="AF91" s="14">
        <f>(Input!AF90-Input!$AK90)*Input!$CT91</f>
        <v>1.6313298411302938E-3</v>
      </c>
      <c r="AG91" s="14">
        <f>(Input!AG90-Input!$AK90)*Input!$CT91</f>
        <v>1.4736630693930461E-3</v>
      </c>
      <c r="AH91" s="14">
        <f>(Input!AH90-Input!$AK90)*Input!$CT91</f>
        <v>-3.2806114983309118E-4</v>
      </c>
      <c r="AI91" s="14">
        <f>(Input!AI90-Input!$AK90)*Input!$CT91</f>
        <v>7.0947942533889936E-5</v>
      </c>
      <c r="AJ91" s="14">
        <f>(Input!AJ90-Input!$AK90)*Input!$CT91</f>
        <v>1.1332389375854895E-4</v>
      </c>
      <c r="AK91" s="15">
        <f>(Input!AK90-Input!$AK90)*Input!$CT91</f>
        <v>0</v>
      </c>
      <c r="AL91" s="14">
        <f>(Input!AL90-Input!$AR90)*Input!$CU91</f>
        <v>-1.1246515145851529E-3</v>
      </c>
      <c r="AM91" s="14">
        <f>(Input!AM90-Input!$AR90)*Input!$CU91</f>
        <v>1.9257989342547115E-4</v>
      </c>
      <c r="AN91" s="14">
        <f>(Input!AN90-Input!$AR90)*Input!$CU91</f>
        <v>1.9077784576684977E-3</v>
      </c>
      <c r="AO91" s="14">
        <f>(Input!AO90-Input!$AR90)*Input!$CU91</f>
        <v>1.0670744370677642E-3</v>
      </c>
      <c r="AP91" s="14">
        <f>(Input!AP90-Input!$AR90)*Input!$CU91</f>
        <v>6.3799650854788593E-4</v>
      </c>
      <c r="AQ91" s="14">
        <f>(Input!AQ90-Input!$AR90)*Input!$CU91</f>
        <v>9.1731907845264574E-4</v>
      </c>
      <c r="AR91" s="15">
        <f>(Input!AR90-Input!$AR90)*Input!$CU91</f>
        <v>0</v>
      </c>
      <c r="AS91" s="14">
        <f>(Input!AS90-Input!$AY90)*Input!$CV91</f>
        <v>-9.1219254986438887E-4</v>
      </c>
      <c r="AT91" s="14">
        <f>(Input!AT90-Input!$AY90)*Input!$CV91</f>
        <v>9.3959979382722688E-4</v>
      </c>
      <c r="AU91" s="14">
        <f>(Input!AU90-Input!$AY90)*Input!$CV91</f>
        <v>-6.7194722422072336E-4</v>
      </c>
      <c r="AV91" s="14">
        <f>(Input!AV90-Input!$AY90)*Input!$CV91</f>
        <v>-2.7268413564484213E-4</v>
      </c>
      <c r="AW91" s="14">
        <f>(Input!AW90-Input!$AY90)*Input!$CV91</f>
        <v>5.7459031340886921E-4</v>
      </c>
      <c r="AX91" s="14">
        <f>(Input!AX90-Input!$AY90)*Input!$CV91</f>
        <v>-1.5610721211229004E-5</v>
      </c>
      <c r="AY91" s="15">
        <f>(Input!AY90-Input!$AY90)*Input!$CV91</f>
        <v>0</v>
      </c>
      <c r="AZ91" s="14">
        <f>(Input!AZ90-Input!$BF90)*Input!$CW91</f>
        <v>-3.345202972615622E-4</v>
      </c>
      <c r="BA91" s="14">
        <f>(Input!BA90-Input!$BF90)*Input!$CW91</f>
        <v>4.7393715932250648E-4</v>
      </c>
      <c r="BB91" s="14">
        <f>(Input!BB90-Input!$BF90)*Input!$CW91</f>
        <v>6.3674475259292777E-5</v>
      </c>
      <c r="BC91" s="14">
        <f>(Input!BC90-Input!$BF90)*Input!$CW91</f>
        <v>2.7689332881323026E-3</v>
      </c>
      <c r="BD91" s="14">
        <f>(Input!BD90-Input!$BF90)*Input!$CW91</f>
        <v>-2.6623097628053342E-4</v>
      </c>
      <c r="BE91" s="14">
        <f>(Input!BE90-Input!$BF90)*Input!$CW91</f>
        <v>9.9771757864983894E-4</v>
      </c>
      <c r="BF91" s="14">
        <f>(Input!BF90-Input!$BF90)*Input!$CW91</f>
        <v>0</v>
      </c>
      <c r="BG91" s="14">
        <f>(Input!BG90-Input!$BM90)*Input!$CX91</f>
        <v>-2.2115403252797477E-4</v>
      </c>
      <c r="BH91" s="14">
        <f>(Input!BH90-Input!$BM90)*Input!$CX91</f>
        <v>5.3847770866316785E-5</v>
      </c>
      <c r="BI91" s="14">
        <f>(Input!BI90-Input!$BM90)*Input!$CX91</f>
        <v>2.3440174409285002E-4</v>
      </c>
      <c r="BJ91" s="14">
        <f>(Input!BJ90-Input!$BM90)*Input!$CX91</f>
        <v>1.827500751991382E-4</v>
      </c>
      <c r="BK91" s="14">
        <f>(Input!BK90-Input!$BM90)*Input!$CX91</f>
        <v>1.4257015312472304E-4</v>
      </c>
      <c r="BL91" s="14">
        <f>(Input!BL90-Input!$BM90)*Input!$CX91</f>
        <v>1.9138139908143919E-4</v>
      </c>
      <c r="BM91" s="15">
        <f>(Input!BM90-Input!$BM90)*Input!$CX91</f>
        <v>0</v>
      </c>
      <c r="BN91" s="14">
        <f>(Input!BN90-Input!$BT90)*Input!$CY91</f>
        <v>2.5829307106741625E-3</v>
      </c>
      <c r="BO91" s="14">
        <f>(Input!BO90-Input!$BT90)*Input!$CY91</f>
        <v>-2.6995898093968773E-3</v>
      </c>
      <c r="BP91" s="14">
        <f>(Input!BP90-Input!$BT90)*Input!$CY91</f>
        <v>-1.4332117411825082E-3</v>
      </c>
      <c r="BQ91" s="14">
        <f>(Input!BQ90-Input!$BT90)*Input!$CY91</f>
        <v>-2.1521005346761082E-3</v>
      </c>
      <c r="BR91" s="14">
        <f>(Input!BR90-Input!$BT90)*Input!$CY91</f>
        <v>-7.017718159536071E-4</v>
      </c>
      <c r="BS91" s="14">
        <f>(Input!BS90-Input!$BT90)*Input!$CY91</f>
        <v>-1.3743197360969804E-3</v>
      </c>
      <c r="BT91" s="15">
        <f>(Input!BT90-Input!$BT90)*Input!$CY91</f>
        <v>0</v>
      </c>
      <c r="BU91" s="14">
        <f>(Input!BU90-Input!$CA90)*Input!$CZ91</f>
        <v>6.0039159229495277E-5</v>
      </c>
      <c r="BV91" s="14">
        <f>(Input!BV90-Input!$CA90)*Input!$CZ91</f>
        <v>3.7655860654872057E-4</v>
      </c>
      <c r="BW91" s="14">
        <f>(Input!BW90-Input!$CA90)*Input!$CZ91</f>
        <v>-1.52914314680656E-4</v>
      </c>
      <c r="BX91" s="14">
        <f>(Input!BX90-Input!$CA90)*Input!$CZ91</f>
        <v>-1.2205158261968618E-5</v>
      </c>
      <c r="BY91" s="14">
        <f>(Input!BY90-Input!$CA90)*Input!$CZ91</f>
        <v>-2.503663220218736E-4</v>
      </c>
      <c r="BZ91" s="14">
        <f>(Input!BZ90-Input!$CA90)*Input!$CZ91</f>
        <v>-2.4033185253645155E-4</v>
      </c>
      <c r="CA91" s="15">
        <f>(Input!CA90-Input!$CA90)*Input!$CZ91</f>
        <v>0</v>
      </c>
      <c r="CB91" s="11"/>
      <c r="CC91" s="11"/>
      <c r="CD91" s="11"/>
      <c r="CE91" s="11"/>
      <c r="CF91" s="11"/>
      <c r="CG91" s="11"/>
      <c r="CH91" s="12"/>
      <c r="CI91" s="11">
        <f t="shared" si="8"/>
        <v>1.2661087844054923E-3</v>
      </c>
      <c r="CJ91" s="11">
        <f t="shared" si="9"/>
        <v>-3.6624773489578267E-4</v>
      </c>
      <c r="CK91" s="11">
        <f t="shared" si="10"/>
        <v>-1.8786221209920058E-3</v>
      </c>
      <c r="CL91" s="11">
        <f t="shared" si="11"/>
        <v>-6.2147529099641861E-3</v>
      </c>
      <c r="CM91" s="11">
        <f t="shared" si="12"/>
        <v>-5.5053992438180901E-5</v>
      </c>
      <c r="CN91" s="11">
        <f t="shared" si="13"/>
        <v>-5.4732480393608531E-3</v>
      </c>
      <c r="CO91" s="11">
        <f t="shared" si="14"/>
        <v>0</v>
      </c>
    </row>
    <row r="92" spans="1:93">
      <c r="A92" s="2">
        <v>40299</v>
      </c>
      <c r="B92" s="13">
        <v>2010</v>
      </c>
      <c r="C92" s="14">
        <f>(Input!C91-Input!$I91)*Input!$CP92</f>
        <v>-9.7846628228997114E-3</v>
      </c>
      <c r="D92" s="14">
        <f>(Input!D91-Input!$I91)*Input!$CP92</f>
        <v>1.6748595440921776E-2</v>
      </c>
      <c r="E92" s="14">
        <f>(Input!E91-Input!$I91)*Input!$CP92</f>
        <v>9.0255580527245135E-3</v>
      </c>
      <c r="F92" s="14">
        <f>(Input!F91-Input!$I91)*Input!$CP92</f>
        <v>1.6528924298074076E-2</v>
      </c>
      <c r="G92" s="14">
        <f>(Input!G91-Input!$I91)*Input!$CP92</f>
        <v>-2.5561570238369791E-3</v>
      </c>
      <c r="H92" s="14">
        <f>(Input!H91-Input!$I91)*Input!$CP92</f>
        <v>1.3278594583100628E-2</v>
      </c>
      <c r="I92" s="15">
        <f>(Input!I91-Input!$I91)*Input!$CP92</f>
        <v>0</v>
      </c>
      <c r="J92" s="14">
        <f>(Input!J91-Input!$P91)*Input!$CQ92</f>
        <v>-1.4246651029313571E-3</v>
      </c>
      <c r="K92" s="14">
        <f>(Input!K91-Input!$P91)*Input!$CQ92</f>
        <v>3.0092875274937807E-3</v>
      </c>
      <c r="L92" s="14">
        <f>(Input!L91-Input!$P91)*Input!$CQ92</f>
        <v>-5.0619825844576459E-4</v>
      </c>
      <c r="M92" s="14">
        <f>(Input!M91-Input!$P91)*Input!$CQ92</f>
        <v>-2.1423456564240201E-3</v>
      </c>
      <c r="N92" s="14">
        <f>(Input!N91-Input!$P91)*Input!$CQ92</f>
        <v>1.8156070796585097E-4</v>
      </c>
      <c r="O92" s="14">
        <f>(Input!O91-Input!$P91)*Input!$CQ92</f>
        <v>-4.3009014235635508E-3</v>
      </c>
      <c r="P92" s="15">
        <f>(Input!P91-Input!$P91)*Input!$CQ92</f>
        <v>0</v>
      </c>
      <c r="Q92" s="14">
        <f>(Input!Q91-Input!$W91)*Input!$CR92</f>
        <v>5.9627017987117052E-3</v>
      </c>
      <c r="R92" s="14">
        <f>(Input!R91-Input!$W91)*Input!$CR92</f>
        <v>-8.97248676597091E-3</v>
      </c>
      <c r="S92" s="14">
        <f>(Input!S91-Input!$W91)*Input!$CR92</f>
        <v>-4.2329635290859133E-3</v>
      </c>
      <c r="T92" s="14">
        <f>(Input!T91-Input!$W91)*Input!$CR92</f>
        <v>-8.2322659566352457E-3</v>
      </c>
      <c r="U92" s="14">
        <f>(Input!U91-Input!$W91)*Input!$CR92</f>
        <v>3.8422429594743503E-4</v>
      </c>
      <c r="V92" s="14">
        <f>(Input!V91-Input!$W91)*Input!$CR92</f>
        <v>-4.2434307651345775E-3</v>
      </c>
      <c r="W92" s="15">
        <f>(Input!W91-Input!$W91)*Input!$CR92</f>
        <v>0</v>
      </c>
      <c r="X92" s="14">
        <f>(Input!X91-Input!$AD91)*Input!$CS92</f>
        <v>2.5564282138566246E-3</v>
      </c>
      <c r="Y92" s="14">
        <f>(Input!Y91-Input!$AD91)*Input!$CS92</f>
        <v>-5.0826090081070611E-3</v>
      </c>
      <c r="Z92" s="14">
        <f>(Input!Z91-Input!$AD91)*Input!$CS92</f>
        <v>-2.5211932126577249E-3</v>
      </c>
      <c r="AA92" s="14">
        <f>(Input!AA91-Input!$AD91)*Input!$CS92</f>
        <v>-1.200292162273535E-3</v>
      </c>
      <c r="AB92" s="14">
        <f>(Input!AB91-Input!$AD91)*Input!$CS92</f>
        <v>7.1268243524763759E-4</v>
      </c>
      <c r="AC92" s="14">
        <f>(Input!AC91-Input!$AD91)*Input!$CS92</f>
        <v>-6.4936482322739048E-4</v>
      </c>
      <c r="AD92" s="15">
        <f>(Input!AD91-Input!$AD91)*Input!$CS92</f>
        <v>0</v>
      </c>
      <c r="AE92" s="14">
        <f>(Input!AE91-Input!$AK91)*Input!$CT92</f>
        <v>1.9405568592560003E-3</v>
      </c>
      <c r="AF92" s="14">
        <f>(Input!AF91-Input!$AK91)*Input!$CT92</f>
        <v>-2.7428965935163245E-3</v>
      </c>
      <c r="AG92" s="14">
        <f>(Input!AG91-Input!$AK91)*Input!$CT92</f>
        <v>-2.4893279953005915E-3</v>
      </c>
      <c r="AH92" s="14">
        <f>(Input!AH91-Input!$AK91)*Input!$CT92</f>
        <v>5.6204001704719241E-4</v>
      </c>
      <c r="AI92" s="14">
        <f>(Input!AI91-Input!$AK91)*Input!$CT92</f>
        <v>-2.0111038500599532E-4</v>
      </c>
      <c r="AJ92" s="14">
        <f>(Input!AJ91-Input!$AK91)*Input!$CT92</f>
        <v>1.2498806276705995E-5</v>
      </c>
      <c r="AK92" s="15">
        <f>(Input!AK91-Input!$AK91)*Input!$CT92</f>
        <v>0</v>
      </c>
      <c r="AL92" s="14">
        <f>(Input!AL91-Input!$AR91)*Input!$CU92</f>
        <v>9.5689139448298694E-4</v>
      </c>
      <c r="AM92" s="14">
        <f>(Input!AM91-Input!$AR91)*Input!$CU92</f>
        <v>-9.7405705175577674E-5</v>
      </c>
      <c r="AN92" s="14">
        <f>(Input!AN91-Input!$AR91)*Input!$CU92</f>
        <v>-1.7344842619296953E-3</v>
      </c>
      <c r="AO92" s="14">
        <f>(Input!AO91-Input!$AR91)*Input!$CU92</f>
        <v>-9.9134306723370016E-4</v>
      </c>
      <c r="AP92" s="14">
        <f>(Input!AP91-Input!$AR91)*Input!$CU92</f>
        <v>-5.8815668684984561E-4</v>
      </c>
      <c r="AQ92" s="14">
        <f>(Input!AQ91-Input!$AR91)*Input!$CU92</f>
        <v>-9.6631130861240145E-4</v>
      </c>
      <c r="AR92" s="15">
        <f>(Input!AR91-Input!$AR91)*Input!$CU92</f>
        <v>0</v>
      </c>
      <c r="AS92" s="14">
        <f>(Input!AS91-Input!$AY91)*Input!$CV92</f>
        <v>2.5784454662639189E-3</v>
      </c>
      <c r="AT92" s="14">
        <f>(Input!AT91-Input!$AY91)*Input!$CV92</f>
        <v>-3.5880389523486947E-3</v>
      </c>
      <c r="AU92" s="14">
        <f>(Input!AU91-Input!$AY91)*Input!$CV92</f>
        <v>2.257999141465513E-3</v>
      </c>
      <c r="AV92" s="14">
        <f>(Input!AV91-Input!$AY91)*Input!$CV92</f>
        <v>7.6625542673396693E-4</v>
      </c>
      <c r="AW92" s="14">
        <f>(Input!AW91-Input!$AY91)*Input!$CV92</f>
        <v>-1.2356751676619959E-3</v>
      </c>
      <c r="AX92" s="14">
        <f>(Input!AX91-Input!$AY91)*Input!$CV92</f>
        <v>-4.7702839850745073E-4</v>
      </c>
      <c r="AY92" s="15">
        <f>(Input!AY91-Input!$AY91)*Input!$CV92</f>
        <v>0</v>
      </c>
      <c r="AZ92" s="14">
        <f>(Input!AZ91-Input!$BF91)*Input!$CW92</f>
        <v>1.0463399455533067E-3</v>
      </c>
      <c r="BA92" s="14">
        <f>(Input!BA91-Input!$BF91)*Input!$CW92</f>
        <v>-1.4564716573127565E-3</v>
      </c>
      <c r="BB92" s="14">
        <f>(Input!BB91-Input!$BF91)*Input!$CW92</f>
        <v>-4.4664083539041639E-4</v>
      </c>
      <c r="BC92" s="14">
        <f>(Input!BC91-Input!$BF91)*Input!$CW92</f>
        <v>-8.2119911176338316E-3</v>
      </c>
      <c r="BD92" s="14">
        <f>(Input!BD91-Input!$BF91)*Input!$CW92</f>
        <v>8.0062460726623935E-4</v>
      </c>
      <c r="BE92" s="14">
        <f>(Input!BE91-Input!$BF91)*Input!$CW92</f>
        <v>-2.7321154642391621E-3</v>
      </c>
      <c r="BF92" s="14">
        <f>(Input!BF91-Input!$BF91)*Input!$CW92</f>
        <v>0</v>
      </c>
      <c r="BG92" s="14">
        <f>(Input!BG91-Input!$BM91)*Input!$CX92</f>
        <v>4.0014536739476036E-4</v>
      </c>
      <c r="BH92" s="14">
        <f>(Input!BH91-Input!$BM91)*Input!$CX92</f>
        <v>-3.6022786153822446E-4</v>
      </c>
      <c r="BI92" s="14">
        <f>(Input!BI91-Input!$BM91)*Input!$CX92</f>
        <v>-7.4450017673881525E-4</v>
      </c>
      <c r="BJ92" s="14">
        <f>(Input!BJ91-Input!$BM91)*Input!$CX92</f>
        <v>-7.9464309993042021E-4</v>
      </c>
      <c r="BK92" s="14">
        <f>(Input!BK91-Input!$BM91)*Input!$CX92</f>
        <v>-4.526910473164166E-6</v>
      </c>
      <c r="BL92" s="14">
        <f>(Input!BL91-Input!$BM91)*Input!$CX92</f>
        <v>-2.1593974512852461E-3</v>
      </c>
      <c r="BM92" s="15">
        <f>(Input!BM91-Input!$BM91)*Input!$CX92</f>
        <v>0</v>
      </c>
      <c r="BN92" s="14">
        <f>(Input!BN91-Input!$BT91)*Input!$CY92</f>
        <v>-1.6419911344315418E-3</v>
      </c>
      <c r="BO92" s="14">
        <f>(Input!BO91-Input!$BT91)*Input!$CY92</f>
        <v>1.7819879204140786E-3</v>
      </c>
      <c r="BP92" s="14">
        <f>(Input!BP91-Input!$BT91)*Input!$CY92</f>
        <v>9.2573070435297811E-4</v>
      </c>
      <c r="BQ92" s="14">
        <f>(Input!BQ91-Input!$BT91)*Input!$CY92</f>
        <v>1.4455265251405627E-3</v>
      </c>
      <c r="BR92" s="14">
        <f>(Input!BR91-Input!$BT91)*Input!$CY92</f>
        <v>4.4046664186413246E-4</v>
      </c>
      <c r="BS92" s="14">
        <f>(Input!BS91-Input!$BT91)*Input!$CY92</f>
        <v>1.3115194124285791E-3</v>
      </c>
      <c r="BT92" s="15">
        <f>(Input!BT91-Input!$BT91)*Input!$CY92</f>
        <v>0</v>
      </c>
      <c r="BU92" s="14">
        <f>(Input!BU91-Input!$CA91)*Input!$CZ92</f>
        <v>-2.5765439753819118E-4</v>
      </c>
      <c r="BV92" s="14">
        <f>(Input!BV91-Input!$CA91)*Input!$CZ92</f>
        <v>-1.9868793496486755E-3</v>
      </c>
      <c r="BW92" s="14">
        <f>(Input!BW91-Input!$CA91)*Input!$CZ92</f>
        <v>8.0052220364991325E-4</v>
      </c>
      <c r="BX92" s="14">
        <f>(Input!BX91-Input!$CA91)*Input!$CZ92</f>
        <v>3.8627305220381787E-5</v>
      </c>
      <c r="BY92" s="14">
        <f>(Input!BY91-Input!$CA91)*Input!$CZ92</f>
        <v>1.3078659391762366E-3</v>
      </c>
      <c r="BZ92" s="14">
        <f>(Input!BZ91-Input!$CA91)*Input!$CZ92</f>
        <v>1.2470822213254775E-3</v>
      </c>
      <c r="CA92" s="15">
        <f>(Input!CA91-Input!$CA91)*Input!$CZ92</f>
        <v>0</v>
      </c>
      <c r="CB92" s="11"/>
      <c r="CC92" s="11"/>
      <c r="CD92" s="11"/>
      <c r="CE92" s="11"/>
      <c r="CF92" s="11"/>
      <c r="CG92" s="11"/>
      <c r="CH92" s="12"/>
      <c r="CI92" s="11">
        <f t="shared" si="8"/>
        <v>2.3325355877185025E-3</v>
      </c>
      <c r="CJ92" s="11">
        <f t="shared" si="9"/>
        <v>-2.7471450047885882E-3</v>
      </c>
      <c r="CK92" s="11">
        <f t="shared" si="10"/>
        <v>3.3450183264399722E-4</v>
      </c>
      <c r="CL92" s="11">
        <f t="shared" si="11"/>
        <v>-2.2315074879145718E-3</v>
      </c>
      <c r="CM92" s="11">
        <f t="shared" si="12"/>
        <v>-7.5820154636044887E-4</v>
      </c>
      <c r="CN92" s="11">
        <f t="shared" si="13"/>
        <v>3.2114538856161073E-4</v>
      </c>
      <c r="CO92" s="11">
        <f t="shared" si="14"/>
        <v>0</v>
      </c>
    </row>
    <row r="93" spans="1:93">
      <c r="A93" s="2">
        <v>40330</v>
      </c>
      <c r="B93" s="13">
        <v>2010</v>
      </c>
      <c r="C93" s="14">
        <f>(Input!C92-Input!$I92)*Input!$CP93</f>
        <v>-3.6738742942788397E-3</v>
      </c>
      <c r="D93" s="14">
        <f>(Input!D92-Input!$I92)*Input!$CP93</f>
        <v>5.850060897242681E-3</v>
      </c>
      <c r="E93" s="14">
        <f>(Input!E92-Input!$I92)*Input!$CP93</f>
        <v>3.3039607787584226E-3</v>
      </c>
      <c r="F93" s="14">
        <f>(Input!F92-Input!$I92)*Input!$CP93</f>
        <v>5.7074862116952146E-3</v>
      </c>
      <c r="G93" s="14">
        <f>(Input!G92-Input!$I92)*Input!$CP93</f>
        <v>-7.0231585423792932E-4</v>
      </c>
      <c r="H93" s="14">
        <f>(Input!H92-Input!$I92)*Input!$CP93</f>
        <v>4.7248943936816111E-3</v>
      </c>
      <c r="I93" s="15">
        <f>(Input!I92-Input!$I92)*Input!$CP93</f>
        <v>0</v>
      </c>
      <c r="J93" s="14">
        <f>(Input!J92-Input!$P92)*Input!$CQ93</f>
        <v>-1.2648569363604189E-3</v>
      </c>
      <c r="K93" s="14">
        <f>(Input!K92-Input!$P92)*Input!$CQ93</f>
        <v>2.4731173497792016E-3</v>
      </c>
      <c r="L93" s="14">
        <f>(Input!L92-Input!$P92)*Input!$CQ93</f>
        <v>-4.9128172347261351E-4</v>
      </c>
      <c r="M93" s="14">
        <f>(Input!M92-Input!$P92)*Input!$CQ93</f>
        <v>-1.6618680105266268E-3</v>
      </c>
      <c r="N93" s="14">
        <f>(Input!N92-Input!$P92)*Input!$CQ93</f>
        <v>2.2595994437589023E-4</v>
      </c>
      <c r="O93" s="14">
        <f>(Input!O92-Input!$P92)*Input!$CQ93</f>
        <v>-3.2518807796235363E-3</v>
      </c>
      <c r="P93" s="15">
        <f>(Input!P92-Input!$P92)*Input!$CQ93</f>
        <v>0</v>
      </c>
      <c r="Q93" s="14">
        <f>(Input!Q92-Input!$W92)*Input!$CR93</f>
        <v>4.4621676636900807E-3</v>
      </c>
      <c r="R93" s="14">
        <f>(Input!R92-Input!$W92)*Input!$CR93</f>
        <v>-6.5615610926015987E-3</v>
      </c>
      <c r="S93" s="14">
        <f>(Input!S92-Input!$W92)*Input!$CR93</f>
        <v>-3.2737042800993423E-3</v>
      </c>
      <c r="T93" s="14">
        <f>(Input!T92-Input!$W92)*Input!$CR93</f>
        <v>-5.8967804751596771E-3</v>
      </c>
      <c r="U93" s="14">
        <f>(Input!U92-Input!$W92)*Input!$CR93</f>
        <v>2.5251509559218974E-4</v>
      </c>
      <c r="V93" s="14">
        <f>(Input!V92-Input!$W92)*Input!$CR93</f>
        <v>-2.9551346436464763E-3</v>
      </c>
      <c r="W93" s="15">
        <f>(Input!W92-Input!$W92)*Input!$CR93</f>
        <v>0</v>
      </c>
      <c r="X93" s="14">
        <f>(Input!X92-Input!$AD92)*Input!$CS93</f>
        <v>3.182184891201611E-3</v>
      </c>
      <c r="Y93" s="14">
        <f>(Input!Y92-Input!$AD92)*Input!$CS93</f>
        <v>-5.9436314765072143E-3</v>
      </c>
      <c r="Z93" s="14">
        <f>(Input!Z92-Input!$AD92)*Input!$CS93</f>
        <v>-2.9045311406137118E-3</v>
      </c>
      <c r="AA93" s="14">
        <f>(Input!AA92-Input!$AD92)*Input!$CS93</f>
        <v>-1.4724502996494421E-3</v>
      </c>
      <c r="AB93" s="14">
        <f>(Input!AB92-Input!$AD92)*Input!$CS93</f>
        <v>7.0675805244681733E-4</v>
      </c>
      <c r="AC93" s="14">
        <f>(Input!AC92-Input!$AD92)*Input!$CS93</f>
        <v>-1.5630296705033502E-3</v>
      </c>
      <c r="AD93" s="15">
        <f>(Input!AD92-Input!$AD92)*Input!$CS93</f>
        <v>0</v>
      </c>
      <c r="AE93" s="14">
        <f>(Input!AE92-Input!$AK92)*Input!$CT93</f>
        <v>3.1414375803305128E-3</v>
      </c>
      <c r="AF93" s="14">
        <f>(Input!AF92-Input!$AK92)*Input!$CT93</f>
        <v>-4.2633070472512143E-3</v>
      </c>
      <c r="AG93" s="14">
        <f>(Input!AG92-Input!$AK92)*Input!$CT93</f>
        <v>-3.8398061931186217E-3</v>
      </c>
      <c r="AH93" s="14">
        <f>(Input!AH92-Input!$AK92)*Input!$CT93</f>
        <v>8.4001630826369242E-4</v>
      </c>
      <c r="AI93" s="14">
        <f>(Input!AI92-Input!$AK92)*Input!$CT93</f>
        <v>-4.3029152595078072E-4</v>
      </c>
      <c r="AJ93" s="14">
        <f>(Input!AJ92-Input!$AK92)*Input!$CT93</f>
        <v>9.7819360028928229E-4</v>
      </c>
      <c r="AK93" s="15">
        <f>(Input!AK92-Input!$AK92)*Input!$CT93</f>
        <v>0</v>
      </c>
      <c r="AL93" s="14">
        <f>(Input!AL92-Input!$AR92)*Input!$CU93</f>
        <v>1.8149525806420994E-3</v>
      </c>
      <c r="AM93" s="14">
        <f>(Input!AM92-Input!$AR92)*Input!$CU93</f>
        <v>-5.8069814592969372E-4</v>
      </c>
      <c r="AN93" s="14">
        <f>(Input!AN92-Input!$AR92)*Input!$CU93</f>
        <v>-2.8705513055960678E-3</v>
      </c>
      <c r="AO93" s="14">
        <f>(Input!AO92-Input!$AR92)*Input!$CU93</f>
        <v>-1.5078780558345009E-3</v>
      </c>
      <c r="AP93" s="14">
        <f>(Input!AP92-Input!$AR92)*Input!$CU93</f>
        <v>-1.042616051922837E-3</v>
      </c>
      <c r="AQ93" s="14">
        <f>(Input!AQ92-Input!$AR92)*Input!$CU93</f>
        <v>-1.4591856513646996E-3</v>
      </c>
      <c r="AR93" s="15">
        <f>(Input!AR92-Input!$AR92)*Input!$CU93</f>
        <v>0</v>
      </c>
      <c r="AS93" s="14">
        <f>(Input!AS92-Input!$AY92)*Input!$CV93</f>
        <v>6.7485063494387152E-4</v>
      </c>
      <c r="AT93" s="14">
        <f>(Input!AT92-Input!$AY92)*Input!$CV93</f>
        <v>-5.5012024258023723E-4</v>
      </c>
      <c r="AU93" s="14">
        <f>(Input!AU92-Input!$AY92)*Input!$CV93</f>
        <v>6.6441318068289246E-4</v>
      </c>
      <c r="AV93" s="14">
        <f>(Input!AV92-Input!$AY92)*Input!$CV93</f>
        <v>2.7145291766052346E-4</v>
      </c>
      <c r="AW93" s="14">
        <f>(Input!AW92-Input!$AY92)*Input!$CV93</f>
        <v>-5.8158358045545713E-4</v>
      </c>
      <c r="AX93" s="14">
        <f>(Input!AX92-Input!$AY92)*Input!$CV93</f>
        <v>-5.7723001097632628E-5</v>
      </c>
      <c r="AY93" s="15">
        <f>(Input!AY92-Input!$AY92)*Input!$CV93</f>
        <v>0</v>
      </c>
      <c r="AZ93" s="14">
        <f>(Input!AZ92-Input!$BF92)*Input!$CW93</f>
        <v>6.9426413631914748E-4</v>
      </c>
      <c r="BA93" s="14">
        <f>(Input!BA92-Input!$BF92)*Input!$CW93</f>
        <v>-9.2556114321750479E-4</v>
      </c>
      <c r="BB93" s="14">
        <f>(Input!BB92-Input!$BF92)*Input!$CW93</f>
        <v>-4.575812675803976E-4</v>
      </c>
      <c r="BC93" s="14">
        <f>(Input!BC92-Input!$BF92)*Input!$CW93</f>
        <v>-5.2407881340227579E-3</v>
      </c>
      <c r="BD93" s="14">
        <f>(Input!BD92-Input!$BF92)*Input!$CW93</f>
        <v>5.3263344631627649E-4</v>
      </c>
      <c r="BE93" s="14">
        <f>(Input!BE92-Input!$BF92)*Input!$CW93</f>
        <v>-3.3018740147018923E-3</v>
      </c>
      <c r="BF93" s="14">
        <f>(Input!BF92-Input!$BF92)*Input!$CW93</f>
        <v>0</v>
      </c>
      <c r="BG93" s="14">
        <f>(Input!BG92-Input!$BM92)*Input!$CX93</f>
        <v>4.4984177832387056E-4</v>
      </c>
      <c r="BH93" s="14">
        <f>(Input!BH92-Input!$BM92)*Input!$CX93</f>
        <v>-3.7677163515611913E-4</v>
      </c>
      <c r="BI93" s="14">
        <f>(Input!BI92-Input!$BM92)*Input!$CX93</f>
        <v>-8.7087068037374502E-4</v>
      </c>
      <c r="BJ93" s="14">
        <f>(Input!BJ92-Input!$BM92)*Input!$CX93</f>
        <v>-8.6505317584474443E-4</v>
      </c>
      <c r="BK93" s="14">
        <f>(Input!BK92-Input!$BM92)*Input!$CX93</f>
        <v>-2.0881237206975608E-5</v>
      </c>
      <c r="BL93" s="14">
        <f>(Input!BL92-Input!$BM92)*Input!$CX93</f>
        <v>-1.907993343671893E-3</v>
      </c>
      <c r="BM93" s="15">
        <f>(Input!BM92-Input!$BM92)*Input!$CX93</f>
        <v>0</v>
      </c>
      <c r="BN93" s="14">
        <f>(Input!BN92-Input!$BT92)*Input!$CY93</f>
        <v>2.2702105134056387E-3</v>
      </c>
      <c r="BO93" s="14">
        <f>(Input!BO92-Input!$BT92)*Input!$CY93</f>
        <v>-2.1057432166795191E-3</v>
      </c>
      <c r="BP93" s="14">
        <f>(Input!BP92-Input!$BT92)*Input!$CY93</f>
        <v>-1.3640560743380754E-3</v>
      </c>
      <c r="BQ93" s="14">
        <f>(Input!BQ92-Input!$BT92)*Input!$CY93</f>
        <v>-2.1111295984422361E-3</v>
      </c>
      <c r="BR93" s="14">
        <f>(Input!BR92-Input!$BT92)*Input!$CY93</f>
        <v>-7.979107622614176E-4</v>
      </c>
      <c r="BS93" s="14">
        <f>(Input!BS92-Input!$BT92)*Input!$CY93</f>
        <v>-2.0296500489481333E-3</v>
      </c>
      <c r="BT93" s="15">
        <f>(Input!BT92-Input!$BT92)*Input!$CY93</f>
        <v>0</v>
      </c>
      <c r="BU93" s="14">
        <f>(Input!BU92-Input!$CA92)*Input!$CZ93</f>
        <v>-3.0449825170955605E-5</v>
      </c>
      <c r="BV93" s="14">
        <f>(Input!BV92-Input!$CA92)*Input!$CZ93</f>
        <v>-2.6963231099271895E-4</v>
      </c>
      <c r="BW93" s="14">
        <f>(Input!BW92-Input!$CA92)*Input!$CZ93</f>
        <v>1.1396630085381637E-4</v>
      </c>
      <c r="BX93" s="14">
        <f>(Input!BX92-Input!$CA92)*Input!$CZ93</f>
        <v>3.590814806690604E-7</v>
      </c>
      <c r="BY93" s="14">
        <f>(Input!BY92-Input!$CA92)*Input!$CZ93</f>
        <v>1.8207378020673292E-4</v>
      </c>
      <c r="BZ93" s="14">
        <f>(Input!BZ92-Input!$CA92)*Input!$CZ93</f>
        <v>1.7011688677386611E-4</v>
      </c>
      <c r="CA93" s="15">
        <f>(Input!CA92-Input!$CA92)*Input!$CZ93</f>
        <v>0</v>
      </c>
      <c r="CB93" s="11"/>
      <c r="CC93" s="11"/>
      <c r="CD93" s="11"/>
      <c r="CE93" s="11"/>
      <c r="CF93" s="11"/>
      <c r="CG93" s="11"/>
      <c r="CH93" s="12"/>
      <c r="CI93" s="11">
        <f t="shared" si="8"/>
        <v>1.1720728723046617E-2</v>
      </c>
      <c r="CJ93" s="11">
        <f t="shared" si="9"/>
        <v>-1.3253848063893936E-2</v>
      </c>
      <c r="CK93" s="11">
        <f t="shared" si="10"/>
        <v>-1.1990042404897443E-2</v>
      </c>
      <c r="CL93" s="11">
        <f t="shared" si="11"/>
        <v>-1.1936633230379886E-2</v>
      </c>
      <c r="CM93" s="11">
        <f t="shared" si="12"/>
        <v>-1.6756586930974909E-3</v>
      </c>
      <c r="CN93" s="11">
        <f t="shared" si="13"/>
        <v>-1.0653266272812854E-2</v>
      </c>
      <c r="CO93" s="11">
        <f t="shared" si="14"/>
        <v>0</v>
      </c>
    </row>
    <row r="94" spans="1:93">
      <c r="A94" s="2">
        <v>40360</v>
      </c>
      <c r="B94" s="13">
        <v>2010</v>
      </c>
      <c r="C94" s="14">
        <f>(Input!C93-Input!$I93)*Input!$CP94</f>
        <v>9.5994010558359368E-4</v>
      </c>
      <c r="D94" s="14">
        <f>(Input!D93-Input!$I93)*Input!$CP94</f>
        <v>-1.5664439098379643E-3</v>
      </c>
      <c r="E94" s="14">
        <f>(Input!E93-Input!$I93)*Input!$CP94</f>
        <v>-8.1325306520664456E-4</v>
      </c>
      <c r="F94" s="14">
        <f>(Input!F93-Input!$I93)*Input!$CP94</f>
        <v>-1.3718040399272882E-3</v>
      </c>
      <c r="G94" s="14">
        <f>(Input!G93-Input!$I93)*Input!$CP94</f>
        <v>1.0718484920221984E-4</v>
      </c>
      <c r="H94" s="14">
        <f>(Input!H93-Input!$I93)*Input!$CP94</f>
        <v>-9.6745624307613496E-4</v>
      </c>
      <c r="I94" s="15">
        <f>(Input!I93-Input!$I93)*Input!$CP94</f>
        <v>0</v>
      </c>
      <c r="J94" s="14">
        <f>(Input!J93-Input!$P93)*Input!$CQ94</f>
        <v>1.4515175800527186E-3</v>
      </c>
      <c r="K94" s="14">
        <f>(Input!K93-Input!$P93)*Input!$CQ94</f>
        <v>-3.7474244830982871E-3</v>
      </c>
      <c r="L94" s="14">
        <f>(Input!L93-Input!$P93)*Input!$CQ94</f>
        <v>7.0262127482155002E-4</v>
      </c>
      <c r="M94" s="14">
        <f>(Input!M93-Input!$P93)*Input!$CQ94</f>
        <v>2.838230603076176E-3</v>
      </c>
      <c r="N94" s="14">
        <f>(Input!N93-Input!$P93)*Input!$CQ94</f>
        <v>2.0064164907979223E-5</v>
      </c>
      <c r="O94" s="14">
        <f>(Input!O93-Input!$P93)*Input!$CQ94</f>
        <v>7.1764398275443965E-3</v>
      </c>
      <c r="P94" s="15">
        <f>(Input!P93-Input!$P93)*Input!$CQ94</f>
        <v>0</v>
      </c>
      <c r="Q94" s="14">
        <f>(Input!Q93-Input!$W93)*Input!$CR94</f>
        <v>-7.9106240742326701E-3</v>
      </c>
      <c r="R94" s="14">
        <f>(Input!R93-Input!$W93)*Input!$CR94</f>
        <v>1.3680113637987689E-2</v>
      </c>
      <c r="S94" s="14">
        <f>(Input!S93-Input!$W93)*Input!$CR94</f>
        <v>5.7476634623989456E-3</v>
      </c>
      <c r="T94" s="14">
        <f>(Input!T93-Input!$W93)*Input!$CR94</f>
        <v>1.0137010597698188E-2</v>
      </c>
      <c r="U94" s="14">
        <f>(Input!U93-Input!$W93)*Input!$CR94</f>
        <v>-1.0267779899175891E-3</v>
      </c>
      <c r="V94" s="14">
        <f>(Input!V93-Input!$W93)*Input!$CR94</f>
        <v>5.6652921455517587E-3</v>
      </c>
      <c r="W94" s="15">
        <f>(Input!W93-Input!$W93)*Input!$CR94</f>
        <v>0</v>
      </c>
      <c r="X94" s="14">
        <f>(Input!X93-Input!$AD93)*Input!$CS94</f>
        <v>-2.6682190582698693E-3</v>
      </c>
      <c r="Y94" s="14">
        <f>(Input!Y93-Input!$AD93)*Input!$CS94</f>
        <v>5.14660425915599E-3</v>
      </c>
      <c r="Z94" s="14">
        <f>(Input!Z93-Input!$AD93)*Input!$CS94</f>
        <v>2.3419310517257667E-3</v>
      </c>
      <c r="AA94" s="14">
        <f>(Input!AA93-Input!$AD93)*Input!$CS94</f>
        <v>1.2013685845113935E-3</v>
      </c>
      <c r="AB94" s="14">
        <f>(Input!AB93-Input!$AD93)*Input!$CS94</f>
        <v>-4.4150745039093288E-4</v>
      </c>
      <c r="AC94" s="14">
        <f>(Input!AC93-Input!$AD93)*Input!$CS94</f>
        <v>2.6036747064683716E-4</v>
      </c>
      <c r="AD94" s="15">
        <f>(Input!AD93-Input!$AD93)*Input!$CS94</f>
        <v>0</v>
      </c>
      <c r="AE94" s="14">
        <f>(Input!AE93-Input!$AK93)*Input!$CT94</f>
        <v>-1.9326622732106513E-3</v>
      </c>
      <c r="AF94" s="14">
        <f>(Input!AF93-Input!$AK93)*Input!$CT94</f>
        <v>2.9203878332799398E-3</v>
      </c>
      <c r="AG94" s="14">
        <f>(Input!AG93-Input!$AK93)*Input!$CT94</f>
        <v>2.0559459342794771E-3</v>
      </c>
      <c r="AH94" s="14">
        <f>(Input!AH93-Input!$AK93)*Input!$CT94</f>
        <v>-8.0726092151380002E-4</v>
      </c>
      <c r="AI94" s="14">
        <f>(Input!AI93-Input!$AK93)*Input!$CT94</f>
        <v>3.0257367435423651E-4</v>
      </c>
      <c r="AJ94" s="14">
        <f>(Input!AJ93-Input!$AK93)*Input!$CT94</f>
        <v>-6.3663070482524375E-4</v>
      </c>
      <c r="AK94" s="15">
        <f>(Input!AK93-Input!$AK93)*Input!$CT94</f>
        <v>0</v>
      </c>
      <c r="AL94" s="14">
        <f>(Input!AL93-Input!$AR93)*Input!$CU94</f>
        <v>-7.6895578774473249E-4</v>
      </c>
      <c r="AM94" s="14">
        <f>(Input!AM93-Input!$AR93)*Input!$CU94</f>
        <v>3.7053258315207234E-4</v>
      </c>
      <c r="AN94" s="14">
        <f>(Input!AN93-Input!$AR93)*Input!$CU94</f>
        <v>1.3541628363229383E-3</v>
      </c>
      <c r="AO94" s="14">
        <f>(Input!AO93-Input!$AR93)*Input!$CU94</f>
        <v>7.7298519267038704E-4</v>
      </c>
      <c r="AP94" s="14">
        <f>(Input!AP93-Input!$AR93)*Input!$CU94</f>
        <v>3.5492906110447877E-4</v>
      </c>
      <c r="AQ94" s="14">
        <f>(Input!AQ93-Input!$AR93)*Input!$CU94</f>
        <v>8.7115703314488149E-4</v>
      </c>
      <c r="AR94" s="15">
        <f>(Input!AR93-Input!$AR93)*Input!$CU94</f>
        <v>0</v>
      </c>
      <c r="AS94" s="14">
        <f>(Input!AS93-Input!$AY93)*Input!$CV94</f>
        <v>-3.9499528375291333E-3</v>
      </c>
      <c r="AT94" s="14">
        <f>(Input!AT93-Input!$AY93)*Input!$CV94</f>
        <v>2.9522026751191447E-3</v>
      </c>
      <c r="AU94" s="14">
        <f>(Input!AU93-Input!$AY93)*Input!$CV94</f>
        <v>-3.3982129038517663E-3</v>
      </c>
      <c r="AV94" s="14">
        <f>(Input!AV93-Input!$AY93)*Input!$CV94</f>
        <v>-1.5598799994798406E-3</v>
      </c>
      <c r="AW94" s="14">
        <f>(Input!AW93-Input!$AY93)*Input!$CV94</f>
        <v>3.5948916189641527E-3</v>
      </c>
      <c r="AX94" s="14">
        <f>(Input!AX93-Input!$AY93)*Input!$CV94</f>
        <v>-9.8278245326623487E-5</v>
      </c>
      <c r="AY94" s="15">
        <f>(Input!AY93-Input!$AY93)*Input!$CV94</f>
        <v>0</v>
      </c>
      <c r="AZ94" s="14">
        <f>(Input!AZ93-Input!$BF93)*Input!$CW94</f>
        <v>-7.6492841419486157E-4</v>
      </c>
      <c r="BA94" s="14">
        <f>(Input!BA93-Input!$BF93)*Input!$CW94</f>
        <v>1.114781703797262E-3</v>
      </c>
      <c r="BB94" s="14">
        <f>(Input!BB93-Input!$BF93)*Input!$CW94</f>
        <v>5.5235702267367691E-4</v>
      </c>
      <c r="BC94" s="14">
        <f>(Input!BC93-Input!$BF93)*Input!$CW94</f>
        <v>5.831914867676348E-3</v>
      </c>
      <c r="BD94" s="14">
        <f>(Input!BD93-Input!$BF93)*Input!$CW94</f>
        <v>-5.8616063406170739E-4</v>
      </c>
      <c r="BE94" s="14">
        <f>(Input!BE93-Input!$BF93)*Input!$CW94</f>
        <v>1.989435026806834E-3</v>
      </c>
      <c r="BF94" s="14">
        <f>(Input!BF93-Input!$BF93)*Input!$CW94</f>
        <v>0</v>
      </c>
      <c r="BG94" s="14">
        <f>(Input!BG93-Input!$BM93)*Input!$CX94</f>
        <v>-4.1313046745396296E-4</v>
      </c>
      <c r="BH94" s="14">
        <f>(Input!BH93-Input!$BM93)*Input!$CX94</f>
        <v>4.1852129281487878E-4</v>
      </c>
      <c r="BI94" s="14">
        <f>(Input!BI93-Input!$BM93)*Input!$CX94</f>
        <v>8.9170983013009994E-4</v>
      </c>
      <c r="BJ94" s="14">
        <f>(Input!BJ93-Input!$BM93)*Input!$CX94</f>
        <v>7.8850066179051597E-4</v>
      </c>
      <c r="BK94" s="14">
        <f>(Input!BK93-Input!$BM93)*Input!$CX94</f>
        <v>-1.2602415633468371E-5</v>
      </c>
      <c r="BL94" s="14">
        <f>(Input!BL93-Input!$BM93)*Input!$CX94</f>
        <v>1.6592226351265639E-3</v>
      </c>
      <c r="BM94" s="15">
        <f>(Input!BM93-Input!$BM93)*Input!$CX94</f>
        <v>0</v>
      </c>
      <c r="BN94" s="14">
        <f>(Input!BN93-Input!$BT93)*Input!$CY94</f>
        <v>7.7467534322571939E-3</v>
      </c>
      <c r="BO94" s="14">
        <f>(Input!BO93-Input!$BT93)*Input!$CY94</f>
        <v>-9.9579866657900952E-3</v>
      </c>
      <c r="BP94" s="14">
        <f>(Input!BP93-Input!$BT93)*Input!$CY94</f>
        <v>-4.695901328224685E-3</v>
      </c>
      <c r="BQ94" s="14">
        <f>(Input!BQ93-Input!$BT93)*Input!$CY94</f>
        <v>-7.7195915325105908E-3</v>
      </c>
      <c r="BR94" s="14">
        <f>(Input!BR93-Input!$BT93)*Input!$CY94</f>
        <v>-1.4196508424905807E-3</v>
      </c>
      <c r="BS94" s="14">
        <f>(Input!BS93-Input!$BT93)*Input!$CY94</f>
        <v>-6.9287250978458158E-3</v>
      </c>
      <c r="BT94" s="15">
        <f>(Input!BT93-Input!$BT93)*Input!$CY94</f>
        <v>0</v>
      </c>
      <c r="BU94" s="14">
        <f>(Input!BU93-Input!$CA93)*Input!$CZ94</f>
        <v>5.9836376756847577E-5</v>
      </c>
      <c r="BV94" s="14">
        <f>(Input!BV93-Input!$CA93)*Input!$CZ94</f>
        <v>7.8762828697576473E-4</v>
      </c>
      <c r="BW94" s="14">
        <f>(Input!BW93-Input!$CA93)*Input!$CZ94</f>
        <v>-2.872049277424233E-4</v>
      </c>
      <c r="BX94" s="14">
        <f>(Input!BX93-Input!$CA93)*Input!$CZ94</f>
        <v>1.3715389297508465E-5</v>
      </c>
      <c r="BY94" s="14">
        <f>(Input!BY93-Input!$CA93)*Input!$CZ94</f>
        <v>-4.8157655755597789E-4</v>
      </c>
      <c r="BZ94" s="14">
        <f>(Input!BZ93-Input!$CA93)*Input!$CZ94</f>
        <v>-4.5204681228597151E-4</v>
      </c>
      <c r="CA94" s="15">
        <f>(Input!CA93-Input!$CA93)*Input!$CZ94</f>
        <v>0</v>
      </c>
      <c r="CB94" s="11"/>
      <c r="CC94" s="11"/>
      <c r="CD94" s="11"/>
      <c r="CE94" s="11"/>
      <c r="CF94" s="11"/>
      <c r="CG94" s="11"/>
      <c r="CH94" s="12"/>
      <c r="CI94" s="11">
        <f t="shared" si="8"/>
        <v>-8.190425417985531E-3</v>
      </c>
      <c r="CJ94" s="11">
        <f t="shared" si="9"/>
        <v>1.2118917213556395E-2</v>
      </c>
      <c r="CK94" s="11">
        <f t="shared" si="10"/>
        <v>4.4518191873269362E-3</v>
      </c>
      <c r="CL94" s="11">
        <f t="shared" si="11"/>
        <v>1.0125189403288997E-2</v>
      </c>
      <c r="CM94" s="11">
        <f t="shared" si="12"/>
        <v>4.1136747848281115E-4</v>
      </c>
      <c r="CN94" s="11">
        <f t="shared" si="13"/>
        <v>8.5387770354614818E-3</v>
      </c>
      <c r="CO94" s="11">
        <f t="shared" si="14"/>
        <v>0</v>
      </c>
    </row>
    <row r="95" spans="1:93">
      <c r="A95" s="2">
        <v>40391</v>
      </c>
      <c r="B95" s="13">
        <v>2010</v>
      </c>
      <c r="C95" s="14">
        <f>(Input!C94-Input!$I94)*Input!$CP95</f>
        <v>-2.7289295414100589E-3</v>
      </c>
      <c r="D95" s="14">
        <f>(Input!D94-Input!$I94)*Input!$CP95</f>
        <v>4.5996097637295823E-3</v>
      </c>
      <c r="E95" s="14">
        <f>(Input!E94-Input!$I94)*Input!$CP95</f>
        <v>2.1759397186432061E-3</v>
      </c>
      <c r="F95" s="14">
        <f>(Input!F94-Input!$I94)*Input!$CP95</f>
        <v>4.1848697263505005E-3</v>
      </c>
      <c r="G95" s="14">
        <f>(Input!G94-Input!$I94)*Input!$CP95</f>
        <v>-4.2254434186314962E-4</v>
      </c>
      <c r="H95" s="14">
        <f>(Input!H94-Input!$I94)*Input!$CP95</f>
        <v>2.6699289521783473E-3</v>
      </c>
      <c r="I95" s="15">
        <f>(Input!I94-Input!$I94)*Input!$CP95</f>
        <v>0</v>
      </c>
      <c r="J95" s="14">
        <f>(Input!J94-Input!$P94)*Input!$CQ95</f>
        <v>2.3360651859866146E-4</v>
      </c>
      <c r="K95" s="14">
        <f>(Input!K94-Input!$P94)*Input!$CQ95</f>
        <v>-5.0971391795339013E-4</v>
      </c>
      <c r="L95" s="14">
        <f>(Input!L94-Input!$P94)*Input!$CQ95</f>
        <v>7.3969367244515867E-5</v>
      </c>
      <c r="M95" s="14">
        <f>(Input!M94-Input!$P94)*Input!$CQ95</f>
        <v>2.2753526114967722E-4</v>
      </c>
      <c r="N95" s="14">
        <f>(Input!N94-Input!$P94)*Input!$CQ95</f>
        <v>-1.2961191905467281E-5</v>
      </c>
      <c r="O95" s="14">
        <f>(Input!O94-Input!$P94)*Input!$CQ95</f>
        <v>6.0620869183423867E-4</v>
      </c>
      <c r="P95" s="15">
        <f>(Input!P94-Input!$P94)*Input!$CQ95</f>
        <v>0</v>
      </c>
      <c r="Q95" s="14">
        <f>(Input!Q94-Input!$W94)*Input!$CR95</f>
        <v>-8.1068009495760833E-4</v>
      </c>
      <c r="R95" s="14">
        <f>(Input!R94-Input!$W94)*Input!$CR95</f>
        <v>1.2461176891054855E-3</v>
      </c>
      <c r="S95" s="14">
        <f>(Input!S94-Input!$W94)*Input!$CR95</f>
        <v>7.0991489567073145E-4</v>
      </c>
      <c r="T95" s="14">
        <f>(Input!T94-Input!$W94)*Input!$CR95</f>
        <v>1.1720207020357286E-3</v>
      </c>
      <c r="U95" s="14">
        <f>(Input!U94-Input!$W94)*Input!$CR95</f>
        <v>-5.9398076170075451E-5</v>
      </c>
      <c r="V95" s="14">
        <f>(Input!V94-Input!$W94)*Input!$CR95</f>
        <v>3.5082158971070255E-4</v>
      </c>
      <c r="W95" s="15">
        <f>(Input!W94-Input!$W94)*Input!$CR95</f>
        <v>0</v>
      </c>
      <c r="X95" s="14">
        <f>(Input!X94-Input!$AD94)*Input!$CS95</f>
        <v>4.6722211508851683E-4</v>
      </c>
      <c r="Y95" s="14">
        <f>(Input!Y94-Input!$AD94)*Input!$CS95</f>
        <v>-9.4426321035585923E-4</v>
      </c>
      <c r="Z95" s="14">
        <f>(Input!Z94-Input!$AD94)*Input!$CS95</f>
        <v>-4.1510938498116092E-4</v>
      </c>
      <c r="AA95" s="14">
        <f>(Input!AA94-Input!$AD94)*Input!$CS95</f>
        <v>-2.2715794343826999E-4</v>
      </c>
      <c r="AB95" s="14">
        <f>(Input!AB94-Input!$AD94)*Input!$CS95</f>
        <v>1.0704897813267912E-4</v>
      </c>
      <c r="AC95" s="14">
        <f>(Input!AC94-Input!$AD94)*Input!$CS95</f>
        <v>-1.1566929854751925E-4</v>
      </c>
      <c r="AD95" s="15">
        <f>(Input!AD94-Input!$AD94)*Input!$CS95</f>
        <v>0</v>
      </c>
      <c r="AE95" s="14">
        <f>(Input!AE94-Input!$AK94)*Input!$CT95</f>
        <v>-8.5880146516086238E-4</v>
      </c>
      <c r="AF95" s="14">
        <f>(Input!AF94-Input!$AK94)*Input!$CT95</f>
        <v>1.2131334018102146E-3</v>
      </c>
      <c r="AG95" s="14">
        <f>(Input!AG94-Input!$AK94)*Input!$CT95</f>
        <v>1.0414766285330866E-3</v>
      </c>
      <c r="AH95" s="14">
        <f>(Input!AH94-Input!$AK94)*Input!$CT95</f>
        <v>-3.5110376681668818E-4</v>
      </c>
      <c r="AI95" s="14">
        <f>(Input!AI94-Input!$AK94)*Input!$CT95</f>
        <v>1.4296437060751967E-4</v>
      </c>
      <c r="AJ95" s="14">
        <f>(Input!AJ94-Input!$AK94)*Input!$CT95</f>
        <v>-2.7605382592964261E-4</v>
      </c>
      <c r="AK95" s="15">
        <f>(Input!AK94-Input!$AK94)*Input!$CT95</f>
        <v>0</v>
      </c>
      <c r="AL95" s="14">
        <f>(Input!AL94-Input!$AR94)*Input!$CU95</f>
        <v>3.1411105458680855E-4</v>
      </c>
      <c r="AM95" s="14">
        <f>(Input!AM94-Input!$AR94)*Input!$CU95</f>
        <v>-1.4238087037692209E-4</v>
      </c>
      <c r="AN95" s="14">
        <f>(Input!AN94-Input!$AR94)*Input!$CU95</f>
        <v>-5.343382376268354E-4</v>
      </c>
      <c r="AO95" s="14">
        <f>(Input!AO94-Input!$AR94)*Input!$CU95</f>
        <v>-3.086063710082576E-4</v>
      </c>
      <c r="AP95" s="14">
        <f>(Input!AP94-Input!$AR94)*Input!$CU95</f>
        <v>-1.4218859491863184E-4</v>
      </c>
      <c r="AQ95" s="14">
        <f>(Input!AQ94-Input!$AR94)*Input!$CU95</f>
        <v>-3.3261161566798357E-4</v>
      </c>
      <c r="AR95" s="15">
        <f>(Input!AR94-Input!$AR94)*Input!$CU95</f>
        <v>0</v>
      </c>
      <c r="AS95" s="14">
        <f>(Input!AS94-Input!$AY94)*Input!$CV95</f>
        <v>1.7089637459003434E-3</v>
      </c>
      <c r="AT95" s="14">
        <f>(Input!AT94-Input!$AY94)*Input!$CV95</f>
        <v>-1.2233579428159043E-3</v>
      </c>
      <c r="AU95" s="14">
        <f>(Input!AU94-Input!$AY94)*Input!$CV95</f>
        <v>2.241939773206335E-3</v>
      </c>
      <c r="AV95" s="14">
        <f>(Input!AV94-Input!$AY94)*Input!$CV95</f>
        <v>9.2591840478746816E-4</v>
      </c>
      <c r="AW95" s="14">
        <f>(Input!AW94-Input!$AY94)*Input!$CV95</f>
        <v>-1.6664898255021971E-3</v>
      </c>
      <c r="AX95" s="14">
        <f>(Input!AX94-Input!$AY94)*Input!$CV95</f>
        <v>-7.6510866305883616E-4</v>
      </c>
      <c r="AY95" s="15">
        <f>(Input!AY94-Input!$AY94)*Input!$CV95</f>
        <v>0</v>
      </c>
      <c r="AZ95" s="14">
        <f>(Input!AZ94-Input!$BF94)*Input!$CW95</f>
        <v>-4.3293462577298605E-4</v>
      </c>
      <c r="BA95" s="14">
        <f>(Input!BA94-Input!$BF94)*Input!$CW95</f>
        <v>7.6214267802169364E-4</v>
      </c>
      <c r="BB95" s="14">
        <f>(Input!BB94-Input!$BF94)*Input!$CW95</f>
        <v>2.2917579225483186E-4</v>
      </c>
      <c r="BC95" s="14">
        <f>(Input!BC94-Input!$BF94)*Input!$CW95</f>
        <v>2.9680722195345481E-3</v>
      </c>
      <c r="BD95" s="14">
        <f>(Input!BD94-Input!$BF94)*Input!$CW95</f>
        <v>-3.4480688894383821E-4</v>
      </c>
      <c r="BE95" s="14">
        <f>(Input!BE94-Input!$BF94)*Input!$CW95</f>
        <v>1.0094663656745626E-3</v>
      </c>
      <c r="BF95" s="14">
        <f>(Input!BF94-Input!$BF94)*Input!$CW95</f>
        <v>0</v>
      </c>
      <c r="BG95" s="14">
        <f>(Input!BG94-Input!$BM94)*Input!$CX95</f>
        <v>1.3952041575309296E-3</v>
      </c>
      <c r="BH95" s="14">
        <f>(Input!BH94-Input!$BM94)*Input!$CX95</f>
        <v>-2.437710579165486E-3</v>
      </c>
      <c r="BI95" s="14">
        <f>(Input!BI94-Input!$BM94)*Input!$CX95</f>
        <v>-1.4571241493791522E-3</v>
      </c>
      <c r="BJ95" s="14">
        <f>(Input!BJ94-Input!$BM94)*Input!$CX95</f>
        <v>-1.944926280556065E-3</v>
      </c>
      <c r="BK95" s="14">
        <f>(Input!BK94-Input!$BM94)*Input!$CX95</f>
        <v>2.9966778256951444E-4</v>
      </c>
      <c r="BL95" s="14">
        <f>(Input!BL94-Input!$BM94)*Input!$CX95</f>
        <v>-3.5570903984461343E-3</v>
      </c>
      <c r="BM95" s="15">
        <f>(Input!BM94-Input!$BM94)*Input!$CX95</f>
        <v>0</v>
      </c>
      <c r="BN95" s="14">
        <f>(Input!BN94-Input!$BT94)*Input!$CY95</f>
        <v>-9.20585867283752E-4</v>
      </c>
      <c r="BO95" s="14">
        <f>(Input!BO94-Input!$BT94)*Input!$CY95</f>
        <v>1.1994466382582005E-3</v>
      </c>
      <c r="BP95" s="14">
        <f>(Input!BP94-Input!$BT94)*Input!$CY95</f>
        <v>6.3300929995626666E-4</v>
      </c>
      <c r="BQ95" s="14">
        <f>(Input!BQ94-Input!$BT94)*Input!$CY95</f>
        <v>9.3295206951396589E-4</v>
      </c>
      <c r="BR95" s="14">
        <f>(Input!BR94-Input!$BT94)*Input!$CY95</f>
        <v>1.2759341644213228E-4</v>
      </c>
      <c r="BS95" s="14">
        <f>(Input!BS94-Input!$BT94)*Input!$CY95</f>
        <v>8.854971592010258E-4</v>
      </c>
      <c r="BT95" s="15">
        <f>(Input!BT94-Input!$BT94)*Input!$CY95</f>
        <v>0</v>
      </c>
      <c r="BU95" s="14">
        <f>(Input!BU94-Input!$CA94)*Input!$CZ95</f>
        <v>-2.4240386784646254E-5</v>
      </c>
      <c r="BV95" s="14">
        <f>(Input!BV94-Input!$CA94)*Input!$CZ95</f>
        <v>-2.4770847563039636E-4</v>
      </c>
      <c r="BW95" s="14">
        <f>(Input!BW94-Input!$CA94)*Input!$CZ95</f>
        <v>9.324915480647027E-5</v>
      </c>
      <c r="BX95" s="14">
        <f>(Input!BX94-Input!$CA94)*Input!$CZ95</f>
        <v>-3.3416115162974477E-6</v>
      </c>
      <c r="BY95" s="14">
        <f>(Input!BY94-Input!$CA94)*Input!$CZ95</f>
        <v>1.4983144582896582E-4</v>
      </c>
      <c r="BZ95" s="14">
        <f>(Input!BZ94-Input!$CA94)*Input!$CZ95</f>
        <v>1.3878614180049095E-4</v>
      </c>
      <c r="CA95" s="15">
        <f>(Input!CA94-Input!$CA94)*Input!$CZ95</f>
        <v>0</v>
      </c>
      <c r="CB95" s="11"/>
      <c r="CC95" s="11"/>
      <c r="CD95" s="11"/>
      <c r="CE95" s="11"/>
      <c r="CF95" s="11"/>
      <c r="CG95" s="11"/>
      <c r="CH95" s="12"/>
      <c r="CI95" s="11">
        <f t="shared" si="8"/>
        <v>-1.6570643896646536E-3</v>
      </c>
      <c r="CJ95" s="11">
        <f t="shared" si="9"/>
        <v>3.5153151746272191E-3</v>
      </c>
      <c r="CK95" s="11">
        <f t="shared" si="10"/>
        <v>4.7921028583282951E-3</v>
      </c>
      <c r="CL95" s="11">
        <f t="shared" si="11"/>
        <v>7.57623241003631E-3</v>
      </c>
      <c r="CM95" s="11">
        <f t="shared" si="12"/>
        <v>-1.8212829257225486E-3</v>
      </c>
      <c r="CN95" s="11">
        <f t="shared" si="13"/>
        <v>6.1417509874925216E-4</v>
      </c>
      <c r="CO95" s="11">
        <f t="shared" si="14"/>
        <v>0</v>
      </c>
    </row>
    <row r="96" spans="1:93">
      <c r="A96" s="2">
        <v>40422</v>
      </c>
      <c r="B96" s="13">
        <v>2010</v>
      </c>
      <c r="C96" s="14">
        <f>(Input!C95-Input!$I95)*Input!$CP96</f>
        <v>6.6342183257362955E-3</v>
      </c>
      <c r="D96" s="14">
        <f>(Input!D95-Input!$I95)*Input!$CP96</f>
        <v>-1.1554283003161575E-2</v>
      </c>
      <c r="E96" s="14">
        <f>(Input!E95-Input!$I95)*Input!$CP96</f>
        <v>-5.2219230616123175E-3</v>
      </c>
      <c r="F96" s="14">
        <f>(Input!F95-Input!$I95)*Input!$CP96</f>
        <v>-1.0503844545906508E-2</v>
      </c>
      <c r="G96" s="14">
        <f>(Input!G95-Input!$I95)*Input!$CP96</f>
        <v>1.2848575333310303E-3</v>
      </c>
      <c r="H96" s="14">
        <f>(Input!H95-Input!$I95)*Input!$CP96</f>
        <v>-6.9980946215635479E-3</v>
      </c>
      <c r="I96" s="15">
        <f>(Input!I95-Input!$I95)*Input!$CP96</f>
        <v>0</v>
      </c>
      <c r="J96" s="14">
        <f>(Input!J95-Input!$P95)*Input!$CQ96</f>
        <v>1.627951226745012E-3</v>
      </c>
      <c r="K96" s="14">
        <f>(Input!K95-Input!$P95)*Input!$CQ96</f>
        <v>-3.82232098233548E-3</v>
      </c>
      <c r="L96" s="14">
        <f>(Input!L95-Input!$P95)*Input!$CQ96</f>
        <v>6.3744255680611825E-4</v>
      </c>
      <c r="M96" s="14">
        <f>(Input!M95-Input!$P95)*Input!$CQ96</f>
        <v>9.7129550155122032E-4</v>
      </c>
      <c r="N96" s="14">
        <f>(Input!N95-Input!$P95)*Input!$CQ96</f>
        <v>1.0969661805520325E-4</v>
      </c>
      <c r="O96" s="14">
        <f>(Input!O95-Input!$P95)*Input!$CQ96</f>
        <v>3.6315807104568059E-3</v>
      </c>
      <c r="P96" s="15">
        <f>(Input!P95-Input!$P95)*Input!$CQ96</f>
        <v>0</v>
      </c>
      <c r="Q96" s="14">
        <f>(Input!Q95-Input!$W95)*Input!$CR96</f>
        <v>-9.0082685313356897E-4</v>
      </c>
      <c r="R96" s="14">
        <f>(Input!R95-Input!$W95)*Input!$CR96</f>
        <v>1.3971979729338695E-3</v>
      </c>
      <c r="S96" s="14">
        <f>(Input!S95-Input!$W95)*Input!$CR96</f>
        <v>7.4134478261409138E-4</v>
      </c>
      <c r="T96" s="14">
        <f>(Input!T95-Input!$W95)*Input!$CR96</f>
        <v>1.2951723462261472E-3</v>
      </c>
      <c r="U96" s="14">
        <f>(Input!U95-Input!$W95)*Input!$CR96</f>
        <v>-6.678387779165478E-5</v>
      </c>
      <c r="V96" s="14">
        <f>(Input!V95-Input!$W95)*Input!$CR96</f>
        <v>4.0369965668566232E-4</v>
      </c>
      <c r="W96" s="15">
        <f>(Input!W95-Input!$W95)*Input!$CR96</f>
        <v>0</v>
      </c>
      <c r="X96" s="14">
        <f>(Input!X95-Input!$AD95)*Input!$CS96</f>
        <v>-2.0436975309789701E-3</v>
      </c>
      <c r="Y96" s="14">
        <f>(Input!Y95-Input!$AD95)*Input!$CS96</f>
        <v>3.9859220611585602E-3</v>
      </c>
      <c r="Z96" s="14">
        <f>(Input!Z95-Input!$AD95)*Input!$CS96</f>
        <v>1.7411737289693421E-3</v>
      </c>
      <c r="AA96" s="14">
        <f>(Input!AA95-Input!$AD95)*Input!$CS96</f>
        <v>9.0357374346019083E-4</v>
      </c>
      <c r="AB96" s="14">
        <f>(Input!AB95-Input!$AD95)*Input!$CS96</f>
        <v>-3.6489534413156966E-4</v>
      </c>
      <c r="AC96" s="14">
        <f>(Input!AC95-Input!$AD95)*Input!$CS96</f>
        <v>1.0950945376123089E-4</v>
      </c>
      <c r="AD96" s="15">
        <f>(Input!AD95-Input!$AD95)*Input!$CS96</f>
        <v>0</v>
      </c>
      <c r="AE96" s="14">
        <f>(Input!AE95-Input!$AK95)*Input!$CT96</f>
        <v>-1.6688877411841633E-3</v>
      </c>
      <c r="AF96" s="14">
        <f>(Input!AF95-Input!$AK95)*Input!$CT96</f>
        <v>2.570566519701431E-3</v>
      </c>
      <c r="AG96" s="14">
        <f>(Input!AG95-Input!$AK95)*Input!$CT96</f>
        <v>1.9846603356766528E-3</v>
      </c>
      <c r="AH96" s="14">
        <f>(Input!AH95-Input!$AK95)*Input!$CT96</f>
        <v>-3.9389790017153425E-4</v>
      </c>
      <c r="AI96" s="14">
        <f>(Input!AI95-Input!$AK95)*Input!$CT96</f>
        <v>1.3334935585467215E-4</v>
      </c>
      <c r="AJ96" s="14">
        <f>(Input!AJ95-Input!$AK95)*Input!$CT96</f>
        <v>-5.3918418063292578E-4</v>
      </c>
      <c r="AK96" s="15">
        <f>(Input!AK95-Input!$AK95)*Input!$CT96</f>
        <v>0</v>
      </c>
      <c r="AL96" s="14">
        <f>(Input!AL95-Input!$AR95)*Input!$CU96</f>
        <v>-6.5643662750216125E-5</v>
      </c>
      <c r="AM96" s="14">
        <f>(Input!AM95-Input!$AR95)*Input!$CU96</f>
        <v>3.6887434936839068E-5</v>
      </c>
      <c r="AN96" s="14">
        <f>(Input!AN95-Input!$AR95)*Input!$CU96</f>
        <v>1.1251840918937209E-4</v>
      </c>
      <c r="AO96" s="14">
        <f>(Input!AO95-Input!$AR95)*Input!$CU96</f>
        <v>6.8213366755843135E-5</v>
      </c>
      <c r="AP96" s="14">
        <f>(Input!AP95-Input!$AR95)*Input!$CU96</f>
        <v>2.5081601156534111E-5</v>
      </c>
      <c r="AQ96" s="14">
        <f>(Input!AQ95-Input!$AR95)*Input!$CU96</f>
        <v>5.8959780557985647E-5</v>
      </c>
      <c r="AR96" s="15">
        <f>(Input!AR95-Input!$AR95)*Input!$CU96</f>
        <v>0</v>
      </c>
      <c r="AS96" s="14">
        <f>(Input!AS95-Input!$AY95)*Input!$CV96</f>
        <v>-2.7763961087977447E-3</v>
      </c>
      <c r="AT96" s="14">
        <f>(Input!AT95-Input!$AY95)*Input!$CV96</f>
        <v>2.2639604473750877E-3</v>
      </c>
      <c r="AU96" s="14">
        <f>(Input!AU95-Input!$AY95)*Input!$CV96</f>
        <v>-3.8093600318799118E-3</v>
      </c>
      <c r="AV96" s="14">
        <f>(Input!AV95-Input!$AY95)*Input!$CV96</f>
        <v>-1.5354015210123557E-3</v>
      </c>
      <c r="AW96" s="14">
        <f>(Input!AW95-Input!$AY95)*Input!$CV96</f>
        <v>2.6010450142215538E-3</v>
      </c>
      <c r="AX96" s="14">
        <f>(Input!AX95-Input!$AY95)*Input!$CV96</f>
        <v>2.1321468543879871E-3</v>
      </c>
      <c r="AY96" s="15">
        <f>(Input!AY95-Input!$AY95)*Input!$CV96</f>
        <v>0</v>
      </c>
      <c r="AZ96" s="14">
        <f>(Input!AZ95-Input!$BF95)*Input!$CW96</f>
        <v>-2.8297255934404167E-4</v>
      </c>
      <c r="BA96" s="14">
        <f>(Input!BA95-Input!$BF95)*Input!$CW96</f>
        <v>4.9965358190538268E-4</v>
      </c>
      <c r="BB96" s="14">
        <f>(Input!BB95-Input!$BF95)*Input!$CW96</f>
        <v>1.5359631791763578E-4</v>
      </c>
      <c r="BC96" s="14">
        <f>(Input!BC95-Input!$BF95)*Input!$CW96</f>
        <v>1.8910490127463334E-3</v>
      </c>
      <c r="BD96" s="14">
        <f>(Input!BD95-Input!$BF95)*Input!$CW96</f>
        <v>-2.2574145165151218E-4</v>
      </c>
      <c r="BE96" s="14">
        <f>(Input!BE95-Input!$BF95)*Input!$CW96</f>
        <v>6.8006978482161031E-4</v>
      </c>
      <c r="BF96" s="14">
        <f>(Input!BF95-Input!$BF95)*Input!$CW96</f>
        <v>0</v>
      </c>
      <c r="BG96" s="14">
        <f>(Input!BG95-Input!$BM95)*Input!$CX96</f>
        <v>-3.5254721208576095E-3</v>
      </c>
      <c r="BH96" s="14">
        <f>(Input!BH95-Input!$BM95)*Input!$CX96</f>
        <v>6.2559340403787996E-3</v>
      </c>
      <c r="BI96" s="14">
        <f>(Input!BI95-Input!$BM95)*Input!$CX96</f>
        <v>3.5045326351136183E-3</v>
      </c>
      <c r="BJ96" s="14">
        <f>(Input!BJ95-Input!$BM95)*Input!$CX96</f>
        <v>4.6527524148129787E-3</v>
      </c>
      <c r="BK96" s="14">
        <f>(Input!BK95-Input!$BM95)*Input!$CX96</f>
        <v>-7.6176729805751194E-4</v>
      </c>
      <c r="BL96" s="14">
        <f>(Input!BL95-Input!$BM95)*Input!$CX96</f>
        <v>1.0083886187975538E-2</v>
      </c>
      <c r="BM96" s="15">
        <f>(Input!BM95-Input!$BM95)*Input!$CX96</f>
        <v>0</v>
      </c>
      <c r="BN96" s="14">
        <f>(Input!BN95-Input!$BT95)*Input!$CY96</f>
        <v>-2.1710478380442379E-4</v>
      </c>
      <c r="BO96" s="14">
        <f>(Input!BO95-Input!$BT95)*Input!$CY96</f>
        <v>2.8721164112382585E-4</v>
      </c>
      <c r="BP96" s="14">
        <f>(Input!BP95-Input!$BT95)*Input!$CY96</f>
        <v>1.4967690602490488E-4</v>
      </c>
      <c r="BQ96" s="14">
        <f>(Input!BQ95-Input!$BT95)*Input!$CY96</f>
        <v>2.1624231944902404E-4</v>
      </c>
      <c r="BR96" s="14">
        <f>(Input!BR95-Input!$BT95)*Input!$CY96</f>
        <v>2.7888753644423098E-5</v>
      </c>
      <c r="BS96" s="14">
        <f>(Input!BS95-Input!$BT95)*Input!$CY96</f>
        <v>2.0269616914022042E-4</v>
      </c>
      <c r="BT96" s="15">
        <f>(Input!BT95-Input!$BT95)*Input!$CY96</f>
        <v>0</v>
      </c>
      <c r="BU96" s="14">
        <f>(Input!BU95-Input!$CA95)*Input!$CZ96</f>
        <v>6.399078850463618E-5</v>
      </c>
      <c r="BV96" s="14">
        <f>(Input!BV95-Input!$CA95)*Input!$CZ96</f>
        <v>6.4026041409045152E-4</v>
      </c>
      <c r="BW96" s="14">
        <f>(Input!BW95-Input!$CA95)*Input!$CZ96</f>
        <v>-2.3885914278432913E-4</v>
      </c>
      <c r="BX96" s="14">
        <f>(Input!BX95-Input!$CA95)*Input!$CZ96</f>
        <v>-1.8146569863711133E-6</v>
      </c>
      <c r="BY96" s="14">
        <f>(Input!BY95-Input!$CA95)*Input!$CZ96</f>
        <v>-3.8855422984485923E-4</v>
      </c>
      <c r="BZ96" s="14">
        <f>(Input!BZ95-Input!$CA95)*Input!$CZ96</f>
        <v>-3.6114065689214796E-4</v>
      </c>
      <c r="CA96" s="15">
        <f>(Input!CA95-Input!$CA95)*Input!$CZ96</f>
        <v>0</v>
      </c>
      <c r="CB96" s="11"/>
      <c r="CC96" s="11"/>
      <c r="CD96" s="11"/>
      <c r="CE96" s="11"/>
      <c r="CF96" s="11"/>
      <c r="CG96" s="11"/>
      <c r="CH96" s="12"/>
      <c r="CI96" s="11">
        <f t="shared" si="8"/>
        <v>-3.1548410198647949E-3</v>
      </c>
      <c r="CJ96" s="11">
        <f t="shared" si="9"/>
        <v>2.5609901281071924E-3</v>
      </c>
      <c r="CK96" s="11">
        <f t="shared" si="10"/>
        <v>-2.4519656396482367E-4</v>
      </c>
      <c r="CL96" s="11">
        <f t="shared" si="11"/>
        <v>-2.4366599190750325E-3</v>
      </c>
      <c r="CM96" s="11">
        <f t="shared" si="12"/>
        <v>2.3741766747863088E-3</v>
      </c>
      <c r="CN96" s="11">
        <f t="shared" si="13"/>
        <v>9.4041291386984197E-3</v>
      </c>
      <c r="CO96" s="11">
        <f t="shared" si="14"/>
        <v>0</v>
      </c>
    </row>
    <row r="97" spans="1:93">
      <c r="A97" s="2">
        <v>40452</v>
      </c>
      <c r="B97" s="13">
        <v>2010</v>
      </c>
      <c r="C97" s="14">
        <f>(Input!C96-Input!$I96)*Input!$CP97</f>
        <v>4.3769229504178764E-3</v>
      </c>
      <c r="D97" s="14">
        <f>(Input!D96-Input!$I96)*Input!$CP97</f>
        <v>-7.9114453082666531E-3</v>
      </c>
      <c r="E97" s="14">
        <f>(Input!E96-Input!$I96)*Input!$CP97</f>
        <v>-3.7693338427677151E-3</v>
      </c>
      <c r="F97" s="14">
        <f>(Input!F96-Input!$I96)*Input!$CP97</f>
        <v>-7.2003200517255618E-3</v>
      </c>
      <c r="G97" s="14">
        <f>(Input!G96-Input!$I96)*Input!$CP97</f>
        <v>1.2078242275779742E-3</v>
      </c>
      <c r="H97" s="14">
        <f>(Input!H96-Input!$I96)*Input!$CP97</f>
        <v>-4.9111765354667783E-3</v>
      </c>
      <c r="I97" s="15">
        <f>(Input!I96-Input!$I96)*Input!$CP97</f>
        <v>0</v>
      </c>
      <c r="J97" s="14">
        <f>(Input!J96-Input!$P96)*Input!$CQ97</f>
        <v>1.6917882407006448E-3</v>
      </c>
      <c r="K97" s="14">
        <f>(Input!K96-Input!$P96)*Input!$CQ97</f>
        <v>-3.4510760323577484E-3</v>
      </c>
      <c r="L97" s="14">
        <f>(Input!L96-Input!$P96)*Input!$CQ97</f>
        <v>1.3860120218346535E-3</v>
      </c>
      <c r="M97" s="14">
        <f>(Input!M96-Input!$P96)*Input!$CQ97</f>
        <v>7.56823174296638E-4</v>
      </c>
      <c r="N97" s="14">
        <f>(Input!N96-Input!$P96)*Input!$CQ97</f>
        <v>-2.0533447415197441E-4</v>
      </c>
      <c r="O97" s="14">
        <f>(Input!O96-Input!$P96)*Input!$CQ97</f>
        <v>2.5379704514372522E-3</v>
      </c>
      <c r="P97" s="15">
        <f>(Input!P96-Input!$P96)*Input!$CQ97</f>
        <v>0</v>
      </c>
      <c r="Q97" s="14">
        <f>(Input!Q96-Input!$W96)*Input!$CR97</f>
        <v>-2.6333254011005058E-3</v>
      </c>
      <c r="R97" s="14">
        <f>(Input!R96-Input!$W96)*Input!$CR97</f>
        <v>4.0433413977992933E-3</v>
      </c>
      <c r="S97" s="14">
        <f>(Input!S96-Input!$W96)*Input!$CR97</f>
        <v>2.0016420035100201E-3</v>
      </c>
      <c r="T97" s="14">
        <f>(Input!T96-Input!$W96)*Input!$CR97</f>
        <v>3.8642531743335053E-3</v>
      </c>
      <c r="U97" s="14">
        <f>(Input!U96-Input!$W96)*Input!$CR97</f>
        <v>-2.2612923788378002E-4</v>
      </c>
      <c r="V97" s="14">
        <f>(Input!V96-Input!$W96)*Input!$CR97</f>
        <v>1.3344335215989286E-3</v>
      </c>
      <c r="W97" s="15">
        <f>(Input!W96-Input!$W96)*Input!$CR97</f>
        <v>0</v>
      </c>
      <c r="X97" s="14">
        <f>(Input!X96-Input!$AD96)*Input!$CS97</f>
        <v>-3.5759985777327561E-3</v>
      </c>
      <c r="Y97" s="14">
        <f>(Input!Y96-Input!$AD96)*Input!$CS97</f>
        <v>7.1732498992598381E-3</v>
      </c>
      <c r="Z97" s="14">
        <f>(Input!Z96-Input!$AD96)*Input!$CS97</f>
        <v>3.3646701770675027E-3</v>
      </c>
      <c r="AA97" s="14">
        <f>(Input!AA96-Input!$AD96)*Input!$CS97</f>
        <v>1.4815450178131283E-3</v>
      </c>
      <c r="AB97" s="14">
        <f>(Input!AB96-Input!$AD96)*Input!$CS97</f>
        <v>-8.9200321223889827E-4</v>
      </c>
      <c r="AC97" s="14">
        <f>(Input!AC96-Input!$AD96)*Input!$CS97</f>
        <v>1.2342993825174362E-4</v>
      </c>
      <c r="AD97" s="15">
        <f>(Input!AD96-Input!$AD96)*Input!$CS97</f>
        <v>0</v>
      </c>
      <c r="AE97" s="14">
        <f>(Input!AE96-Input!$AK96)*Input!$CT97</f>
        <v>-3.9915408855849639E-3</v>
      </c>
      <c r="AF97" s="14">
        <f>(Input!AF96-Input!$AK96)*Input!$CT97</f>
        <v>5.9338496401844494E-3</v>
      </c>
      <c r="AG97" s="14">
        <f>(Input!AG96-Input!$AK96)*Input!$CT97</f>
        <v>4.8020043042339162E-3</v>
      </c>
      <c r="AH97" s="14">
        <f>(Input!AH96-Input!$AK96)*Input!$CT97</f>
        <v>-1.0041003663721147E-3</v>
      </c>
      <c r="AI97" s="14">
        <f>(Input!AI96-Input!$AK96)*Input!$CT97</f>
        <v>3.1153762889802949E-4</v>
      </c>
      <c r="AJ97" s="14">
        <f>(Input!AJ96-Input!$AK96)*Input!$CT97</f>
        <v>-1.2783457775154921E-3</v>
      </c>
      <c r="AK97" s="15">
        <f>(Input!AK96-Input!$AK96)*Input!$CT97</f>
        <v>0</v>
      </c>
      <c r="AL97" s="14">
        <f>(Input!AL96-Input!$AR96)*Input!$CU97</f>
        <v>2.1238756828713287E-4</v>
      </c>
      <c r="AM97" s="14">
        <f>(Input!AM96-Input!$AR96)*Input!$CU97</f>
        <v>-1.1868879141750072E-4</v>
      </c>
      <c r="AN97" s="14">
        <f>(Input!AN96-Input!$AR96)*Input!$CU97</f>
        <v>-3.4217763566316982E-4</v>
      </c>
      <c r="AO97" s="14">
        <f>(Input!AO96-Input!$AR96)*Input!$CU97</f>
        <v>-2.9625103375583171E-4</v>
      </c>
      <c r="AP97" s="14">
        <f>(Input!AP96-Input!$AR96)*Input!$CU97</f>
        <v>-6.952182816416645E-5</v>
      </c>
      <c r="AQ97" s="14">
        <f>(Input!AQ96-Input!$AR96)*Input!$CU97</f>
        <v>-3.7233253240422445E-4</v>
      </c>
      <c r="AR97" s="15">
        <f>(Input!AR96-Input!$AR96)*Input!$CU97</f>
        <v>0</v>
      </c>
      <c r="AS97" s="14">
        <f>(Input!AS96-Input!$AY96)*Input!$CV97</f>
        <v>-6.0559877060787726E-4</v>
      </c>
      <c r="AT97" s="14">
        <f>(Input!AT96-Input!$AY96)*Input!$CV97</f>
        <v>4.1228232181344257E-4</v>
      </c>
      <c r="AU97" s="14">
        <f>(Input!AU96-Input!$AY96)*Input!$CV97</f>
        <v>-9.8288472428455101E-4</v>
      </c>
      <c r="AV97" s="14">
        <f>(Input!AV96-Input!$AY96)*Input!$CV97</f>
        <v>-4.3585337973998332E-4</v>
      </c>
      <c r="AW97" s="14">
        <f>(Input!AW96-Input!$AY96)*Input!$CV97</f>
        <v>6.2780826623936388E-4</v>
      </c>
      <c r="AX97" s="14">
        <f>(Input!AX96-Input!$AY96)*Input!$CV97</f>
        <v>3.9187167095466467E-4</v>
      </c>
      <c r="AY97" s="15">
        <f>(Input!AY96-Input!$AY96)*Input!$CV97</f>
        <v>0</v>
      </c>
      <c r="AZ97" s="14">
        <f>(Input!AZ96-Input!$BF96)*Input!$CW97</f>
        <v>-8.3054915122541292E-4</v>
      </c>
      <c r="BA97" s="14">
        <f>(Input!BA96-Input!$BF96)*Input!$CW97</f>
        <v>1.4527947258172792E-3</v>
      </c>
      <c r="BB97" s="14">
        <f>(Input!BB96-Input!$BF96)*Input!$CW97</f>
        <v>4.3693987230201714E-4</v>
      </c>
      <c r="BC97" s="14">
        <f>(Input!BC96-Input!$BF96)*Input!$CW97</f>
        <v>5.5726477401785695E-3</v>
      </c>
      <c r="BD97" s="14">
        <f>(Input!BD96-Input!$BF96)*Input!$CW97</f>
        <v>-6.6532235701730188E-4</v>
      </c>
      <c r="BE97" s="14">
        <f>(Input!BE96-Input!$BF96)*Input!$CW97</f>
        <v>2.1624312774976063E-3</v>
      </c>
      <c r="BF97" s="14">
        <f>(Input!BF96-Input!$BF96)*Input!$CW97</f>
        <v>0</v>
      </c>
      <c r="BG97" s="14">
        <f>(Input!BG96-Input!$BM96)*Input!$CX97</f>
        <v>-6.064479830063949E-4</v>
      </c>
      <c r="BH97" s="14">
        <f>(Input!BH96-Input!$BM96)*Input!$CX97</f>
        <v>1.0869446066310413E-3</v>
      </c>
      <c r="BI97" s="14">
        <f>(Input!BI96-Input!$BM96)*Input!$CX97</f>
        <v>5.5912857881777593E-4</v>
      </c>
      <c r="BJ97" s="14">
        <f>(Input!BJ96-Input!$BM96)*Input!$CX97</f>
        <v>7.6510228578853371E-4</v>
      </c>
      <c r="BK97" s="14">
        <f>(Input!BK96-Input!$BM96)*Input!$CX97</f>
        <v>-1.4148651327448392E-4</v>
      </c>
      <c r="BL97" s="14">
        <f>(Input!BL96-Input!$BM96)*Input!$CX97</f>
        <v>1.4940018167457672E-3</v>
      </c>
      <c r="BM97" s="15">
        <f>(Input!BM96-Input!$BM96)*Input!$CX97</f>
        <v>0</v>
      </c>
      <c r="BN97" s="14">
        <f>(Input!BN96-Input!$BT96)*Input!$CY97</f>
        <v>1.6401801399561059E-3</v>
      </c>
      <c r="BO97" s="14">
        <f>(Input!BO96-Input!$BT96)*Input!$CY97</f>
        <v>-2.0790792365353978E-3</v>
      </c>
      <c r="BP97" s="14">
        <f>(Input!BP96-Input!$BT96)*Input!$CY97</f>
        <v>-1.150197088909138E-3</v>
      </c>
      <c r="BQ97" s="14">
        <f>(Input!BQ96-Input!$BT96)*Input!$CY97</f>
        <v>-1.5639346632445403E-3</v>
      </c>
      <c r="BR97" s="14">
        <f>(Input!BR96-Input!$BT96)*Input!$CY97</f>
        <v>-2.1969116456010547E-4</v>
      </c>
      <c r="BS97" s="14">
        <f>(Input!BS96-Input!$BT96)*Input!$CY97</f>
        <v>-1.4213361624566751E-3</v>
      </c>
      <c r="BT97" s="15">
        <f>(Input!BT96-Input!$BT96)*Input!$CY97</f>
        <v>0</v>
      </c>
      <c r="BU97" s="14">
        <f>(Input!BU96-Input!$CA96)*Input!$CZ97</f>
        <v>9.745591603313824E-5</v>
      </c>
      <c r="BV97" s="14">
        <f>(Input!BV96-Input!$CA96)*Input!$CZ97</f>
        <v>7.6544574157309906E-4</v>
      </c>
      <c r="BW97" s="14">
        <f>(Input!BW96-Input!$CA96)*Input!$CZ97</f>
        <v>-2.9416265626818904E-4</v>
      </c>
      <c r="BX97" s="14">
        <f>(Input!BX96-Input!$CA96)*Input!$CZ97</f>
        <v>-7.4465765393796178E-6</v>
      </c>
      <c r="BY97" s="14">
        <f>(Input!BY96-Input!$CA96)*Input!$CZ97</f>
        <v>-4.8117819706140514E-4</v>
      </c>
      <c r="BZ97" s="14">
        <f>(Input!BZ96-Input!$CA96)*Input!$CZ97</f>
        <v>-4.4692142842746324E-4</v>
      </c>
      <c r="CA97" s="15">
        <f>(Input!CA96-Input!$CA96)*Input!$CZ97</f>
        <v>0</v>
      </c>
      <c r="CB97" s="11"/>
      <c r="CC97" s="11"/>
      <c r="CD97" s="11"/>
      <c r="CE97" s="11"/>
      <c r="CF97" s="11"/>
      <c r="CG97" s="11"/>
      <c r="CH97" s="12"/>
      <c r="CI97" s="11">
        <f t="shared" si="8"/>
        <v>-4.2247259538630132E-3</v>
      </c>
      <c r="CJ97" s="11">
        <f t="shared" si="9"/>
        <v>7.3076189645011431E-3</v>
      </c>
      <c r="CK97" s="11">
        <f t="shared" si="10"/>
        <v>6.0116410098731221E-3</v>
      </c>
      <c r="CL97" s="11">
        <f t="shared" si="11"/>
        <v>1.9324653210329632E-3</v>
      </c>
      <c r="CM97" s="11">
        <f t="shared" si="12"/>
        <v>-7.5349686163674794E-4</v>
      </c>
      <c r="CN97" s="11">
        <f t="shared" si="13"/>
        <v>-3.859737597846702E-4</v>
      </c>
      <c r="CO97" s="11">
        <f t="shared" si="14"/>
        <v>0</v>
      </c>
    </row>
    <row r="98" spans="1:93">
      <c r="A98" s="2">
        <v>40483</v>
      </c>
      <c r="B98" s="13">
        <v>2010</v>
      </c>
      <c r="C98" s="14">
        <f>(Input!C97-Input!$I97)*Input!$CP98</f>
        <v>-5.7496249036330491E-4</v>
      </c>
      <c r="D98" s="14">
        <f>(Input!D97-Input!$I97)*Input!$CP98</f>
        <v>1.0976806548872776E-3</v>
      </c>
      <c r="E98" s="14">
        <f>(Input!E97-Input!$I97)*Input!$CP98</f>
        <v>5.3306585445969169E-4</v>
      </c>
      <c r="F98" s="14">
        <f>(Input!F97-Input!$I97)*Input!$CP98</f>
        <v>9.7517212545985903E-4</v>
      </c>
      <c r="G98" s="14">
        <f>(Input!G97-Input!$I97)*Input!$CP98</f>
        <v>-1.904239074598813E-4</v>
      </c>
      <c r="H98" s="14">
        <f>(Input!H97-Input!$I97)*Input!$CP98</f>
        <v>5.5929107839441028E-4</v>
      </c>
      <c r="I98" s="15">
        <f>(Input!I97-Input!$I97)*Input!$CP98</f>
        <v>0</v>
      </c>
      <c r="J98" s="14">
        <f>(Input!J97-Input!$P97)*Input!$CQ98</f>
        <v>-2.5790371428851568E-4</v>
      </c>
      <c r="K98" s="14">
        <f>(Input!K97-Input!$P97)*Input!$CQ98</f>
        <v>5.3818642346923381E-4</v>
      </c>
      <c r="L98" s="14">
        <f>(Input!L97-Input!$P97)*Input!$CQ98</f>
        <v>-2.1502971239260814E-4</v>
      </c>
      <c r="M98" s="14">
        <f>(Input!M97-Input!$P97)*Input!$CQ98</f>
        <v>-1.1908320263291582E-4</v>
      </c>
      <c r="N98" s="14">
        <f>(Input!N97-Input!$P97)*Input!$CQ98</f>
        <v>2.935730771723023E-5</v>
      </c>
      <c r="O98" s="14">
        <f>(Input!O97-Input!$P97)*Input!$CQ98</f>
        <v>-6.4855935091996187E-4</v>
      </c>
      <c r="P98" s="15">
        <f>(Input!P97-Input!$P97)*Input!$CQ98</f>
        <v>0</v>
      </c>
      <c r="Q98" s="14">
        <f>(Input!Q97-Input!$W97)*Input!$CR98</f>
        <v>-1.0461627413505927E-5</v>
      </c>
      <c r="R98" s="14">
        <f>(Input!R97-Input!$W97)*Input!$CR98</f>
        <v>1.6552653126611584E-5</v>
      </c>
      <c r="S98" s="14">
        <f>(Input!S97-Input!$W97)*Input!$CR98</f>
        <v>7.9814081646063484E-6</v>
      </c>
      <c r="T98" s="14">
        <f>(Input!T97-Input!$W97)*Input!$CR98</f>
        <v>1.5869975363750344E-5</v>
      </c>
      <c r="U98" s="14">
        <f>(Input!U97-Input!$W97)*Input!$CR98</f>
        <v>-1.114160562641825E-6</v>
      </c>
      <c r="V98" s="14">
        <f>(Input!V97-Input!$W97)*Input!$CR98</f>
        <v>4.022191452294062E-6</v>
      </c>
      <c r="W98" s="15">
        <f>(Input!W97-Input!$W97)*Input!$CR98</f>
        <v>0</v>
      </c>
      <c r="X98" s="14">
        <f>(Input!X97-Input!$AD97)*Input!$CS98</f>
        <v>-1.0428373422665812E-3</v>
      </c>
      <c r="Y98" s="14">
        <f>(Input!Y97-Input!$AD97)*Input!$CS98</f>
        <v>2.2887643687442439E-3</v>
      </c>
      <c r="Z98" s="14">
        <f>(Input!Z97-Input!$AD97)*Input!$CS98</f>
        <v>1.0162889362616537E-3</v>
      </c>
      <c r="AA98" s="14">
        <f>(Input!AA97-Input!$AD97)*Input!$CS98</f>
        <v>8.1265633147128234E-5</v>
      </c>
      <c r="AB98" s="14">
        <f>(Input!AB97-Input!$AD97)*Input!$CS98</f>
        <v>-3.1698582228680992E-4</v>
      </c>
      <c r="AC98" s="14">
        <f>(Input!AC97-Input!$AD97)*Input!$CS98</f>
        <v>-4.8351505597774603E-5</v>
      </c>
      <c r="AD98" s="15">
        <f>(Input!AD97-Input!$AD97)*Input!$CS98</f>
        <v>0</v>
      </c>
      <c r="AE98" s="14">
        <f>(Input!AE97-Input!$AK97)*Input!$CT98</f>
        <v>-1.1740135074648733E-3</v>
      </c>
      <c r="AF98" s="14">
        <f>(Input!AF97-Input!$AK97)*Input!$CT98</f>
        <v>1.6396531330898525E-3</v>
      </c>
      <c r="AG98" s="14">
        <f>(Input!AG97-Input!$AK97)*Input!$CT98</f>
        <v>1.4063838453004286E-3</v>
      </c>
      <c r="AH98" s="14">
        <f>(Input!AH97-Input!$AK97)*Input!$CT98</f>
        <v>-3.3945746587072463E-4</v>
      </c>
      <c r="AI98" s="14">
        <f>(Input!AI97-Input!$AK97)*Input!$CT98</f>
        <v>1.5681278305527493E-4</v>
      </c>
      <c r="AJ98" s="14">
        <f>(Input!AJ97-Input!$AK97)*Input!$CT98</f>
        <v>-4.8956773437389286E-4</v>
      </c>
      <c r="AK98" s="15">
        <f>(Input!AK97-Input!$AK97)*Input!$CT98</f>
        <v>0</v>
      </c>
      <c r="AL98" s="14">
        <f>(Input!AL97-Input!$AR97)*Input!$CU98</f>
        <v>-2.4344450597810004E-4</v>
      </c>
      <c r="AM98" s="14">
        <f>(Input!AM97-Input!$AR97)*Input!$CU98</f>
        <v>1.6210862453400093E-4</v>
      </c>
      <c r="AN98" s="14">
        <f>(Input!AN97-Input!$AR97)*Input!$CU98</f>
        <v>4.2277554399679847E-4</v>
      </c>
      <c r="AO98" s="14">
        <f>(Input!AO97-Input!$AR97)*Input!$CU98</f>
        <v>3.0713067615247339E-4</v>
      </c>
      <c r="AP98" s="14">
        <f>(Input!AP97-Input!$AR97)*Input!$CU98</f>
        <v>6.2880835142182495E-5</v>
      </c>
      <c r="AQ98" s="14">
        <f>(Input!AQ97-Input!$AR97)*Input!$CU98</f>
        <v>2.9884674839501118E-4</v>
      </c>
      <c r="AR98" s="15">
        <f>(Input!AR97-Input!$AR97)*Input!$CU98</f>
        <v>0</v>
      </c>
      <c r="AS98" s="14">
        <f>(Input!AS97-Input!$AY97)*Input!$CV98</f>
        <v>1.2205744727600872E-3</v>
      </c>
      <c r="AT98" s="14">
        <f>(Input!AT97-Input!$AY97)*Input!$CV98</f>
        <v>-1.0181070020316521E-3</v>
      </c>
      <c r="AU98" s="14">
        <f>(Input!AU97-Input!$AY97)*Input!$CV98</f>
        <v>1.612821365383571E-3</v>
      </c>
      <c r="AV98" s="14">
        <f>(Input!AV97-Input!$AY97)*Input!$CV98</f>
        <v>6.6465133689812684E-4</v>
      </c>
      <c r="AW98" s="14">
        <f>(Input!AW97-Input!$AY97)*Input!$CV98</f>
        <v>-1.0672231375346215E-3</v>
      </c>
      <c r="AX98" s="14">
        <f>(Input!AX97-Input!$AY97)*Input!$CV98</f>
        <v>2.3097838130249228E-4</v>
      </c>
      <c r="AY98" s="15">
        <f>(Input!AY97-Input!$AY97)*Input!$CV98</f>
        <v>0</v>
      </c>
      <c r="AZ98" s="14">
        <f>(Input!AZ97-Input!$BF97)*Input!$CW98</f>
        <v>1.8331919017257949E-4</v>
      </c>
      <c r="BA98" s="14">
        <f>(Input!BA97-Input!$BF97)*Input!$CW98</f>
        <v>-3.2319720908925996E-4</v>
      </c>
      <c r="BB98" s="14">
        <f>(Input!BB97-Input!$BF97)*Input!$CW98</f>
        <v>-9.4049989475152861E-5</v>
      </c>
      <c r="BC98" s="14">
        <f>(Input!BC97-Input!$BF97)*Input!$CW98</f>
        <v>-1.2726938763482792E-3</v>
      </c>
      <c r="BD98" s="14">
        <f>(Input!BD97-Input!$BF97)*Input!$CW98</f>
        <v>1.4580107896644206E-4</v>
      </c>
      <c r="BE98" s="14">
        <f>(Input!BE97-Input!$BF97)*Input!$CW98</f>
        <v>-4.8221995463686466E-4</v>
      </c>
      <c r="BF98" s="14">
        <f>(Input!BF97-Input!$BF97)*Input!$CW98</f>
        <v>0</v>
      </c>
      <c r="BG98" s="14">
        <f>(Input!BG97-Input!$BM97)*Input!$CX98</f>
        <v>2.522626032478598E-3</v>
      </c>
      <c r="BH98" s="14">
        <f>(Input!BH97-Input!$BM97)*Input!$CX98</f>
        <v>-4.8726885971110204E-3</v>
      </c>
      <c r="BI98" s="14">
        <f>(Input!BI97-Input!$BM97)*Input!$CX98</f>
        <v>-2.3451367350792885E-3</v>
      </c>
      <c r="BJ98" s="14">
        <f>(Input!BJ97-Input!$BM97)*Input!$CX98</f>
        <v>-3.3964500851758985E-3</v>
      </c>
      <c r="BK98" s="14">
        <f>(Input!BK97-Input!$BM97)*Input!$CX98</f>
        <v>7.7083796904558251E-4</v>
      </c>
      <c r="BL98" s="14">
        <f>(Input!BL97-Input!$BM97)*Input!$CX98</f>
        <v>-5.9619703273832113E-3</v>
      </c>
      <c r="BM98" s="15">
        <f>(Input!BM97-Input!$BM97)*Input!$CX98</f>
        <v>0</v>
      </c>
      <c r="BN98" s="14">
        <f>(Input!BN97-Input!$BT97)*Input!$CY98</f>
        <v>-3.5179512830834595E-3</v>
      </c>
      <c r="BO98" s="14">
        <f>(Input!BO97-Input!$BT97)*Input!$CY98</f>
        <v>4.4025781274542024E-3</v>
      </c>
      <c r="BP98" s="14">
        <f>(Input!BP97-Input!$BT97)*Input!$CY98</f>
        <v>2.5106788724462174E-3</v>
      </c>
      <c r="BQ98" s="14">
        <f>(Input!BQ97-Input!$BT97)*Input!$CY98</f>
        <v>3.1682533129557705E-3</v>
      </c>
      <c r="BR98" s="14">
        <f>(Input!BR97-Input!$BT97)*Input!$CY98</f>
        <v>5.2970846121240978E-4</v>
      </c>
      <c r="BS98" s="14">
        <f>(Input!BS97-Input!$BT97)*Input!$CY98</f>
        <v>2.8441441319568884E-3</v>
      </c>
      <c r="BT98" s="15">
        <f>(Input!BT97-Input!$BT97)*Input!$CY98</f>
        <v>0</v>
      </c>
      <c r="BU98" s="14">
        <f>(Input!BU97-Input!$CA97)*Input!$CZ98</f>
        <v>5.4462030699777106E-5</v>
      </c>
      <c r="BV98" s="14">
        <f>(Input!BV97-Input!$CA97)*Input!$CZ98</f>
        <v>3.9090350796576896E-4</v>
      </c>
      <c r="BW98" s="14">
        <f>(Input!BW97-Input!$CA97)*Input!$CZ98</f>
        <v>-1.4870372857358311E-4</v>
      </c>
      <c r="BX98" s="14">
        <f>(Input!BX97-Input!$CA97)*Input!$CZ98</f>
        <v>-2.2961733407346605E-6</v>
      </c>
      <c r="BY98" s="14">
        <f>(Input!BY97-Input!$CA97)*Input!$CZ98</f>
        <v>-2.4319051296299915E-4</v>
      </c>
      <c r="BZ98" s="14">
        <f>(Input!BZ97-Input!$CA97)*Input!$CZ98</f>
        <v>-2.2704891511529275E-4</v>
      </c>
      <c r="CA98" s="15">
        <f>(Input!CA97-Input!$CA97)*Input!$CZ98</f>
        <v>0</v>
      </c>
      <c r="CB98" s="11"/>
      <c r="CC98" s="11"/>
      <c r="CD98" s="11"/>
      <c r="CE98" s="11"/>
      <c r="CF98" s="11"/>
      <c r="CG98" s="11"/>
      <c r="CH98" s="12"/>
      <c r="CI98" s="11">
        <f t="shared" si="8"/>
        <v>-2.8405927447472984E-3</v>
      </c>
      <c r="CJ98" s="11">
        <f t="shared" si="9"/>
        <v>4.3224346850392597E-3</v>
      </c>
      <c r="CK98" s="11">
        <f t="shared" si="10"/>
        <v>4.7070756604923342E-3</v>
      </c>
      <c r="CL98" s="11">
        <f t="shared" si="11"/>
        <v>8.2362256608555526E-5</v>
      </c>
      <c r="CM98" s="11">
        <f t="shared" si="12"/>
        <v>-1.2353910566783159E-4</v>
      </c>
      <c r="CN98" s="11">
        <f t="shared" si="13"/>
        <v>-3.920435256525902E-3</v>
      </c>
      <c r="CO98" s="11">
        <f t="shared" si="14"/>
        <v>0</v>
      </c>
    </row>
    <row r="99" spans="1:93">
      <c r="A99" s="2">
        <v>40513</v>
      </c>
      <c r="B99" s="13">
        <v>2010</v>
      </c>
      <c r="C99" s="14">
        <f>(Input!C98-Input!$I98)*Input!$CP99</f>
        <v>9.2718437498587811E-3</v>
      </c>
      <c r="D99" s="14">
        <f>(Input!D98-Input!$I98)*Input!$CP99</f>
        <v>-1.8681250949355497E-2</v>
      </c>
      <c r="E99" s="14">
        <f>(Input!E98-Input!$I98)*Input!$CP99</f>
        <v>-9.5912906357396559E-3</v>
      </c>
      <c r="F99" s="14">
        <f>(Input!F98-Input!$I98)*Input!$CP99</f>
        <v>-1.7794718990327897E-2</v>
      </c>
      <c r="G99" s="14">
        <f>(Input!G98-Input!$I98)*Input!$CP99</f>
        <v>4.4379490811124718E-3</v>
      </c>
      <c r="H99" s="14">
        <f>(Input!H98-Input!$I98)*Input!$CP99</f>
        <v>-2.0153932109912537E-2</v>
      </c>
      <c r="I99" s="15">
        <f>(Input!I98-Input!$I98)*Input!$CP99</f>
        <v>0</v>
      </c>
      <c r="J99" s="14">
        <f>(Input!J98-Input!$P98)*Input!$CQ99</f>
        <v>3.1988240360392379E-3</v>
      </c>
      <c r="K99" s="14">
        <f>(Input!K98-Input!$P98)*Input!$CQ99</f>
        <v>-5.7618949278510989E-3</v>
      </c>
      <c r="L99" s="14">
        <f>(Input!L98-Input!$P98)*Input!$CQ99</f>
        <v>2.2977910777034058E-3</v>
      </c>
      <c r="M99" s="14">
        <f>(Input!M98-Input!$P98)*Input!$CQ99</f>
        <v>1.1962257392647286E-3</v>
      </c>
      <c r="N99" s="14">
        <f>(Input!N98-Input!$P98)*Input!$CQ99</f>
        <v>-6.3402347074169752E-4</v>
      </c>
      <c r="O99" s="14">
        <f>(Input!O98-Input!$P98)*Input!$CQ99</f>
        <v>9.0811032416400462E-4</v>
      </c>
      <c r="P99" s="15">
        <f>(Input!P98-Input!$P98)*Input!$CQ99</f>
        <v>0</v>
      </c>
      <c r="Q99" s="14">
        <f>(Input!Q98-Input!$W98)*Input!$CR99</f>
        <v>-5.2201550382105751E-3</v>
      </c>
      <c r="R99" s="14">
        <f>(Input!R98-Input!$W98)*Input!$CR99</f>
        <v>8.2082891328491992E-3</v>
      </c>
      <c r="S99" s="14">
        <f>(Input!S98-Input!$W98)*Input!$CR99</f>
        <v>4.4218961806964446E-3</v>
      </c>
      <c r="T99" s="14">
        <f>(Input!T98-Input!$W98)*Input!$CR99</f>
        <v>7.4726459475585247E-3</v>
      </c>
      <c r="U99" s="14">
        <f>(Input!U98-Input!$W98)*Input!$CR99</f>
        <v>-7.6059646604033327E-4</v>
      </c>
      <c r="V99" s="14">
        <f>(Input!V98-Input!$W98)*Input!$CR99</f>
        <v>2.320629347896288E-3</v>
      </c>
      <c r="W99" s="15">
        <f>(Input!W98-Input!$W98)*Input!$CR99</f>
        <v>0</v>
      </c>
      <c r="X99" s="14">
        <f>(Input!X98-Input!$AD98)*Input!$CS99</f>
        <v>-1.7827074483049504E-3</v>
      </c>
      <c r="Y99" s="14">
        <f>(Input!Y98-Input!$AD98)*Input!$CS99</f>
        <v>3.9609669904477661E-3</v>
      </c>
      <c r="Z99" s="14">
        <f>(Input!Z98-Input!$AD98)*Input!$CS99</f>
        <v>1.7138975677136749E-3</v>
      </c>
      <c r="AA99" s="14">
        <f>(Input!AA98-Input!$AD98)*Input!$CS99</f>
        <v>-1.5202407293049951E-4</v>
      </c>
      <c r="AB99" s="14">
        <f>(Input!AB98-Input!$AD98)*Input!$CS99</f>
        <v>-6.1614345744361401E-4</v>
      </c>
      <c r="AC99" s="14">
        <f>(Input!AC98-Input!$AD98)*Input!$CS99</f>
        <v>2.9899574518346916E-4</v>
      </c>
      <c r="AD99" s="15">
        <f>(Input!AD98-Input!$AD98)*Input!$CS99</f>
        <v>0</v>
      </c>
      <c r="AE99" s="14">
        <f>(Input!AE98-Input!$AK98)*Input!$CT99</f>
        <v>-2.989679208473177E-3</v>
      </c>
      <c r="AF99" s="14">
        <f>(Input!AF98-Input!$AK98)*Input!$CT99</f>
        <v>4.0866051755058599E-3</v>
      </c>
      <c r="AG99" s="14">
        <f>(Input!AG98-Input!$AK98)*Input!$CT99</f>
        <v>3.5769831889680193E-3</v>
      </c>
      <c r="AH99" s="14">
        <f>(Input!AH98-Input!$AK98)*Input!$CT99</f>
        <v>-9.9266520703159239E-4</v>
      </c>
      <c r="AI99" s="14">
        <f>(Input!AI98-Input!$AK98)*Input!$CT99</f>
        <v>3.4287628716318222E-4</v>
      </c>
      <c r="AJ99" s="14">
        <f>(Input!AJ98-Input!$AK98)*Input!$CT99</f>
        <v>-2.3450857524918954E-4</v>
      </c>
      <c r="AK99" s="15">
        <f>(Input!AK98-Input!$AK98)*Input!$CT99</f>
        <v>0</v>
      </c>
      <c r="AL99" s="14">
        <f>(Input!AL98-Input!$AR98)*Input!$CU99</f>
        <v>-8.2282072269315796E-4</v>
      </c>
      <c r="AM99" s="14">
        <f>(Input!AM98-Input!$AR98)*Input!$CU99</f>
        <v>5.869529812008304E-4</v>
      </c>
      <c r="AN99" s="14">
        <f>(Input!AN98-Input!$AR98)*Input!$CU99</f>
        <v>1.3171637823576482E-3</v>
      </c>
      <c r="AO99" s="14">
        <f>(Input!AO98-Input!$AR98)*Input!$CU99</f>
        <v>1.1939294052515041E-3</v>
      </c>
      <c r="AP99" s="14">
        <f>(Input!AP98-Input!$AR98)*Input!$CU99</f>
        <v>1.6278728319963414E-4</v>
      </c>
      <c r="AQ99" s="14">
        <f>(Input!AQ98-Input!$AR98)*Input!$CU99</f>
        <v>1.7774234659175623E-3</v>
      </c>
      <c r="AR99" s="15">
        <f>(Input!AR98-Input!$AR98)*Input!$CU99</f>
        <v>0</v>
      </c>
      <c r="AS99" s="14">
        <f>(Input!AS98-Input!$AY98)*Input!$CV99</f>
        <v>-1.4202019814191175E-3</v>
      </c>
      <c r="AT99" s="14">
        <f>(Input!AT98-Input!$AY98)*Input!$CV99</f>
        <v>1.2570376440609109E-3</v>
      </c>
      <c r="AU99" s="14">
        <f>(Input!AU98-Input!$AY98)*Input!$CV99</f>
        <v>-2.4523513586547888E-3</v>
      </c>
      <c r="AV99" s="14">
        <f>(Input!AV98-Input!$AY98)*Input!$CV99</f>
        <v>-6.8637095524544248E-4</v>
      </c>
      <c r="AW99" s="14">
        <f>(Input!AW98-Input!$AY98)*Input!$CV99</f>
        <v>1.24955912368436E-3</v>
      </c>
      <c r="AX99" s="14">
        <f>(Input!AX98-Input!$AY98)*Input!$CV99</f>
        <v>2.4692005635686973E-3</v>
      </c>
      <c r="AY99" s="15">
        <f>(Input!AY98-Input!$AY98)*Input!$CV99</f>
        <v>0</v>
      </c>
      <c r="AZ99" s="14">
        <f>(Input!AZ98-Input!$BF98)*Input!$CW99</f>
        <v>-5.489081871483222E-4</v>
      </c>
      <c r="BA99" s="14">
        <f>(Input!BA98-Input!$BF98)*Input!$CW99</f>
        <v>9.4904810114967964E-4</v>
      </c>
      <c r="BB99" s="14">
        <f>(Input!BB98-Input!$BF98)*Input!$CW99</f>
        <v>2.5028575077761569E-4</v>
      </c>
      <c r="BC99" s="14">
        <f>(Input!BC98-Input!$BF98)*Input!$CW99</f>
        <v>3.7124542920049901E-3</v>
      </c>
      <c r="BD99" s="14">
        <f>(Input!BD98-Input!$BF98)*Input!$CW99</f>
        <v>-4.3405536641096231E-4</v>
      </c>
      <c r="BE99" s="14">
        <f>(Input!BE98-Input!$BF98)*Input!$CW99</f>
        <v>2.7449427774589997E-3</v>
      </c>
      <c r="BF99" s="14">
        <f>(Input!BF98-Input!$BF98)*Input!$CW99</f>
        <v>0</v>
      </c>
      <c r="BG99" s="14">
        <f>(Input!BG98-Input!$BM98)*Input!$CX99</f>
        <v>-2.3895070132911342E-3</v>
      </c>
      <c r="BH99" s="14">
        <f>(Input!BH98-Input!$BM98)*Input!$CX99</f>
        <v>4.0483557535349428E-3</v>
      </c>
      <c r="BI99" s="14">
        <f>(Input!BI98-Input!$BM98)*Input!$CX99</f>
        <v>2.4991195483602419E-3</v>
      </c>
      <c r="BJ99" s="14">
        <f>(Input!BJ98-Input!$BM98)*Input!$CX99</f>
        <v>4.282759930628305E-3</v>
      </c>
      <c r="BK99" s="14">
        <f>(Input!BK98-Input!$BM98)*Input!$CX99</f>
        <v>-6.9450794470383265E-4</v>
      </c>
      <c r="BL99" s="14">
        <f>(Input!BL98-Input!$BM98)*Input!$CX99</f>
        <v>7.8580995682950034E-3</v>
      </c>
      <c r="BM99" s="15">
        <f>(Input!BM98-Input!$BM98)*Input!$CX99</f>
        <v>0</v>
      </c>
      <c r="BN99" s="14">
        <f>(Input!BN98-Input!$BT98)*Input!$CY99</f>
        <v>4.06998237986614E-3</v>
      </c>
      <c r="BO99" s="14">
        <f>(Input!BO98-Input!$BT98)*Input!$CY99</f>
        <v>-4.8229479482659173E-3</v>
      </c>
      <c r="BP99" s="14">
        <f>(Input!BP98-Input!$BT98)*Input!$CY99</f>
        <v>-2.8432485372021431E-3</v>
      </c>
      <c r="BQ99" s="14">
        <f>(Input!BQ98-Input!$BT98)*Input!$CY99</f>
        <v>-3.5157758044659431E-3</v>
      </c>
      <c r="BR99" s="14">
        <f>(Input!BR98-Input!$BT98)*Input!$CY99</f>
        <v>-6.4217340122758469E-4</v>
      </c>
      <c r="BS99" s="14">
        <f>(Input!BS98-Input!$BT98)*Input!$CY99</f>
        <v>-2.3380607596772979E-3</v>
      </c>
      <c r="BT99" s="15">
        <f>(Input!BT98-Input!$BT98)*Input!$CY99</f>
        <v>0</v>
      </c>
      <c r="BU99" s="14">
        <f>(Input!BU98-Input!$CA98)*Input!$CZ99</f>
        <v>9.3223492827608867E-5</v>
      </c>
      <c r="BV99" s="14">
        <f>(Input!BV98-Input!$CA98)*Input!$CZ99</f>
        <v>5.6391159186704426E-4</v>
      </c>
      <c r="BW99" s="14">
        <f>(Input!BW98-Input!$CA98)*Input!$CZ99</f>
        <v>-2.2757991645653685E-4</v>
      </c>
      <c r="BX99" s="14">
        <f>(Input!BX98-Input!$CA98)*Input!$CZ99</f>
        <v>-9.3953010892052247E-6</v>
      </c>
      <c r="BY99" s="14">
        <f>(Input!BY98-Input!$CA98)*Input!$CZ99</f>
        <v>-3.6674265294340765E-4</v>
      </c>
      <c r="BZ99" s="14">
        <f>(Input!BZ98-Input!$CA98)*Input!$CZ99</f>
        <v>-3.2961516417942386E-4</v>
      </c>
      <c r="CA99" s="15">
        <f>(Input!CA98-Input!$CA98)*Input!$CZ99</f>
        <v>0</v>
      </c>
      <c r="CB99" s="11"/>
      <c r="CC99" s="11"/>
      <c r="CD99" s="11"/>
      <c r="CE99" s="11"/>
      <c r="CF99" s="11"/>
      <c r="CG99" s="11"/>
      <c r="CH99" s="12"/>
      <c r="CI99" s="11">
        <f t="shared" si="8"/>
        <v>1.459894059051333E-3</v>
      </c>
      <c r="CJ99" s="11">
        <f t="shared" si="9"/>
        <v>-5.6049264548562773E-3</v>
      </c>
      <c r="CK99" s="11">
        <f t="shared" si="10"/>
        <v>9.6266664852392601E-4</v>
      </c>
      <c r="CL99" s="11">
        <f t="shared" si="11"/>
        <v>-5.2929350163825268E-3</v>
      </c>
      <c r="CM99" s="11">
        <f t="shared" si="12"/>
        <v>2.0449290156482162E-3</v>
      </c>
      <c r="CN99" s="11">
        <f t="shared" si="13"/>
        <v>-4.6787148165344222E-3</v>
      </c>
      <c r="CO99" s="11">
        <f t="shared" si="14"/>
        <v>0</v>
      </c>
    </row>
    <row r="100" spans="1:93">
      <c r="A100" s="2">
        <v>40544</v>
      </c>
      <c r="B100" s="13">
        <v>2011</v>
      </c>
      <c r="C100" s="14">
        <f>(Input!C99-Input!$I99)*Input!$CP100</f>
        <v>1.0919859165889833E-4</v>
      </c>
      <c r="D100" s="14">
        <f>(Input!D99-Input!$I99)*Input!$CP100</f>
        <v>-2.1812511007898545E-4</v>
      </c>
      <c r="E100" s="14">
        <f>(Input!E99-Input!$I99)*Input!$CP100</f>
        <v>-1.0522177417383073E-4</v>
      </c>
      <c r="F100" s="14">
        <f>(Input!F99-Input!$I99)*Input!$CP100</f>
        <v>-1.8292880057447415E-4</v>
      </c>
      <c r="G100" s="14">
        <f>(Input!G99-Input!$I99)*Input!$CP100</f>
        <v>5.2122897148741486E-5</v>
      </c>
      <c r="H100" s="14">
        <f>(Input!H99-Input!$I99)*Input!$CP100</f>
        <v>-2.6481731370707365E-4</v>
      </c>
      <c r="I100" s="15">
        <f>(Input!I99-Input!$I99)*Input!$CP100</f>
        <v>0</v>
      </c>
      <c r="J100" s="14">
        <f>(Input!J99-Input!$P99)*Input!$CQ100</f>
        <v>-1.6763063694272758E-4</v>
      </c>
      <c r="K100" s="14">
        <f>(Input!K99-Input!$P99)*Input!$CQ100</f>
        <v>3.0862279107532123E-4</v>
      </c>
      <c r="L100" s="14">
        <f>(Input!L99-Input!$P99)*Input!$CQ100</f>
        <v>-1.3605072919225665E-4</v>
      </c>
      <c r="M100" s="14">
        <f>(Input!M99-Input!$P99)*Input!$CQ100</f>
        <v>-3.2835677202516191E-5</v>
      </c>
      <c r="N100" s="14">
        <f>(Input!N99-Input!$P99)*Input!$CQ100</f>
        <v>2.1711003616529171E-5</v>
      </c>
      <c r="O100" s="14">
        <f>(Input!O99-Input!$P99)*Input!$CQ100</f>
        <v>9.3944142133037931E-5</v>
      </c>
      <c r="P100" s="15">
        <f>(Input!P99-Input!$P99)*Input!$CQ100</f>
        <v>0</v>
      </c>
      <c r="Q100" s="14">
        <f>(Input!Q99-Input!$W99)*Input!$CR100</f>
        <v>2.7412316212510031E-3</v>
      </c>
      <c r="R100" s="14">
        <f>(Input!R99-Input!$W99)*Input!$CR100</f>
        <v>-4.0083672590014441E-3</v>
      </c>
      <c r="S100" s="14">
        <f>(Input!S99-Input!$W99)*Input!$CR100</f>
        <v>-2.3103653472622953E-3</v>
      </c>
      <c r="T100" s="14">
        <f>(Input!T99-Input!$W99)*Input!$CR100</f>
        <v>-3.7757884541206265E-3</v>
      </c>
      <c r="U100" s="14">
        <f>(Input!U99-Input!$W99)*Input!$CR100</f>
        <v>3.2191659837067853E-4</v>
      </c>
      <c r="V100" s="14">
        <f>(Input!V99-Input!$W99)*Input!$CR100</f>
        <v>-7.2896316386906611E-4</v>
      </c>
      <c r="W100" s="15">
        <f>(Input!W99-Input!$W99)*Input!$CR100</f>
        <v>0</v>
      </c>
      <c r="X100" s="14">
        <f>(Input!X99-Input!$AD99)*Input!$CS100</f>
        <v>5.0064503465139002E-4</v>
      </c>
      <c r="Y100" s="14">
        <f>(Input!Y99-Input!$AD99)*Input!$CS100</f>
        <v>-1.0458914173666926E-3</v>
      </c>
      <c r="Z100" s="14">
        <f>(Input!Z99-Input!$AD99)*Input!$CS100</f>
        <v>-4.1545470262917733E-4</v>
      </c>
      <c r="AA100" s="14">
        <f>(Input!AA99-Input!$AD99)*Input!$CS100</f>
        <v>-2.137196418114592E-5</v>
      </c>
      <c r="AB100" s="14">
        <f>(Input!AB99-Input!$AD99)*Input!$CS100</f>
        <v>1.5808623439151996E-4</v>
      </c>
      <c r="AC100" s="14">
        <f>(Input!AC99-Input!$AD99)*Input!$CS100</f>
        <v>5.2502485619021227E-6</v>
      </c>
      <c r="AD100" s="15">
        <f>(Input!AD99-Input!$AD99)*Input!$CS100</f>
        <v>0</v>
      </c>
      <c r="AE100" s="14">
        <f>(Input!AE99-Input!$AK99)*Input!$CT100</f>
        <v>-1.316798310240912E-4</v>
      </c>
      <c r="AF100" s="14">
        <f>(Input!AF99-Input!$AK99)*Input!$CT100</f>
        <v>1.7893382221394826E-4</v>
      </c>
      <c r="AG100" s="14">
        <f>(Input!AG99-Input!$AK99)*Input!$CT100</f>
        <v>1.5892115793163361E-4</v>
      </c>
      <c r="AH100" s="14">
        <f>(Input!AH99-Input!$AK99)*Input!$CT100</f>
        <v>-4.5636477340700429E-5</v>
      </c>
      <c r="AI100" s="14">
        <f>(Input!AI99-Input!$AK99)*Input!$CT100</f>
        <v>1.0273173217185009E-5</v>
      </c>
      <c r="AJ100" s="14">
        <f>(Input!AJ99-Input!$AK99)*Input!$CT100</f>
        <v>-1.1765166192713993E-5</v>
      </c>
      <c r="AK100" s="15">
        <f>(Input!AK99-Input!$AK99)*Input!$CT100</f>
        <v>0</v>
      </c>
      <c r="AL100" s="14">
        <f>(Input!AL99-Input!$AR99)*Input!$CU100</f>
        <v>-5.3942814915629212E-5</v>
      </c>
      <c r="AM100" s="14">
        <f>(Input!AM99-Input!$AR99)*Input!$CU100</f>
        <v>3.4802216389401619E-5</v>
      </c>
      <c r="AN100" s="14">
        <f>(Input!AN99-Input!$AR99)*Input!$CU100</f>
        <v>9.2663716109211809E-5</v>
      </c>
      <c r="AO100" s="14">
        <f>(Input!AO99-Input!$AR99)*Input!$CU100</f>
        <v>7.6446539426714647E-5</v>
      </c>
      <c r="AP100" s="14">
        <f>(Input!AP99-Input!$AR99)*Input!$CU100</f>
        <v>1.0237776469689324E-5</v>
      </c>
      <c r="AQ100" s="14">
        <f>(Input!AQ99-Input!$AR99)*Input!$CU100</f>
        <v>9.5972006970722294E-5</v>
      </c>
      <c r="AR100" s="15">
        <f>(Input!AR99-Input!$AR99)*Input!$CU100</f>
        <v>0</v>
      </c>
      <c r="AS100" s="14">
        <f>(Input!AS99-Input!$AY99)*Input!$CV100</f>
        <v>4.3159286714539538E-4</v>
      </c>
      <c r="AT100" s="14">
        <f>(Input!AT99-Input!$AY99)*Input!$CV100</f>
        <v>-7.2377656466227351E-4</v>
      </c>
      <c r="AU100" s="14">
        <f>(Input!AU99-Input!$AY99)*Input!$CV100</f>
        <v>3.1539602222593942E-4</v>
      </c>
      <c r="AV100" s="14">
        <f>(Input!AV99-Input!$AY99)*Input!$CV100</f>
        <v>1.4467640339370877E-5</v>
      </c>
      <c r="AW100" s="14">
        <f>(Input!AW99-Input!$AY99)*Input!$CV100</f>
        <v>-8.1635385871111201E-5</v>
      </c>
      <c r="AX100" s="14">
        <f>(Input!AX99-Input!$AY99)*Input!$CV100</f>
        <v>-5.198308274786521E-4</v>
      </c>
      <c r="AY100" s="15">
        <f>(Input!AY99-Input!$AY99)*Input!$CV100</f>
        <v>0</v>
      </c>
      <c r="AZ100" s="14">
        <f>(Input!AZ99-Input!$BF99)*Input!$CW100</f>
        <v>-1.8528462828461446E-4</v>
      </c>
      <c r="BA100" s="14">
        <f>(Input!BA99-Input!$BF99)*Input!$CW100</f>
        <v>3.0504040638307343E-4</v>
      </c>
      <c r="BB100" s="14">
        <f>(Input!BB99-Input!$BF99)*Input!$CW100</f>
        <v>7.8976192851444718E-5</v>
      </c>
      <c r="BC100" s="14">
        <f>(Input!BC99-Input!$BF99)*Input!$CW100</f>
        <v>1.2651058214895197E-3</v>
      </c>
      <c r="BD100" s="14">
        <f>(Input!BD99-Input!$BF99)*Input!$CW100</f>
        <v>-1.4520511157548144E-4</v>
      </c>
      <c r="BE100" s="14">
        <f>(Input!BE99-Input!$BF99)*Input!$CW100</f>
        <v>9.6914358275378609E-4</v>
      </c>
      <c r="BF100" s="14">
        <f>(Input!BF99-Input!$BF99)*Input!$CW100</f>
        <v>0</v>
      </c>
      <c r="BG100" s="14">
        <f>(Input!BG99-Input!$BM99)*Input!$CX100</f>
        <v>1.4879739343137605E-5</v>
      </c>
      <c r="BH100" s="14">
        <f>(Input!BH99-Input!$BM99)*Input!$CX100</f>
        <v>-2.5506500842766785E-5</v>
      </c>
      <c r="BI100" s="14">
        <f>(Input!BI99-Input!$BM99)*Input!$CX100</f>
        <v>-1.5399897309220663E-5</v>
      </c>
      <c r="BJ100" s="14">
        <f>(Input!BJ99-Input!$BM99)*Input!$CX100</f>
        <v>-2.7759417628005064E-5</v>
      </c>
      <c r="BK100" s="14">
        <f>(Input!BK99-Input!$BM99)*Input!$CX100</f>
        <v>5.3242451107241151E-6</v>
      </c>
      <c r="BL100" s="14">
        <f>(Input!BL99-Input!$BM99)*Input!$CX100</f>
        <v>-1.2026007378594594E-4</v>
      </c>
      <c r="BM100" s="15">
        <f>(Input!BM99-Input!$BM99)*Input!$CX100</f>
        <v>0</v>
      </c>
      <c r="BN100" s="14">
        <f>(Input!BN99-Input!$BT99)*Input!$CY100</f>
        <v>-3.8752240768943707E-3</v>
      </c>
      <c r="BO100" s="14">
        <f>(Input!BO99-Input!$BT99)*Input!$CY100</f>
        <v>4.4793183265268745E-3</v>
      </c>
      <c r="BP100" s="14">
        <f>(Input!BP99-Input!$BT99)*Input!$CY100</f>
        <v>2.7037312271923726E-3</v>
      </c>
      <c r="BQ100" s="14">
        <f>(Input!BQ99-Input!$BT99)*Input!$CY100</f>
        <v>3.1977297865238745E-3</v>
      </c>
      <c r="BR100" s="14">
        <f>(Input!BR99-Input!$BT99)*Input!$CY100</f>
        <v>5.552791227192705E-4</v>
      </c>
      <c r="BS100" s="14">
        <f>(Input!BS99-Input!$BT99)*Input!$CY100</f>
        <v>3.0211099168623665E-3</v>
      </c>
      <c r="BT100" s="15">
        <f>(Input!BT99-Input!$BT99)*Input!$CY100</f>
        <v>0</v>
      </c>
      <c r="BU100" s="14">
        <f>(Input!BU99-Input!$CA99)*Input!$CZ100</f>
        <v>-1.2677097743625044E-5</v>
      </c>
      <c r="BV100" s="14">
        <f>(Input!BV99-Input!$CA99)*Input!$CZ100</f>
        <v>-6.8968204480536745E-5</v>
      </c>
      <c r="BW100" s="14">
        <f>(Input!BW99-Input!$CA99)*Input!$CZ100</f>
        <v>2.965382746176566E-5</v>
      </c>
      <c r="BX100" s="14">
        <f>(Input!BX99-Input!$CA99)*Input!$CZ100</f>
        <v>5.79573395369185E-7</v>
      </c>
      <c r="BY100" s="14">
        <f>(Input!BY99-Input!$CA99)*Input!$CZ100</f>
        <v>4.666235645759707E-5</v>
      </c>
      <c r="BZ100" s="14">
        <f>(Input!BZ99-Input!$CA99)*Input!$CZ100</f>
        <v>4.231060400536026E-5</v>
      </c>
      <c r="CA100" s="15">
        <f>(Input!CA99-Input!$CA99)*Input!$CZ100</f>
        <v>0</v>
      </c>
      <c r="CB100" s="11"/>
      <c r="CC100" s="11"/>
      <c r="CD100" s="11"/>
      <c r="CE100" s="11"/>
      <c r="CF100" s="11"/>
      <c r="CG100" s="11"/>
      <c r="CH100" s="12"/>
      <c r="CI100" s="11">
        <f t="shared" si="8"/>
        <v>-6.2889123175523406E-4</v>
      </c>
      <c r="CJ100" s="11">
        <f t="shared" si="9"/>
        <v>-7.8391749384407975E-4</v>
      </c>
      <c r="CK100" s="11">
        <f t="shared" si="10"/>
        <v>3.9684969320558675E-4</v>
      </c>
      <c r="CL100" s="11">
        <f t="shared" si="11"/>
        <v>4.6800857012738054E-4</v>
      </c>
      <c r="CM100" s="11">
        <f t="shared" si="12"/>
        <v>9.5477291005534261E-4</v>
      </c>
      <c r="CN100" s="11">
        <f t="shared" si="13"/>
        <v>2.5820939562537235E-3</v>
      </c>
      <c r="CO100" s="11">
        <f t="shared" si="14"/>
        <v>0</v>
      </c>
    </row>
    <row r="101" spans="1:93">
      <c r="A101" s="2">
        <v>40575</v>
      </c>
      <c r="B101" s="13">
        <v>2011</v>
      </c>
      <c r="C101" s="14">
        <f>(Input!C100-Input!$I100)*Input!$CP101</f>
        <v>4.4771841921171932E-3</v>
      </c>
      <c r="D101" s="14">
        <f>(Input!D100-Input!$I100)*Input!$CP101</f>
        <v>-8.5549714219433047E-3</v>
      </c>
      <c r="E101" s="14">
        <f>(Input!E100-Input!$I100)*Input!$CP101</f>
        <v>-4.3672333793513618E-3</v>
      </c>
      <c r="F101" s="14">
        <f>(Input!F100-Input!$I100)*Input!$CP101</f>
        <v>-7.1573121674589702E-3</v>
      </c>
      <c r="G101" s="14">
        <f>(Input!G100-Input!$I100)*Input!$CP101</f>
        <v>1.9428370629909245E-3</v>
      </c>
      <c r="H101" s="14">
        <f>(Input!H100-Input!$I100)*Input!$CP101</f>
        <v>-1.0102688216073099E-2</v>
      </c>
      <c r="I101" s="15">
        <f>(Input!I100-Input!$I100)*Input!$CP101</f>
        <v>0</v>
      </c>
      <c r="J101" s="14">
        <f>(Input!J100-Input!$P100)*Input!$CQ101</f>
        <v>-5.8456393795054587E-4</v>
      </c>
      <c r="K101" s="14">
        <f>(Input!K100-Input!$P100)*Input!$CQ101</f>
        <v>1.1035092515480091E-3</v>
      </c>
      <c r="L101" s="14">
        <f>(Input!L100-Input!$P100)*Input!$CQ101</f>
        <v>-5.0500644456770937E-4</v>
      </c>
      <c r="M101" s="14">
        <f>(Input!M100-Input!$P100)*Input!$CQ101</f>
        <v>-2.4224221647380648E-4</v>
      </c>
      <c r="N101" s="14">
        <f>(Input!N100-Input!$P100)*Input!$CQ101</f>
        <v>7.7124412242605302E-5</v>
      </c>
      <c r="O101" s="14">
        <f>(Input!O100-Input!$P100)*Input!$CQ101</f>
        <v>-3.4124676967548266E-4</v>
      </c>
      <c r="P101" s="15">
        <f>(Input!P100-Input!$P100)*Input!$CQ101</f>
        <v>0</v>
      </c>
      <c r="Q101" s="14">
        <f>(Input!Q100-Input!$W100)*Input!$CR101</f>
        <v>-9.1732608455503853E-4</v>
      </c>
      <c r="R101" s="14">
        <f>(Input!R100-Input!$W100)*Input!$CR101</f>
        <v>1.3504035490910335E-3</v>
      </c>
      <c r="S101" s="14">
        <f>(Input!S100-Input!$W100)*Input!$CR101</f>
        <v>8.2036450401858411E-4</v>
      </c>
      <c r="T101" s="14">
        <f>(Input!T100-Input!$W100)*Input!$CR101</f>
        <v>1.2498990958508512E-3</v>
      </c>
      <c r="U101" s="14">
        <f>(Input!U100-Input!$W100)*Input!$CR101</f>
        <v>-1.2749389343629387E-4</v>
      </c>
      <c r="V101" s="14">
        <f>(Input!V100-Input!$W100)*Input!$CR101</f>
        <v>6.2694209867428469E-4</v>
      </c>
      <c r="W101" s="15">
        <f>(Input!W100-Input!$W100)*Input!$CR101</f>
        <v>0</v>
      </c>
      <c r="X101" s="14">
        <f>(Input!X100-Input!$AD100)*Input!$CS101</f>
        <v>2.3962501235877306E-4</v>
      </c>
      <c r="Y101" s="14">
        <f>(Input!Y100-Input!$AD100)*Input!$CS101</f>
        <v>-5.0239892176020423E-4</v>
      </c>
      <c r="Z101" s="14">
        <f>(Input!Z100-Input!$AD100)*Input!$CS101</f>
        <v>-2.0846099530920251E-4</v>
      </c>
      <c r="AA101" s="14">
        <f>(Input!AA100-Input!$AD100)*Input!$CS101</f>
        <v>-4.224989831753021E-6</v>
      </c>
      <c r="AB101" s="14">
        <f>(Input!AB100-Input!$AD100)*Input!$CS101</f>
        <v>8.0101830079626655E-5</v>
      </c>
      <c r="AC101" s="14">
        <f>(Input!AC100-Input!$AD100)*Input!$CS101</f>
        <v>-6.0879374645099196E-5</v>
      </c>
      <c r="AD101" s="15">
        <f>(Input!AD100-Input!$AD100)*Input!$CS101</f>
        <v>0</v>
      </c>
      <c r="AE101" s="14">
        <f>(Input!AE100-Input!$AK100)*Input!$CT101</f>
        <v>-1.1688086678750229E-4</v>
      </c>
      <c r="AF101" s="14">
        <f>(Input!AF100-Input!$AK100)*Input!$CT101</f>
        <v>1.456730549324275E-4</v>
      </c>
      <c r="AG101" s="14">
        <f>(Input!AG100-Input!$AK100)*Input!$CT101</f>
        <v>1.4050854803337786E-4</v>
      </c>
      <c r="AH101" s="14">
        <f>(Input!AH100-Input!$AK100)*Input!$CT101</f>
        <v>-3.9456481794430099E-5</v>
      </c>
      <c r="AI101" s="14">
        <f>(Input!AI100-Input!$AK100)*Input!$CT101</f>
        <v>1.6311387352210298E-5</v>
      </c>
      <c r="AJ101" s="14">
        <f>(Input!AJ100-Input!$AK100)*Input!$CT101</f>
        <v>-1.8643973759444756E-5</v>
      </c>
      <c r="AK101" s="15">
        <f>(Input!AK100-Input!$AK100)*Input!$CT101</f>
        <v>0</v>
      </c>
      <c r="AL101" s="14">
        <f>(Input!AL100-Input!$AR100)*Input!$CU101</f>
        <v>2.4955319214845184E-4</v>
      </c>
      <c r="AM101" s="14">
        <f>(Input!AM100-Input!$AR100)*Input!$CU101</f>
        <v>-2.0609417813107134E-4</v>
      </c>
      <c r="AN101" s="14">
        <f>(Input!AN100-Input!$AR100)*Input!$CU101</f>
        <v>-4.0031481743093379E-4</v>
      </c>
      <c r="AO101" s="14">
        <f>(Input!AO100-Input!$AR100)*Input!$CU101</f>
        <v>-3.2725001237644282E-4</v>
      </c>
      <c r="AP101" s="14">
        <f>(Input!AP100-Input!$AR100)*Input!$CU101</f>
        <v>-2.887904547236018E-5</v>
      </c>
      <c r="AQ101" s="14">
        <f>(Input!AQ100-Input!$AR100)*Input!$CU101</f>
        <v>-5.787717835967984E-4</v>
      </c>
      <c r="AR101" s="15">
        <f>(Input!AR100-Input!$AR100)*Input!$CU101</f>
        <v>0</v>
      </c>
      <c r="AS101" s="14">
        <f>(Input!AS100-Input!$AY100)*Input!$CV101</f>
        <v>-2.893593030006658E-3</v>
      </c>
      <c r="AT101" s="14">
        <f>(Input!AT100-Input!$AY100)*Input!$CV101</f>
        <v>4.8764089360440188E-3</v>
      </c>
      <c r="AU101" s="14">
        <f>(Input!AU100-Input!$AY100)*Input!$CV101</f>
        <v>-1.667765621757495E-3</v>
      </c>
      <c r="AV101" s="14">
        <f>(Input!AV100-Input!$AY100)*Input!$CV101</f>
        <v>-2.340591775081188E-4</v>
      </c>
      <c r="AW101" s="14">
        <f>(Input!AW100-Input!$AY100)*Input!$CV101</f>
        <v>4.5643692872302053E-4</v>
      </c>
      <c r="AX101" s="14">
        <f>(Input!AX100-Input!$AY100)*Input!$CV101</f>
        <v>4.8268681801735113E-3</v>
      </c>
      <c r="AY101" s="15">
        <f>(Input!AY100-Input!$AY100)*Input!$CV101</f>
        <v>0</v>
      </c>
      <c r="AZ101" s="14">
        <f>(Input!AZ100-Input!$BF100)*Input!$CW101</f>
        <v>-4.1561688858464347E-4</v>
      </c>
      <c r="BA101" s="14">
        <f>(Input!BA100-Input!$BF100)*Input!$CW101</f>
        <v>6.7228301077265629E-4</v>
      </c>
      <c r="BB101" s="14">
        <f>(Input!BB100-Input!$BF100)*Input!$CW101</f>
        <v>1.7923755144076269E-4</v>
      </c>
      <c r="BC101" s="14">
        <f>(Input!BC100-Input!$BF100)*Input!$CW101</f>
        <v>2.7871877560823217E-3</v>
      </c>
      <c r="BD101" s="14">
        <f>(Input!BD100-Input!$BF100)*Input!$CW101</f>
        <v>-3.2340548964493828E-4</v>
      </c>
      <c r="BE101" s="14">
        <f>(Input!BE100-Input!$BF100)*Input!$CW101</f>
        <v>2.1122546712081854E-3</v>
      </c>
      <c r="BF101" s="14">
        <f>(Input!BF100-Input!$BF100)*Input!$CW101</f>
        <v>0</v>
      </c>
      <c r="BG101" s="14">
        <f>(Input!BG100-Input!$BM100)*Input!$CX101</f>
        <v>-8.4869935015859056E-4</v>
      </c>
      <c r="BH101" s="14">
        <f>(Input!BH100-Input!$BM100)*Input!$CX101</f>
        <v>1.4274925620175823E-3</v>
      </c>
      <c r="BI101" s="14">
        <f>(Input!BI100-Input!$BM100)*Input!$CX101</f>
        <v>8.3913345085466539E-4</v>
      </c>
      <c r="BJ101" s="14">
        <f>(Input!BJ100-Input!$BM100)*Input!$CX101</f>
        <v>1.438711212826848E-3</v>
      </c>
      <c r="BK101" s="14">
        <f>(Input!BK100-Input!$BM100)*Input!$CX101</f>
        <v>-2.6996710258501934E-4</v>
      </c>
      <c r="BL101" s="14">
        <f>(Input!BL100-Input!$BM100)*Input!$CX101</f>
        <v>3.4748698360579596E-3</v>
      </c>
      <c r="BM101" s="15">
        <f>(Input!BM100-Input!$BM100)*Input!$CX101</f>
        <v>0</v>
      </c>
      <c r="BN101" s="14">
        <f>(Input!BN100-Input!$BT100)*Input!$CY101</f>
        <v>2.554542475901696E-3</v>
      </c>
      <c r="BO101" s="14">
        <f>(Input!BO100-Input!$BT100)*Input!$CY101</f>
        <v>-2.9913547670494083E-3</v>
      </c>
      <c r="BP101" s="14">
        <f>(Input!BP100-Input!$BT100)*Input!$CY101</f>
        <v>-1.8920762524739889E-3</v>
      </c>
      <c r="BQ101" s="14">
        <f>(Input!BQ100-Input!$BT100)*Input!$CY101</f>
        <v>-2.0511369802913111E-3</v>
      </c>
      <c r="BR101" s="14">
        <f>(Input!BR100-Input!$BT100)*Input!$CY101</f>
        <v>-3.2114207664665892E-4</v>
      </c>
      <c r="BS101" s="14">
        <f>(Input!BS100-Input!$BT100)*Input!$CY101</f>
        <v>-2.2369612085187331E-3</v>
      </c>
      <c r="BT101" s="15">
        <f>(Input!BT100-Input!$BT100)*Input!$CY101</f>
        <v>0</v>
      </c>
      <c r="BU101" s="14">
        <f>(Input!BU100-Input!$CA100)*Input!$CZ101</f>
        <v>1.5468144049451439E-5</v>
      </c>
      <c r="BV101" s="14">
        <f>(Input!BV100-Input!$CA100)*Input!$CZ101</f>
        <v>8.3704531977190459E-5</v>
      </c>
      <c r="BW101" s="14">
        <f>(Input!BW100-Input!$CA100)*Input!$CZ101</f>
        <v>-3.662320654643501E-5</v>
      </c>
      <c r="BX101" s="14">
        <f>(Input!BX100-Input!$CA100)*Input!$CZ101</f>
        <v>-1.8653825292783653E-6</v>
      </c>
      <c r="BY101" s="14">
        <f>(Input!BY100-Input!$CA100)*Input!$CZ101</f>
        <v>-5.7310907899654049E-5</v>
      </c>
      <c r="BZ101" s="14">
        <f>(Input!BZ100-Input!$CA100)*Input!$CZ101</f>
        <v>-5.1414528561084162E-5</v>
      </c>
      <c r="CA101" s="15">
        <f>(Input!CA100-Input!$CA100)*Input!$CZ101</f>
        <v>0</v>
      </c>
      <c r="CB101" s="11"/>
      <c r="CC101" s="11"/>
      <c r="CD101" s="11"/>
      <c r="CE101" s="11"/>
      <c r="CF101" s="11"/>
      <c r="CG101" s="11"/>
      <c r="CH101" s="12"/>
      <c r="CI101" s="11">
        <f t="shared" si="8"/>
        <v>1.7596928585325864E-3</v>
      </c>
      <c r="CJ101" s="11">
        <f t="shared" si="9"/>
        <v>-2.5953443925010706E-3</v>
      </c>
      <c r="CK101" s="11">
        <f t="shared" si="10"/>
        <v>-7.0982366630897376E-3</v>
      </c>
      <c r="CL101" s="11">
        <f t="shared" si="11"/>
        <v>-4.5817493435040902E-3</v>
      </c>
      <c r="CM101" s="11">
        <f t="shared" si="12"/>
        <v>1.4446131057034624E-3</v>
      </c>
      <c r="CN101" s="11">
        <f t="shared" si="13"/>
        <v>-2.3496710687158024E-3</v>
      </c>
      <c r="CO101" s="11">
        <f t="shared" si="14"/>
        <v>0</v>
      </c>
    </row>
    <row r="102" spans="1:93">
      <c r="A102" s="2">
        <v>40603</v>
      </c>
      <c r="B102" s="13">
        <v>2011</v>
      </c>
      <c r="C102" s="14">
        <f>(Input!C101-Input!$I101)*Input!$CP102</f>
        <v>2.1831185606226542E-3</v>
      </c>
      <c r="D102" s="14">
        <f>(Input!D101-Input!$I101)*Input!$CP102</f>
        <v>-3.9391280976398173E-3</v>
      </c>
      <c r="E102" s="14">
        <f>(Input!E101-Input!$I101)*Input!$CP102</f>
        <v>-1.9798627039495486E-3</v>
      </c>
      <c r="F102" s="14">
        <f>(Input!F101-Input!$I101)*Input!$CP102</f>
        <v>-3.3758771687453439E-3</v>
      </c>
      <c r="G102" s="14">
        <f>(Input!G101-Input!$I101)*Input!$CP102</f>
        <v>6.8985391229593599E-4</v>
      </c>
      <c r="H102" s="14">
        <f>(Input!H101-Input!$I101)*Input!$CP102</f>
        <v>-5.6896666501440596E-3</v>
      </c>
      <c r="I102" s="15">
        <f>(Input!I101-Input!$I101)*Input!$CP102</f>
        <v>0</v>
      </c>
      <c r="J102" s="14">
        <f>(Input!J101-Input!$P101)*Input!$CQ102</f>
        <v>-3.4885295394061208E-4</v>
      </c>
      <c r="K102" s="14">
        <f>(Input!K101-Input!$P101)*Input!$CQ102</f>
        <v>1.5353641622086842E-3</v>
      </c>
      <c r="L102" s="14">
        <f>(Input!L101-Input!$P101)*Input!$CQ102</f>
        <v>-2.7562389228108979E-4</v>
      </c>
      <c r="M102" s="14">
        <f>(Input!M101-Input!$P101)*Input!$CQ102</f>
        <v>-1.0632059961716747E-5</v>
      </c>
      <c r="N102" s="14">
        <f>(Input!N101-Input!$P101)*Input!$CQ102</f>
        <v>-4.4535898192960032E-4</v>
      </c>
      <c r="O102" s="14">
        <f>(Input!O101-Input!$P101)*Input!$CQ102</f>
        <v>4.0009756233719209E-4</v>
      </c>
      <c r="P102" s="15">
        <f>(Input!P101-Input!$P101)*Input!$CQ102</f>
        <v>0</v>
      </c>
      <c r="Q102" s="14">
        <f>(Input!Q101-Input!$W101)*Input!$CR102</f>
        <v>-6.6006184967913031E-4</v>
      </c>
      <c r="R102" s="14">
        <f>(Input!R101-Input!$W101)*Input!$CR102</f>
        <v>1.0421584681452952E-3</v>
      </c>
      <c r="S102" s="14">
        <f>(Input!S101-Input!$W101)*Input!$CR102</f>
        <v>6.7690263466119909E-4</v>
      </c>
      <c r="T102" s="14">
        <f>(Input!T101-Input!$W101)*Input!$CR102</f>
        <v>9.9408066964246978E-4</v>
      </c>
      <c r="U102" s="14">
        <f>(Input!U101-Input!$W101)*Input!$CR102</f>
        <v>-1.3671584827997456E-4</v>
      </c>
      <c r="V102" s="14">
        <f>(Input!V101-Input!$W101)*Input!$CR102</f>
        <v>3.7194274373081754E-4</v>
      </c>
      <c r="W102" s="15">
        <f>(Input!W101-Input!$W101)*Input!$CR102</f>
        <v>0</v>
      </c>
      <c r="X102" s="14">
        <f>(Input!X101-Input!$AD101)*Input!$CS102</f>
        <v>2.1854981713129749E-5</v>
      </c>
      <c r="Y102" s="14">
        <f>(Input!Y101-Input!$AD101)*Input!$CS102</f>
        <v>-4.897827359592275E-5</v>
      </c>
      <c r="Z102" s="14">
        <f>(Input!Z101-Input!$AD101)*Input!$CS102</f>
        <v>-2.2372840670876006E-5</v>
      </c>
      <c r="AA102" s="14">
        <f>(Input!AA101-Input!$AD101)*Input!$CS102</f>
        <v>-4.6172575088015467E-6</v>
      </c>
      <c r="AB102" s="14">
        <f>(Input!AB101-Input!$AD101)*Input!$CS102</f>
        <v>9.211894022850895E-6</v>
      </c>
      <c r="AC102" s="14">
        <f>(Input!AC101-Input!$AD101)*Input!$CS102</f>
        <v>2.431812146870724E-6</v>
      </c>
      <c r="AD102" s="15">
        <f>(Input!AD101-Input!$AD101)*Input!$CS102</f>
        <v>0</v>
      </c>
      <c r="AE102" s="14">
        <f>(Input!AE101-Input!$AK101)*Input!$CT102</f>
        <v>-3.5624688563259618E-4</v>
      </c>
      <c r="AF102" s="14">
        <f>(Input!AF101-Input!$AK101)*Input!$CT102</f>
        <v>4.5615650436203357E-4</v>
      </c>
      <c r="AG102" s="14">
        <f>(Input!AG101-Input!$AK101)*Input!$CT102</f>
        <v>4.3486476101571646E-4</v>
      </c>
      <c r="AH102" s="14">
        <f>(Input!AH101-Input!$AK101)*Input!$CT102</f>
        <v>-9.9008190468517909E-5</v>
      </c>
      <c r="AI102" s="14">
        <f>(Input!AI101-Input!$AK101)*Input!$CT102</f>
        <v>4.3627674128367109E-5</v>
      </c>
      <c r="AJ102" s="14">
        <f>(Input!AJ101-Input!$AK101)*Input!$CT102</f>
        <v>-7.2615986627966509E-5</v>
      </c>
      <c r="AK102" s="15">
        <f>(Input!AK101-Input!$AK101)*Input!$CT102</f>
        <v>0</v>
      </c>
      <c r="AL102" s="14">
        <f>(Input!AL101-Input!$AR101)*Input!$CU102</f>
        <v>-5.0450187321960207E-4</v>
      </c>
      <c r="AM102" s="14">
        <f>(Input!AM101-Input!$AR101)*Input!$CU102</f>
        <v>4.5029889645274978E-4</v>
      </c>
      <c r="AN102" s="14">
        <f>(Input!AN101-Input!$AR101)*Input!$CU102</f>
        <v>8.7195717788283663E-4</v>
      </c>
      <c r="AO102" s="14">
        <f>(Input!AO101-Input!$AR101)*Input!$CU102</f>
        <v>7.0131564241004713E-4</v>
      </c>
      <c r="AP102" s="14">
        <f>(Input!AP101-Input!$AR101)*Input!$CU102</f>
        <v>3.2663412091344957E-5</v>
      </c>
      <c r="AQ102" s="14">
        <f>(Input!AQ101-Input!$AR101)*Input!$CU102</f>
        <v>1.0772826228095231E-3</v>
      </c>
      <c r="AR102" s="15">
        <f>(Input!AR101-Input!$AR101)*Input!$CU102</f>
        <v>0</v>
      </c>
      <c r="AS102" s="14">
        <f>(Input!AS101-Input!$AY101)*Input!$CV102</f>
        <v>5.6576092253536115E-4</v>
      </c>
      <c r="AT102" s="14">
        <f>(Input!AT101-Input!$AY101)*Input!$CV102</f>
        <v>-1.0164432161011839E-3</v>
      </c>
      <c r="AU102" s="14">
        <f>(Input!AU101-Input!$AY101)*Input!$CV102</f>
        <v>2.7502422506334997E-4</v>
      </c>
      <c r="AV102" s="14">
        <f>(Input!AV101-Input!$AY101)*Input!$CV102</f>
        <v>7.4870023363334138E-6</v>
      </c>
      <c r="AW102" s="14">
        <f>(Input!AW101-Input!$AY101)*Input!$CV102</f>
        <v>-4.7542467294271847E-5</v>
      </c>
      <c r="AX102" s="14">
        <f>(Input!AX101-Input!$AY101)*Input!$CV102</f>
        <v>-2.1292128631302306E-3</v>
      </c>
      <c r="AY102" s="15">
        <f>(Input!AY101-Input!$AY101)*Input!$CV102</f>
        <v>0</v>
      </c>
      <c r="AZ102" s="14">
        <f>(Input!AZ101-Input!$BF101)*Input!$CW102</f>
        <v>8.8183479240326045E-5</v>
      </c>
      <c r="BA102" s="14">
        <f>(Input!BA101-Input!$BF101)*Input!$CW102</f>
        <v>-1.5012638973647881E-4</v>
      </c>
      <c r="BB102" s="14">
        <f>(Input!BB101-Input!$BF101)*Input!$CW102</f>
        <v>-4.1783096742022883E-5</v>
      </c>
      <c r="BC102" s="14">
        <f>(Input!BC101-Input!$BF101)*Input!$CW102</f>
        <v>-6.0725519256818504E-4</v>
      </c>
      <c r="BD102" s="14">
        <f>(Input!BD101-Input!$BF101)*Input!$CW102</f>
        <v>6.9482663662147952E-5</v>
      </c>
      <c r="BE102" s="14">
        <f>(Input!BE101-Input!$BF101)*Input!$CW102</f>
        <v>-5.9285472814009788E-4</v>
      </c>
      <c r="BF102" s="14">
        <f>(Input!BF101-Input!$BF101)*Input!$CW102</f>
        <v>0</v>
      </c>
      <c r="BG102" s="14">
        <f>(Input!BG101-Input!$BM101)*Input!$CX102</f>
        <v>3.6571159420740355E-6</v>
      </c>
      <c r="BH102" s="14">
        <f>(Input!BH101-Input!$BM101)*Input!$CX102</f>
        <v>-6.4134926604175446E-6</v>
      </c>
      <c r="BI102" s="14">
        <f>(Input!BI101-Input!$BM101)*Input!$CX102</f>
        <v>-3.9608660416000462E-6</v>
      </c>
      <c r="BJ102" s="14">
        <f>(Input!BJ101-Input!$BM101)*Input!$CX102</f>
        <v>-5.7871032490018485E-6</v>
      </c>
      <c r="BK102" s="14">
        <f>(Input!BK101-Input!$BM101)*Input!$CX102</f>
        <v>1.1755469968014431E-6</v>
      </c>
      <c r="BL102" s="14">
        <f>(Input!BL101-Input!$BM101)*Input!$CX102</f>
        <v>-1.4592906957273711E-5</v>
      </c>
      <c r="BM102" s="15">
        <f>(Input!BM101-Input!$BM101)*Input!$CX102</f>
        <v>0</v>
      </c>
      <c r="BN102" s="14">
        <f>(Input!BN101-Input!$BT101)*Input!$CY102</f>
        <v>-1.2271366835338636E-3</v>
      </c>
      <c r="BO102" s="14">
        <f>(Input!BO101-Input!$BT101)*Input!$CY102</f>
        <v>1.4435598102400388E-3</v>
      </c>
      <c r="BP102" s="14">
        <f>(Input!BP101-Input!$BT101)*Input!$CY102</f>
        <v>9.0305985115668756E-4</v>
      </c>
      <c r="BQ102" s="14">
        <f>(Input!BQ101-Input!$BT101)*Input!$CY102</f>
        <v>9.7999943622256356E-4</v>
      </c>
      <c r="BR102" s="14">
        <f>(Input!BR101-Input!$BT101)*Input!$CY102</f>
        <v>1.6694660642265275E-4</v>
      </c>
      <c r="BS102" s="14">
        <f>(Input!BS101-Input!$BT101)*Input!$CY102</f>
        <v>1.155513070191099E-3</v>
      </c>
      <c r="BT102" s="15">
        <f>(Input!BT101-Input!$BT101)*Input!$CY102</f>
        <v>0</v>
      </c>
      <c r="BU102" s="14">
        <f>(Input!BU101-Input!$CA101)*Input!$CZ102</f>
        <v>1.7588618275290001E-4</v>
      </c>
      <c r="BV102" s="14">
        <f>(Input!BV101-Input!$CA101)*Input!$CZ102</f>
        <v>9.8654014973744331E-4</v>
      </c>
      <c r="BW102" s="14">
        <f>(Input!BW101-Input!$CA101)*Input!$CZ102</f>
        <v>-4.0521844856175539E-4</v>
      </c>
      <c r="BX102" s="14">
        <f>(Input!BX101-Input!$CA101)*Input!$CZ102</f>
        <v>2.5800171854121286E-7</v>
      </c>
      <c r="BY102" s="14">
        <f>(Input!BY101-Input!$CA101)*Input!$CZ102</f>
        <v>-6.4251979910009635E-4</v>
      </c>
      <c r="BZ102" s="14">
        <f>(Input!BZ101-Input!$CA101)*Input!$CZ102</f>
        <v>-5.7808166847749757E-4</v>
      </c>
      <c r="CA102" s="15">
        <f>(Input!CA101-Input!$CA101)*Input!$CZ102</f>
        <v>0</v>
      </c>
      <c r="CB102" s="11"/>
      <c r="CC102" s="11"/>
      <c r="CD102" s="11"/>
      <c r="CE102" s="11"/>
      <c r="CF102" s="11"/>
      <c r="CG102" s="11"/>
      <c r="CH102" s="12"/>
      <c r="CI102" s="11">
        <f t="shared" si="8"/>
        <v>-5.8339003199359016E-5</v>
      </c>
      <c r="CJ102" s="11">
        <f t="shared" si="9"/>
        <v>7.5298852141242431E-4</v>
      </c>
      <c r="CK102" s="11">
        <f t="shared" si="10"/>
        <v>4.3298680153289713E-4</v>
      </c>
      <c r="CL102" s="11">
        <f t="shared" si="11"/>
        <v>-1.4200362201716118E-3</v>
      </c>
      <c r="CM102" s="11">
        <f t="shared" si="12"/>
        <v>-2.5917538698384194E-4</v>
      </c>
      <c r="CN102" s="11">
        <f t="shared" si="13"/>
        <v>-6.0697569922616244E-3</v>
      </c>
      <c r="CO102" s="11">
        <f t="shared" si="14"/>
        <v>0</v>
      </c>
    </row>
    <row r="103" spans="1:93">
      <c r="A103" s="2">
        <v>40634</v>
      </c>
      <c r="B103" s="13">
        <v>2011</v>
      </c>
      <c r="C103" s="14">
        <f>(Input!C102-Input!$I102)*Input!$CP103</f>
        <v>-1.3141834845840461E-3</v>
      </c>
      <c r="D103" s="14">
        <f>(Input!D102-Input!$I102)*Input!$CP103</f>
        <v>2.3513192459035247E-3</v>
      </c>
      <c r="E103" s="14">
        <f>(Input!E102-Input!$I102)*Input!$CP103</f>
        <v>1.1729123240077132E-3</v>
      </c>
      <c r="F103" s="14">
        <f>(Input!F102-Input!$I102)*Input!$CP103</f>
        <v>2.0340253350062845E-3</v>
      </c>
      <c r="G103" s="14">
        <f>(Input!G102-Input!$I102)*Input!$CP103</f>
        <v>-3.7586148754703357E-4</v>
      </c>
      <c r="H103" s="14">
        <f>(Input!H102-Input!$I102)*Input!$CP103</f>
        <v>3.5911432490230094E-3</v>
      </c>
      <c r="I103" s="15">
        <f>(Input!I102-Input!$I102)*Input!$CP103</f>
        <v>0</v>
      </c>
      <c r="J103" s="14">
        <f>(Input!J102-Input!$P102)*Input!$CQ103</f>
        <v>4.4048070015672528E-4</v>
      </c>
      <c r="K103" s="14">
        <f>(Input!K102-Input!$P102)*Input!$CQ103</f>
        <v>-2.2035140997327027E-3</v>
      </c>
      <c r="L103" s="14">
        <f>(Input!L102-Input!$P102)*Input!$CQ103</f>
        <v>3.4438945059669013E-4</v>
      </c>
      <c r="M103" s="14">
        <f>(Input!M102-Input!$P102)*Input!$CQ103</f>
        <v>2.9259753373937623E-4</v>
      </c>
      <c r="N103" s="14">
        <f>(Input!N102-Input!$P102)*Input!$CQ103</f>
        <v>6.5942803682344825E-4</v>
      </c>
      <c r="O103" s="14">
        <f>(Input!O102-Input!$P102)*Input!$CQ103</f>
        <v>2.6575688271910957E-5</v>
      </c>
      <c r="P103" s="15">
        <f>(Input!P102-Input!$P102)*Input!$CQ103</f>
        <v>0</v>
      </c>
      <c r="Q103" s="14">
        <f>(Input!Q102-Input!$W102)*Input!$CR103</f>
        <v>-8.0203760804397446E-4</v>
      </c>
      <c r="R103" s="14">
        <f>(Input!R102-Input!$W102)*Input!$CR103</f>
        <v>1.2692738249021657E-3</v>
      </c>
      <c r="S103" s="14">
        <f>(Input!S102-Input!$W102)*Input!$CR103</f>
        <v>8.4534295659086567E-4</v>
      </c>
      <c r="T103" s="14">
        <f>(Input!T102-Input!$W102)*Input!$CR103</f>
        <v>1.2879798246038575E-3</v>
      </c>
      <c r="U103" s="14">
        <f>(Input!U102-Input!$W102)*Input!$CR103</f>
        <v>-1.6554141143538902E-4</v>
      </c>
      <c r="V103" s="14">
        <f>(Input!V102-Input!$W102)*Input!$CR103</f>
        <v>2.3796022888309285E-4</v>
      </c>
      <c r="W103" s="15">
        <f>(Input!W102-Input!$W102)*Input!$CR103</f>
        <v>0</v>
      </c>
      <c r="X103" s="14">
        <f>(Input!X102-Input!$AD102)*Input!$CS103</f>
        <v>5.4245225450267795E-4</v>
      </c>
      <c r="Y103" s="14">
        <f>(Input!Y102-Input!$AD102)*Input!$CS103</f>
        <v>-1.2193354102454541E-3</v>
      </c>
      <c r="Z103" s="14">
        <f>(Input!Z102-Input!$AD102)*Input!$CS103</f>
        <v>-6.1586320408328382E-4</v>
      </c>
      <c r="AA103" s="14">
        <f>(Input!AA102-Input!$AD102)*Input!$CS103</f>
        <v>-1.7299647756686937E-4</v>
      </c>
      <c r="AB103" s="14">
        <f>(Input!AB102-Input!$AD102)*Input!$CS103</f>
        <v>2.3603978399218547E-4</v>
      </c>
      <c r="AC103" s="14">
        <f>(Input!AC102-Input!$AD102)*Input!$CS103</f>
        <v>-4.1338288204170696E-5</v>
      </c>
      <c r="AD103" s="15">
        <f>(Input!AD102-Input!$AD102)*Input!$CS103</f>
        <v>0</v>
      </c>
      <c r="AE103" s="14">
        <f>(Input!AE102-Input!$AK102)*Input!$CT103</f>
        <v>-3.2943533250047317E-4</v>
      </c>
      <c r="AF103" s="14">
        <f>(Input!AF102-Input!$AK102)*Input!$CT103</f>
        <v>4.1927083026143519E-4</v>
      </c>
      <c r="AG103" s="14">
        <f>(Input!AG102-Input!$AK102)*Input!$CT103</f>
        <v>3.8109819458590974E-4</v>
      </c>
      <c r="AH103" s="14">
        <f>(Input!AH102-Input!$AK102)*Input!$CT103</f>
        <v>-7.5073005297878189E-5</v>
      </c>
      <c r="AI103" s="14">
        <f>(Input!AI102-Input!$AK102)*Input!$CT103</f>
        <v>4.6897587112670758E-5</v>
      </c>
      <c r="AJ103" s="14">
        <f>(Input!AJ102-Input!$AK102)*Input!$CT103</f>
        <v>-3.9532987732052053E-5</v>
      </c>
      <c r="AK103" s="15">
        <f>(Input!AK102-Input!$AK102)*Input!$CT103</f>
        <v>0</v>
      </c>
      <c r="AL103" s="14">
        <f>(Input!AL102-Input!$AR102)*Input!$CU103</f>
        <v>-3.736440127161341E-4</v>
      </c>
      <c r="AM103" s="14">
        <f>(Input!AM102-Input!$AR102)*Input!$CU103</f>
        <v>3.3541955787293534E-4</v>
      </c>
      <c r="AN103" s="14">
        <f>(Input!AN102-Input!$AR102)*Input!$CU103</f>
        <v>6.6382635541910567E-4</v>
      </c>
      <c r="AO103" s="14">
        <f>(Input!AO102-Input!$AR102)*Input!$CU103</f>
        <v>5.3963404036842409E-4</v>
      </c>
      <c r="AP103" s="14">
        <f>(Input!AP102-Input!$AR102)*Input!$CU103</f>
        <v>2.3236459071830655E-5</v>
      </c>
      <c r="AQ103" s="14">
        <f>(Input!AQ102-Input!$AR102)*Input!$CU103</f>
        <v>5.5771168242793319E-4</v>
      </c>
      <c r="AR103" s="15">
        <f>(Input!AR102-Input!$AR102)*Input!$CU103</f>
        <v>0</v>
      </c>
      <c r="AS103" s="14">
        <f>(Input!AS102-Input!$AY102)*Input!$CV103</f>
        <v>-2.198944324128144E-3</v>
      </c>
      <c r="AT103" s="14">
        <f>(Input!AT102-Input!$AY102)*Input!$CV103</f>
        <v>4.0884270454868135E-3</v>
      </c>
      <c r="AU103" s="14">
        <f>(Input!AU102-Input!$AY102)*Input!$CV103</f>
        <v>-1.0858716912062285E-3</v>
      </c>
      <c r="AV103" s="14">
        <f>(Input!AV102-Input!$AY102)*Input!$CV103</f>
        <v>1.7698140427986115E-4</v>
      </c>
      <c r="AW103" s="14">
        <f>(Input!AW102-Input!$AY102)*Input!$CV103</f>
        <v>1.2141274119467071E-4</v>
      </c>
      <c r="AX103" s="14">
        <f>(Input!AX102-Input!$AY102)*Input!$CV103</f>
        <v>9.3776910586343444E-3</v>
      </c>
      <c r="AY103" s="15">
        <f>(Input!AY102-Input!$AY102)*Input!$CV103</f>
        <v>0</v>
      </c>
      <c r="AZ103" s="14">
        <f>(Input!AZ102-Input!$BF102)*Input!$CW103</f>
        <v>1.2339037056044973E-4</v>
      </c>
      <c r="BA103" s="14">
        <f>(Input!BA102-Input!$BF102)*Input!$CW103</f>
        <v>-2.2074959797766764E-4</v>
      </c>
      <c r="BB103" s="14">
        <f>(Input!BB102-Input!$BF102)*Input!$CW103</f>
        <v>-5.5099860688652905E-5</v>
      </c>
      <c r="BC103" s="14">
        <f>(Input!BC102-Input!$BF102)*Input!$CW103</f>
        <v>-8.4170398788026453E-4</v>
      </c>
      <c r="BD103" s="14">
        <f>(Input!BD102-Input!$BF102)*Input!$CW103</f>
        <v>9.7453189962171078E-5</v>
      </c>
      <c r="BE103" s="14">
        <f>(Input!BE102-Input!$BF102)*Input!$CW103</f>
        <v>-8.3482544208788375E-4</v>
      </c>
      <c r="BF103" s="14">
        <f>(Input!BF102-Input!$BF102)*Input!$CW103</f>
        <v>0</v>
      </c>
      <c r="BG103" s="14">
        <f>(Input!BG102-Input!$BM102)*Input!$CX103</f>
        <v>3.9024418873904684E-4</v>
      </c>
      <c r="BH103" s="14">
        <f>(Input!BH102-Input!$BM102)*Input!$CX103</f>
        <v>-6.4798618534594402E-4</v>
      </c>
      <c r="BI103" s="14">
        <f>(Input!BI102-Input!$BM102)*Input!$CX103</f>
        <v>-4.3255312077493993E-4</v>
      </c>
      <c r="BJ103" s="14">
        <f>(Input!BJ102-Input!$BM102)*Input!$CX103</f>
        <v>-5.906926932466429E-4</v>
      </c>
      <c r="BK103" s="14">
        <f>(Input!BK102-Input!$BM102)*Input!$CX103</f>
        <v>9.6863156954453663E-5</v>
      </c>
      <c r="BL103" s="14">
        <f>(Input!BL102-Input!$BM102)*Input!$CX103</f>
        <v>-1.5019841603791688E-3</v>
      </c>
      <c r="BM103" s="15">
        <f>(Input!BM102-Input!$BM102)*Input!$CX103</f>
        <v>0</v>
      </c>
      <c r="BN103" s="14">
        <f>(Input!BN102-Input!$BT102)*Input!$CY103</f>
        <v>-2.2384882469399695E-4</v>
      </c>
      <c r="BO103" s="14">
        <f>(Input!BO102-Input!$BT102)*Input!$CY103</f>
        <v>2.7105603876225712E-4</v>
      </c>
      <c r="BP103" s="14">
        <f>(Input!BP102-Input!$BT102)*Input!$CY103</f>
        <v>1.6424553026104705E-4</v>
      </c>
      <c r="BQ103" s="14">
        <f>(Input!BQ102-Input!$BT102)*Input!$CY103</f>
        <v>1.8195543578229637E-4</v>
      </c>
      <c r="BR103" s="14">
        <f>(Input!BR102-Input!$BT102)*Input!$CY103</f>
        <v>2.8903140028238866E-5</v>
      </c>
      <c r="BS103" s="14">
        <f>(Input!BS102-Input!$BT102)*Input!$CY103</f>
        <v>1.6119807141665502E-4</v>
      </c>
      <c r="BT103" s="15">
        <f>(Input!BT102-Input!$BT102)*Input!$CY103</f>
        <v>0</v>
      </c>
      <c r="BU103" s="14">
        <f>(Input!BU102-Input!$CA102)*Input!$CZ103</f>
        <v>3.8878200746393348E-5</v>
      </c>
      <c r="BV103" s="14">
        <f>(Input!BV102-Input!$CA102)*Input!$CZ103</f>
        <v>2.1347471134380212E-4</v>
      </c>
      <c r="BW103" s="14">
        <f>(Input!BW102-Input!$CA102)*Input!$CZ103</f>
        <v>-8.6230721978097593E-5</v>
      </c>
      <c r="BX103" s="14">
        <f>(Input!BX102-Input!$CA102)*Input!$CZ103</f>
        <v>2.4131000024544223E-7</v>
      </c>
      <c r="BY103" s="14">
        <f>(Input!BY102-Input!$CA102)*Input!$CZ103</f>
        <v>-1.3860413735070182E-4</v>
      </c>
      <c r="BZ103" s="14">
        <f>(Input!BZ102-Input!$CA102)*Input!$CZ103</f>
        <v>-1.2276626743074349E-4</v>
      </c>
      <c r="CA103" s="15">
        <f>(Input!CA102-Input!$CA102)*Input!$CZ103</f>
        <v>0</v>
      </c>
      <c r="CB103" s="11"/>
      <c r="CC103" s="11"/>
      <c r="CD103" s="11"/>
      <c r="CE103" s="11"/>
      <c r="CF103" s="11"/>
      <c r="CG103" s="11"/>
      <c r="CH103" s="12"/>
      <c r="CI103" s="11">
        <f t="shared" si="8"/>
        <v>-3.7066478719614761E-3</v>
      </c>
      <c r="CJ103" s="11">
        <f t="shared" si="9"/>
        <v>4.656655961231165E-3</v>
      </c>
      <c r="CK103" s="11">
        <f t="shared" si="10"/>
        <v>1.296196212730129E-3</v>
      </c>
      <c r="CL103" s="11">
        <f t="shared" si="11"/>
        <v>2.8329487197886905E-3</v>
      </c>
      <c r="CM103" s="11">
        <f t="shared" si="12"/>
        <v>6.3022705880654494E-4</v>
      </c>
      <c r="CN103" s="11">
        <f t="shared" si="13"/>
        <v>1.1411832832822925E-2</v>
      </c>
      <c r="CO103" s="11">
        <f t="shared" si="14"/>
        <v>0</v>
      </c>
    </row>
    <row r="104" spans="1:93">
      <c r="A104" s="2">
        <v>40664</v>
      </c>
      <c r="B104" s="13">
        <v>2011</v>
      </c>
      <c r="C104" s="14">
        <f>(Input!C103-Input!$I103)*Input!$CP104</f>
        <v>-2.172587504882089E-3</v>
      </c>
      <c r="D104" s="14">
        <f>(Input!D103-Input!$I103)*Input!$CP104</f>
        <v>3.7629312973755406E-3</v>
      </c>
      <c r="E104" s="14">
        <f>(Input!E103-Input!$I103)*Input!$CP104</f>
        <v>1.7462821099443636E-3</v>
      </c>
      <c r="F104" s="14">
        <f>(Input!F103-Input!$I103)*Input!$CP104</f>
        <v>3.3176557596306657E-3</v>
      </c>
      <c r="G104" s="14">
        <f>(Input!G103-Input!$I103)*Input!$CP104</f>
        <v>-6.1598921352281992E-4</v>
      </c>
      <c r="H104" s="14">
        <f>(Input!H103-Input!$I103)*Input!$CP104</f>
        <v>5.7917805146209672E-3</v>
      </c>
      <c r="I104" s="15">
        <f>(Input!I103-Input!$I103)*Input!$CP104</f>
        <v>0</v>
      </c>
      <c r="J104" s="14">
        <f>(Input!J103-Input!$P103)*Input!$CQ104</f>
        <v>-4.7146999320880187E-6</v>
      </c>
      <c r="K104" s="14">
        <f>(Input!K103-Input!$P103)*Input!$CQ104</f>
        <v>2.2535041907246465E-5</v>
      </c>
      <c r="L104" s="14">
        <f>(Input!L103-Input!$P103)*Input!$CQ104</f>
        <v>-3.4984357791115887E-6</v>
      </c>
      <c r="M104" s="14">
        <f>(Input!M103-Input!$P103)*Input!$CQ104</f>
        <v>5.6656864255545506E-7</v>
      </c>
      <c r="N104" s="14">
        <f>(Input!N103-Input!$P103)*Input!$CQ104</f>
        <v>-7.5913656887465044E-6</v>
      </c>
      <c r="O104" s="14">
        <f>(Input!O103-Input!$P103)*Input!$CQ104</f>
        <v>1.3661723895424061E-5</v>
      </c>
      <c r="P104" s="15">
        <f>(Input!P103-Input!$P103)*Input!$CQ104</f>
        <v>0</v>
      </c>
      <c r="Q104" s="14">
        <f>(Input!Q103-Input!$W103)*Input!$CR104</f>
        <v>2.1745123126042727E-3</v>
      </c>
      <c r="R104" s="14">
        <f>(Input!R103-Input!$W103)*Input!$CR104</f>
        <v>-3.5035582573373484E-3</v>
      </c>
      <c r="S104" s="14">
        <f>(Input!S103-Input!$W103)*Input!$CR104</f>
        <v>-1.8822797954965742E-3</v>
      </c>
      <c r="T104" s="14">
        <f>(Input!T103-Input!$W103)*Input!$CR104</f>
        <v>-3.5967517388843934E-3</v>
      </c>
      <c r="U104" s="14">
        <f>(Input!U103-Input!$W103)*Input!$CR104</f>
        <v>5.1795634629979957E-4</v>
      </c>
      <c r="V104" s="14">
        <f>(Input!V103-Input!$W103)*Input!$CR104</f>
        <v>-1.1855991988812984E-3</v>
      </c>
      <c r="W104" s="15">
        <f>(Input!W103-Input!$W103)*Input!$CR104</f>
        <v>0</v>
      </c>
      <c r="X104" s="14">
        <f>(Input!X103-Input!$AD103)*Input!$CS104</f>
        <v>1.0788614714192574E-4</v>
      </c>
      <c r="Y104" s="14">
        <f>(Input!Y103-Input!$AD103)*Input!$CS104</f>
        <v>-2.2056753583211305E-4</v>
      </c>
      <c r="Z104" s="14">
        <f>(Input!Z103-Input!$AD103)*Input!$CS104</f>
        <v>-1.1844872972990598E-4</v>
      </c>
      <c r="AA104" s="14">
        <f>(Input!AA103-Input!$AD103)*Input!$CS104</f>
        <v>-5.5682060726578375E-5</v>
      </c>
      <c r="AB104" s="14">
        <f>(Input!AB103-Input!$AD103)*Input!$CS104</f>
        <v>4.2411166449316601E-5</v>
      </c>
      <c r="AC104" s="14">
        <f>(Input!AC103-Input!$AD103)*Input!$CS104</f>
        <v>-1.7061807627660521E-6</v>
      </c>
      <c r="AD104" s="15">
        <f>(Input!AD103-Input!$AD103)*Input!$CS104</f>
        <v>0</v>
      </c>
      <c r="AE104" s="14">
        <f>(Input!AE103-Input!$AK103)*Input!$CT104</f>
        <v>2.0385849080283404E-3</v>
      </c>
      <c r="AF104" s="14">
        <f>(Input!AF103-Input!$AK103)*Input!$CT104</f>
        <v>-2.3375081682672962E-3</v>
      </c>
      <c r="AG104" s="14">
        <f>(Input!AG103-Input!$AK103)*Input!$CT104</f>
        <v>-2.3331096068933818E-3</v>
      </c>
      <c r="AH104" s="14">
        <f>(Input!AH103-Input!$AK103)*Input!$CT104</f>
        <v>3.7198444501811693E-4</v>
      </c>
      <c r="AI104" s="14">
        <f>(Input!AI103-Input!$AK103)*Input!$CT104</f>
        <v>-3.8730250015801566E-4</v>
      </c>
      <c r="AJ104" s="14">
        <f>(Input!AJ103-Input!$AK103)*Input!$CT104</f>
        <v>3.1601348654495154E-4</v>
      </c>
      <c r="AK104" s="15">
        <f>(Input!AK103-Input!$AK103)*Input!$CT104</f>
        <v>0</v>
      </c>
      <c r="AL104" s="14">
        <f>(Input!AL103-Input!$AR103)*Input!$CU104</f>
        <v>1.3145570781645919E-4</v>
      </c>
      <c r="AM104" s="14">
        <f>(Input!AM103-Input!$AR103)*Input!$CU104</f>
        <v>-1.0489979295291001E-4</v>
      </c>
      <c r="AN104" s="14">
        <f>(Input!AN103-Input!$AR103)*Input!$CU104</f>
        <v>-2.4703761646082214E-4</v>
      </c>
      <c r="AO104" s="14">
        <f>(Input!AO103-Input!$AR103)*Input!$CU104</f>
        <v>-1.8563425471887162E-4</v>
      </c>
      <c r="AP104" s="14">
        <f>(Input!AP103-Input!$AR103)*Input!$CU104</f>
        <v>-1.1609863542562291E-5</v>
      </c>
      <c r="AQ104" s="14">
        <f>(Input!AQ103-Input!$AR103)*Input!$CU104</f>
        <v>-1.9726110416755276E-4</v>
      </c>
      <c r="AR104" s="15">
        <f>(Input!AR103-Input!$AR103)*Input!$CU104</f>
        <v>0</v>
      </c>
      <c r="AS104" s="14">
        <f>(Input!AS103-Input!$AY103)*Input!$CV104</f>
        <v>1.4024448140145039E-3</v>
      </c>
      <c r="AT104" s="14">
        <f>(Input!AT103-Input!$AY103)*Input!$CV104</f>
        <v>-2.8555024686464062E-3</v>
      </c>
      <c r="AU104" s="14">
        <f>(Input!AU103-Input!$AY103)*Input!$CV104</f>
        <v>6.5114140938216786E-4</v>
      </c>
      <c r="AV104" s="14">
        <f>(Input!AV103-Input!$AY103)*Input!$CV104</f>
        <v>5.0467539221223936E-5</v>
      </c>
      <c r="AW104" s="14">
        <f>(Input!AW103-Input!$AY103)*Input!$CV104</f>
        <v>1.0557407323266783E-4</v>
      </c>
      <c r="AX104" s="14">
        <f>(Input!AX103-Input!$AY103)*Input!$CV104</f>
        <v>-5.6245205287676686E-3</v>
      </c>
      <c r="AY104" s="15">
        <f>(Input!AY103-Input!$AY103)*Input!$CV104</f>
        <v>0</v>
      </c>
      <c r="AZ104" s="14">
        <f>(Input!AZ103-Input!$BF103)*Input!$CW104</f>
        <v>3.8469602130602516E-4</v>
      </c>
      <c r="BA104" s="14">
        <f>(Input!BA103-Input!$BF103)*Input!$CW104</f>
        <v>-6.3199514431667709E-4</v>
      </c>
      <c r="BB104" s="14">
        <f>(Input!BB103-Input!$BF103)*Input!$CW104</f>
        <v>-1.9254839196468934E-4</v>
      </c>
      <c r="BC104" s="14">
        <f>(Input!BC103-Input!$BF103)*Input!$CW104</f>
        <v>-2.6212511330398623E-3</v>
      </c>
      <c r="BD104" s="14">
        <f>(Input!BD103-Input!$BF103)*Input!$CW104</f>
        <v>3.0255565604642382E-4</v>
      </c>
      <c r="BE104" s="14">
        <f>(Input!BE103-Input!$BF103)*Input!$CW104</f>
        <v>-3.6504137508443064E-3</v>
      </c>
      <c r="BF104" s="14">
        <f>(Input!BF103-Input!$BF103)*Input!$CW104</f>
        <v>0</v>
      </c>
      <c r="BG104" s="14">
        <f>(Input!BG103-Input!$BM103)*Input!$CX104</f>
        <v>2.3611793484056361E-3</v>
      </c>
      <c r="BH104" s="14">
        <f>(Input!BH103-Input!$BM103)*Input!$CX104</f>
        <v>-3.7135668868889748E-3</v>
      </c>
      <c r="BI104" s="14">
        <f>(Input!BI103-Input!$BM103)*Input!$CX104</f>
        <v>-2.6908669318914695E-3</v>
      </c>
      <c r="BJ104" s="14">
        <f>(Input!BJ103-Input!$BM103)*Input!$CX104</f>
        <v>-3.6730672080511071E-3</v>
      </c>
      <c r="BK104" s="14">
        <f>(Input!BK103-Input!$BM103)*Input!$CX104</f>
        <v>5.9243720152416142E-4</v>
      </c>
      <c r="BL104" s="14">
        <f>(Input!BL103-Input!$BM103)*Input!$CX104</f>
        <v>-9.636913922885175E-3</v>
      </c>
      <c r="BM104" s="15">
        <f>(Input!BM103-Input!$BM103)*Input!$CX104</f>
        <v>0</v>
      </c>
      <c r="BN104" s="14">
        <f>(Input!BN103-Input!$BT103)*Input!$CY104</f>
        <v>2.6732052312390311E-3</v>
      </c>
      <c r="BO104" s="14">
        <f>(Input!BO103-Input!$BT103)*Input!$CY104</f>
        <v>-3.1854068367820699E-3</v>
      </c>
      <c r="BP104" s="14">
        <f>(Input!BP103-Input!$BT103)*Input!$CY104</f>
        <v>-1.9963056778967221E-3</v>
      </c>
      <c r="BQ104" s="14">
        <f>(Input!BQ103-Input!$BT103)*Input!$CY104</f>
        <v>-2.2219867422200064E-3</v>
      </c>
      <c r="BR104" s="14">
        <f>(Input!BR103-Input!$BT103)*Input!$CY104</f>
        <v>-3.0226148478625689E-4</v>
      </c>
      <c r="BS104" s="14">
        <f>(Input!BS103-Input!$BT103)*Input!$CY104</f>
        <v>-2.7326925799756323E-3</v>
      </c>
      <c r="BT104" s="15">
        <f>(Input!BT103-Input!$BT103)*Input!$CY104</f>
        <v>0</v>
      </c>
      <c r="BU104" s="14">
        <f>(Input!BU103-Input!$CA103)*Input!$CZ104</f>
        <v>-4.4460237494306872E-5</v>
      </c>
      <c r="BV104" s="14">
        <f>(Input!BV103-Input!$CA103)*Input!$CZ104</f>
        <v>-2.2388761583523448E-4</v>
      </c>
      <c r="BW104" s="14">
        <f>(Input!BW103-Input!$CA103)*Input!$CZ104</f>
        <v>9.7366440714172434E-5</v>
      </c>
      <c r="BX104" s="14">
        <f>(Input!BX103-Input!$CA103)*Input!$CZ104</f>
        <v>3.8947193550350826E-6</v>
      </c>
      <c r="BY104" s="14">
        <f>(Input!BY103-Input!$CA103)*Input!$CZ104</f>
        <v>1.5605190891449005E-4</v>
      </c>
      <c r="BZ104" s="14">
        <f>(Input!BZ103-Input!$CA103)*Input!$CZ104</f>
        <v>1.3705705488386321E-4</v>
      </c>
      <c r="CA104" s="15">
        <f>(Input!CA103-Input!$CA103)*Input!$CZ104</f>
        <v>0</v>
      </c>
      <c r="CB104" s="11"/>
      <c r="CC104" s="11"/>
      <c r="CD104" s="11"/>
      <c r="CE104" s="11"/>
      <c r="CF104" s="11"/>
      <c r="CG104" s="11"/>
      <c r="CH104" s="12"/>
      <c r="CI104" s="11">
        <f t="shared" si="8"/>
        <v>9.0522020482477102E-3</v>
      </c>
      <c r="CJ104" s="11">
        <f t="shared" si="9"/>
        <v>-1.2991426367576242E-2</v>
      </c>
      <c r="CK104" s="11">
        <f t="shared" si="10"/>
        <v>-6.9693052260719713E-3</v>
      </c>
      <c r="CL104" s="11">
        <f t="shared" si="11"/>
        <v>-8.6098041057732222E-3</v>
      </c>
      <c r="CM104" s="11">
        <f t="shared" si="12"/>
        <v>3.9223192476845804E-4</v>
      </c>
      <c r="CN104" s="11">
        <f t="shared" si="13"/>
        <v>-1.6770594486339191E-2</v>
      </c>
      <c r="CO104" s="11">
        <f t="shared" si="14"/>
        <v>0</v>
      </c>
    </row>
    <row r="105" spans="1:93">
      <c r="A105" s="2">
        <v>40695</v>
      </c>
      <c r="B105" s="13">
        <v>2011</v>
      </c>
      <c r="C105" s="14">
        <f>(Input!C104-Input!$I104)*Input!$CP105</f>
        <v>-3.9316719826823871E-3</v>
      </c>
      <c r="D105" s="14">
        <f>(Input!D104-Input!$I104)*Input!$CP105</f>
        <v>6.8395116098471003E-3</v>
      </c>
      <c r="E105" s="14">
        <f>(Input!E104-Input!$I104)*Input!$CP105</f>
        <v>3.4521463818096188E-3</v>
      </c>
      <c r="F105" s="14">
        <f>(Input!F104-Input!$I104)*Input!$CP105</f>
        <v>6.7025633030670653E-3</v>
      </c>
      <c r="G105" s="14">
        <f>(Input!G104-Input!$I104)*Input!$CP105</f>
        <v>-1.1948409411482411E-3</v>
      </c>
      <c r="H105" s="14">
        <f>(Input!H104-Input!$I104)*Input!$CP105</f>
        <v>1.1433509311199559E-2</v>
      </c>
      <c r="I105" s="15">
        <f>(Input!I104-Input!$I104)*Input!$CP105</f>
        <v>0</v>
      </c>
      <c r="J105" s="14">
        <f>(Input!J104-Input!$P104)*Input!$CQ105</f>
        <v>-6.210164905634789E-4</v>
      </c>
      <c r="K105" s="14">
        <f>(Input!K104-Input!$P104)*Input!$CQ105</f>
        <v>2.8233094470626278E-3</v>
      </c>
      <c r="L105" s="14">
        <f>(Input!L104-Input!$P104)*Input!$CQ105</f>
        <v>-3.7885724338150101E-4</v>
      </c>
      <c r="M105" s="14">
        <f>(Input!M104-Input!$P104)*Input!$CQ105</f>
        <v>6.0629237231083761E-5</v>
      </c>
      <c r="N105" s="14">
        <f>(Input!N104-Input!$P104)*Input!$CQ105</f>
        <v>-8.9523296735206763E-4</v>
      </c>
      <c r="O105" s="14">
        <f>(Input!O104-Input!$P104)*Input!$CQ105</f>
        <v>1.5272462552342254E-3</v>
      </c>
      <c r="P105" s="15">
        <f>(Input!P104-Input!$P104)*Input!$CQ105</f>
        <v>0</v>
      </c>
      <c r="Q105" s="14">
        <f>(Input!Q104-Input!$W104)*Input!$CR105</f>
        <v>-2.2819330940728995E-4</v>
      </c>
      <c r="R105" s="14">
        <f>(Input!R104-Input!$W104)*Input!$CR105</f>
        <v>3.3849450961816424E-4</v>
      </c>
      <c r="S105" s="14">
        <f>(Input!S104-Input!$W104)*Input!$CR105</f>
        <v>2.1753664958719713E-4</v>
      </c>
      <c r="T105" s="14">
        <f>(Input!T104-Input!$W104)*Input!$CR105</f>
        <v>3.6454060933470422E-4</v>
      </c>
      <c r="U105" s="14">
        <f>(Input!U104-Input!$W104)*Input!$CR105</f>
        <v>-3.6845460937555083E-5</v>
      </c>
      <c r="V105" s="14">
        <f>(Input!V104-Input!$W104)*Input!$CR105</f>
        <v>1.0069754525697258E-4</v>
      </c>
      <c r="W105" s="15">
        <f>(Input!W104-Input!$W104)*Input!$CR105</f>
        <v>0</v>
      </c>
      <c r="X105" s="14">
        <f>(Input!X104-Input!$AD104)*Input!$CS105</f>
        <v>1.740257273924903E-4</v>
      </c>
      <c r="Y105" s="14">
        <f>(Input!Y104-Input!$AD104)*Input!$CS105</f>
        <v>-3.8621966006208809E-4</v>
      </c>
      <c r="Z105" s="14">
        <f>(Input!Z104-Input!$AD104)*Input!$CS105</f>
        <v>-1.9008025721991163E-4</v>
      </c>
      <c r="AA105" s="14">
        <f>(Input!AA104-Input!$AD104)*Input!$CS105</f>
        <v>-9.9706075289813633E-5</v>
      </c>
      <c r="AB105" s="14">
        <f>(Input!AB104-Input!$AD104)*Input!$CS105</f>
        <v>8.3424083189797058E-5</v>
      </c>
      <c r="AC105" s="14">
        <f>(Input!AC104-Input!$AD104)*Input!$CS105</f>
        <v>1.5858533094763164E-5</v>
      </c>
      <c r="AD105" s="15">
        <f>(Input!AD104-Input!$AD104)*Input!$CS105</f>
        <v>0</v>
      </c>
      <c r="AE105" s="14">
        <f>(Input!AE104-Input!$AK104)*Input!$CT105</f>
        <v>4.2959126926904335E-3</v>
      </c>
      <c r="AF105" s="14">
        <f>(Input!AF104-Input!$AK104)*Input!$CT105</f>
        <v>-5.6192403925968953E-3</v>
      </c>
      <c r="AG105" s="14">
        <f>(Input!AG104-Input!$AK104)*Input!$CT105</f>
        <v>-4.8972295083378505E-3</v>
      </c>
      <c r="AH105" s="14">
        <f>(Input!AH104-Input!$AK104)*Input!$CT105</f>
        <v>1.2710284186877147E-3</v>
      </c>
      <c r="AI105" s="14">
        <f>(Input!AI104-Input!$AK104)*Input!$CT105</f>
        <v>-4.8492455753514644E-4</v>
      </c>
      <c r="AJ105" s="14">
        <f>(Input!AJ104-Input!$AK104)*Input!$CT105</f>
        <v>6.234447426181186E-4</v>
      </c>
      <c r="AK105" s="15">
        <f>(Input!AK104-Input!$AK104)*Input!$CT105</f>
        <v>0</v>
      </c>
      <c r="AL105" s="14">
        <f>(Input!AL104-Input!$AR104)*Input!$CU105</f>
        <v>-9.8474774339040046E-4</v>
      </c>
      <c r="AM105" s="14">
        <f>(Input!AM104-Input!$AR104)*Input!$CU105</f>
        <v>7.2064431281341546E-4</v>
      </c>
      <c r="AN105" s="14">
        <f>(Input!AN104-Input!$AR104)*Input!$CU105</f>
        <v>1.9759516912441675E-3</v>
      </c>
      <c r="AO105" s="14">
        <f>(Input!AO104-Input!$AR104)*Input!$CU105</f>
        <v>1.9449914546885623E-3</v>
      </c>
      <c r="AP105" s="14">
        <f>(Input!AP104-Input!$AR104)*Input!$CU105</f>
        <v>4.1763184952686562E-5</v>
      </c>
      <c r="AQ105" s="14">
        <f>(Input!AQ104-Input!$AR104)*Input!$CU105</f>
        <v>1.5699334122560682E-3</v>
      </c>
      <c r="AR105" s="15">
        <f>(Input!AR104-Input!$AR104)*Input!$CU105</f>
        <v>0</v>
      </c>
      <c r="AS105" s="14">
        <f>(Input!AS104-Input!$AY104)*Input!$CV105</f>
        <v>2.1561096116391345E-3</v>
      </c>
      <c r="AT105" s="14">
        <f>(Input!AT104-Input!$AY104)*Input!$CV105</f>
        <v>-3.7234573783052559E-3</v>
      </c>
      <c r="AU105" s="14">
        <f>(Input!AU104-Input!$AY104)*Input!$CV105</f>
        <v>1.0596851317739612E-3</v>
      </c>
      <c r="AV105" s="14">
        <f>(Input!AV104-Input!$AY104)*Input!$CV105</f>
        <v>-1.5608152967485698E-4</v>
      </c>
      <c r="AW105" s="14">
        <f>(Input!AW104-Input!$AY104)*Input!$CV105</f>
        <v>-2.2255777284019729E-4</v>
      </c>
      <c r="AX105" s="14">
        <f>(Input!AX104-Input!$AY104)*Input!$CV105</f>
        <v>-9.5099617715550169E-3</v>
      </c>
      <c r="AY105" s="15">
        <f>(Input!AY104-Input!$AY104)*Input!$CV105</f>
        <v>0</v>
      </c>
      <c r="AZ105" s="14">
        <f>(Input!AZ104-Input!$BF104)*Input!$CW105</f>
        <v>4.7652234146509232E-4</v>
      </c>
      <c r="BA105" s="14">
        <f>(Input!BA104-Input!$BF104)*Input!$CW105</f>
        <v>-7.9880380790006364E-4</v>
      </c>
      <c r="BB105" s="14">
        <f>(Input!BB104-Input!$BF104)*Input!$CW105</f>
        <v>-2.2712409340984915E-4</v>
      </c>
      <c r="BC105" s="14">
        <f>(Input!BC104-Input!$BF104)*Input!$CW105</f>
        <v>-3.3063049621113935E-3</v>
      </c>
      <c r="BD105" s="14">
        <f>(Input!BD104-Input!$BF104)*Input!$CW105</f>
        <v>3.7104789072910864E-4</v>
      </c>
      <c r="BE105" s="14">
        <f>(Input!BE104-Input!$BF104)*Input!$CW105</f>
        <v>-3.8931251333372986E-3</v>
      </c>
      <c r="BF105" s="14">
        <f>(Input!BF104-Input!$BF104)*Input!$CW105</f>
        <v>0</v>
      </c>
      <c r="BG105" s="14">
        <f>(Input!BG104-Input!$BM104)*Input!$CX105</f>
        <v>1.7977804026049642E-3</v>
      </c>
      <c r="BH105" s="14">
        <f>(Input!BH104-Input!$BM104)*Input!$CX105</f>
        <v>-2.5328126429165578E-3</v>
      </c>
      <c r="BI105" s="14">
        <f>(Input!BI104-Input!$BM104)*Input!$CX105</f>
        <v>-2.5378830041826103E-3</v>
      </c>
      <c r="BJ105" s="14">
        <f>(Input!BJ104-Input!$BM104)*Input!$CX105</f>
        <v>-2.9155351574986109E-3</v>
      </c>
      <c r="BK105" s="14">
        <f>(Input!BK104-Input!$BM104)*Input!$CX105</f>
        <v>3.5709321215518389E-4</v>
      </c>
      <c r="BL105" s="14">
        <f>(Input!BL104-Input!$BM104)*Input!$CX105</f>
        <v>-7.8169562165357389E-3</v>
      </c>
      <c r="BM105" s="15">
        <f>(Input!BM104-Input!$BM104)*Input!$CX105</f>
        <v>0</v>
      </c>
      <c r="BN105" s="14">
        <f>(Input!BN104-Input!$BT104)*Input!$CY105</f>
        <v>-1.8400955964940362E-3</v>
      </c>
      <c r="BO105" s="14">
        <f>(Input!BO104-Input!$BT104)*Input!$CY105</f>
        <v>1.8511081706199218E-3</v>
      </c>
      <c r="BP105" s="14">
        <f>(Input!BP104-Input!$BT104)*Input!$CY105</f>
        <v>1.4193558459647336E-3</v>
      </c>
      <c r="BQ105" s="14">
        <f>(Input!BQ104-Input!$BT104)*Input!$CY105</f>
        <v>1.5202033400315937E-3</v>
      </c>
      <c r="BR105" s="14">
        <f>(Input!BR104-Input!$BT104)*Input!$CY105</f>
        <v>3.9882040221645874E-4</v>
      </c>
      <c r="BS105" s="14">
        <f>(Input!BS104-Input!$BT104)*Input!$CY105</f>
        <v>1.7993631828705707E-3</v>
      </c>
      <c r="BT105" s="15">
        <f>(Input!BT104-Input!$BT104)*Input!$CY105</f>
        <v>0</v>
      </c>
      <c r="BU105" s="14">
        <f>(Input!BU104-Input!$CA104)*Input!$CZ105</f>
        <v>-9.0625643216574886E-5</v>
      </c>
      <c r="BV105" s="14">
        <f>(Input!BV104-Input!$CA104)*Input!$CZ105</f>
        <v>-5.2843382124134687E-4</v>
      </c>
      <c r="BW105" s="14">
        <f>(Input!BW104-Input!$CA104)*Input!$CZ105</f>
        <v>2.2113120811169219E-4</v>
      </c>
      <c r="BX105" s="14">
        <f>(Input!BX104-Input!$CA104)*Input!$CZ105</f>
        <v>-1.0402785253622683E-5</v>
      </c>
      <c r="BY105" s="14">
        <f>(Input!BY104-Input!$CA104)*Input!$CZ105</f>
        <v>3.4765650628479616E-4</v>
      </c>
      <c r="BZ105" s="14">
        <f>(Input!BZ104-Input!$CA104)*Input!$CZ105</f>
        <v>3.002909124327642E-4</v>
      </c>
      <c r="CA105" s="15">
        <f>(Input!CA104-Input!$CA104)*Input!$CZ105</f>
        <v>0</v>
      </c>
      <c r="CB105" s="11"/>
      <c r="CC105" s="11"/>
      <c r="CD105" s="11"/>
      <c r="CE105" s="11"/>
      <c r="CF105" s="11"/>
      <c r="CG105" s="11"/>
      <c r="CH105" s="12"/>
      <c r="CI105" s="11">
        <f t="shared" si="8"/>
        <v>1.2040000100379468E-3</v>
      </c>
      <c r="CJ105" s="11">
        <f t="shared" si="9"/>
        <v>-1.0158996530609784E-3</v>
      </c>
      <c r="CK105" s="11">
        <f t="shared" si="10"/>
        <v>1.1463280195964811E-4</v>
      </c>
      <c r="CL105" s="11">
        <f t="shared" si="11"/>
        <v>5.3759258532124271E-3</v>
      </c>
      <c r="CM105" s="11">
        <f t="shared" si="12"/>
        <v>-1.2345964202851766E-3</v>
      </c>
      <c r="CN105" s="11">
        <f t="shared" si="13"/>
        <v>-3.8496992264650119E-3</v>
      </c>
      <c r="CO105" s="11">
        <f t="shared" si="14"/>
        <v>0</v>
      </c>
    </row>
    <row r="106" spans="1:93">
      <c r="A106" s="2">
        <v>40725</v>
      </c>
      <c r="B106" s="13">
        <v>2011</v>
      </c>
      <c r="C106" s="14">
        <f>(Input!C105-Input!$I105)*Input!$CP106</f>
        <v>-1.419858713459781E-3</v>
      </c>
      <c r="D106" s="14">
        <f>(Input!D105-Input!$I105)*Input!$CP106</f>
        <v>2.5947867673811863E-3</v>
      </c>
      <c r="E106" s="14">
        <f>(Input!E105-Input!$I105)*Input!$CP106</f>
        <v>1.2282747370074548E-3</v>
      </c>
      <c r="F106" s="14">
        <f>(Input!F105-Input!$I105)*Input!$CP106</f>
        <v>2.3962676167934324E-3</v>
      </c>
      <c r="G106" s="14">
        <f>(Input!G105-Input!$I105)*Input!$CP106</f>
        <v>-4.3279718371450499E-4</v>
      </c>
      <c r="H106" s="14">
        <f>(Input!H105-Input!$I105)*Input!$CP106</f>
        <v>4.5481097371865755E-3</v>
      </c>
      <c r="I106" s="15">
        <f>(Input!I105-Input!$I105)*Input!$CP106</f>
        <v>0</v>
      </c>
      <c r="J106" s="14">
        <f>(Input!J105-Input!$P105)*Input!$CQ106</f>
        <v>-2.6740307229817628E-4</v>
      </c>
      <c r="K106" s="14">
        <f>(Input!K105-Input!$P105)*Input!$CQ106</f>
        <v>1.2426916317427204E-3</v>
      </c>
      <c r="L106" s="14">
        <f>(Input!L105-Input!$P105)*Input!$CQ106</f>
        <v>-2.3117621907051925E-4</v>
      </c>
      <c r="M106" s="14">
        <f>(Input!M105-Input!$P105)*Input!$CQ106</f>
        <v>4.8936319079969227E-5</v>
      </c>
      <c r="N106" s="14">
        <f>(Input!N105-Input!$P105)*Input!$CQ106</f>
        <v>-3.6174666662759576E-4</v>
      </c>
      <c r="O106" s="14">
        <f>(Input!O105-Input!$P105)*Input!$CQ106</f>
        <v>1.0395867784301603E-3</v>
      </c>
      <c r="P106" s="15">
        <f>(Input!P105-Input!$P105)*Input!$CQ106</f>
        <v>0</v>
      </c>
      <c r="Q106" s="14">
        <f>(Input!Q105-Input!$W105)*Input!$CR106</f>
        <v>1.7164921334743435E-4</v>
      </c>
      <c r="R106" s="14">
        <f>(Input!R105-Input!$W105)*Input!$CR106</f>
        <v>-2.8540341657594018E-4</v>
      </c>
      <c r="S106" s="14">
        <f>(Input!S105-Input!$W105)*Input!$CR106</f>
        <v>-1.6150245732611562E-4</v>
      </c>
      <c r="T106" s="14">
        <f>(Input!T105-Input!$W105)*Input!$CR106</f>
        <v>-2.723650043217997E-4</v>
      </c>
      <c r="U106" s="14">
        <f>(Input!U105-Input!$W105)*Input!$CR106</f>
        <v>3.7431821266681778E-5</v>
      </c>
      <c r="V106" s="14">
        <f>(Input!V105-Input!$W105)*Input!$CR106</f>
        <v>-8.3843416990362965E-5</v>
      </c>
      <c r="W106" s="15">
        <f>(Input!W105-Input!$W105)*Input!$CR106</f>
        <v>0</v>
      </c>
      <c r="X106" s="14">
        <f>(Input!X105-Input!$AD105)*Input!$CS106</f>
        <v>1.5672803206254107E-3</v>
      </c>
      <c r="Y106" s="14">
        <f>(Input!Y105-Input!$AD105)*Input!$CS106</f>
        <v>-3.6561403116915363E-3</v>
      </c>
      <c r="Z106" s="14">
        <f>(Input!Z105-Input!$AD105)*Input!$CS106</f>
        <v>-1.7752591278365475E-3</v>
      </c>
      <c r="AA106" s="14">
        <f>(Input!AA105-Input!$AD105)*Input!$CS106</f>
        <v>-9.0632822226156937E-4</v>
      </c>
      <c r="AB106" s="14">
        <f>(Input!AB105-Input!$AD105)*Input!$CS106</f>
        <v>7.7412723687046671E-4</v>
      </c>
      <c r="AC106" s="14">
        <f>(Input!AC105-Input!$AD105)*Input!$CS106</f>
        <v>2.7261617195972044E-4</v>
      </c>
      <c r="AD106" s="15">
        <f>(Input!AD105-Input!$AD105)*Input!$CS106</f>
        <v>0</v>
      </c>
      <c r="AE106" s="14">
        <f>(Input!AE105-Input!$AK105)*Input!$CT106</f>
        <v>3.5867337823297456E-3</v>
      </c>
      <c r="AF106" s="14">
        <f>(Input!AF105-Input!$AK105)*Input!$CT106</f>
        <v>-4.6823133287138431E-3</v>
      </c>
      <c r="AG106" s="14">
        <f>(Input!AG105-Input!$AK105)*Input!$CT106</f>
        <v>-4.0028930195745889E-3</v>
      </c>
      <c r="AH106" s="14">
        <f>(Input!AH105-Input!$AK105)*Input!$CT106</f>
        <v>1.1758863684117723E-3</v>
      </c>
      <c r="AI106" s="14">
        <f>(Input!AI105-Input!$AK105)*Input!$CT106</f>
        <v>-5.294961374829499E-4</v>
      </c>
      <c r="AJ106" s="14">
        <f>(Input!AJ105-Input!$AK105)*Input!$CT106</f>
        <v>4.3122631768017578E-4</v>
      </c>
      <c r="AK106" s="15">
        <f>(Input!AK105-Input!$AK105)*Input!$CT106</f>
        <v>0</v>
      </c>
      <c r="AL106" s="14">
        <f>(Input!AL105-Input!$AR105)*Input!$CU106</f>
        <v>-1.5111179048013878E-4</v>
      </c>
      <c r="AM106" s="14">
        <f>(Input!AM105-Input!$AR105)*Input!$CU106</f>
        <v>1.0595994661751226E-4</v>
      </c>
      <c r="AN106" s="14">
        <f>(Input!AN105-Input!$AR105)*Input!$CU106</f>
        <v>2.6809211187748503E-4</v>
      </c>
      <c r="AO106" s="14">
        <f>(Input!AO105-Input!$AR105)*Input!$CU106</f>
        <v>2.0679029798908641E-4</v>
      </c>
      <c r="AP106" s="14">
        <f>(Input!AP105-Input!$AR105)*Input!$CU106</f>
        <v>2.6927753616164588E-5</v>
      </c>
      <c r="AQ106" s="14">
        <f>(Input!AQ105-Input!$AR105)*Input!$CU106</f>
        <v>1.4365263670834029E-4</v>
      </c>
      <c r="AR106" s="15">
        <f>(Input!AR105-Input!$AR105)*Input!$CU106</f>
        <v>0</v>
      </c>
      <c r="AS106" s="14">
        <f>(Input!AS105-Input!$AY105)*Input!$CV106</f>
        <v>-6.0277687448316033E-4</v>
      </c>
      <c r="AT106" s="14">
        <f>(Input!AT105-Input!$AY105)*Input!$CV106</f>
        <v>1.1345840023272065E-3</v>
      </c>
      <c r="AU106" s="14">
        <f>(Input!AU105-Input!$AY105)*Input!$CV106</f>
        <v>-2.7375886948633057E-4</v>
      </c>
      <c r="AV106" s="14">
        <f>(Input!AV105-Input!$AY105)*Input!$CV106</f>
        <v>5.3280899880688437E-5</v>
      </c>
      <c r="AW106" s="14">
        <f>(Input!AW105-Input!$AY105)*Input!$CV106</f>
        <v>3.0072985374529655E-5</v>
      </c>
      <c r="AX106" s="14">
        <f>(Input!AX105-Input!$AY105)*Input!$CV106</f>
        <v>1.8571986089476139E-3</v>
      </c>
      <c r="AY106" s="15">
        <f>(Input!AY105-Input!$AY105)*Input!$CV106</f>
        <v>0</v>
      </c>
      <c r="AZ106" s="14">
        <f>(Input!AZ105-Input!$BF105)*Input!$CW106</f>
        <v>3.8587641100562548E-4</v>
      </c>
      <c r="BA106" s="14">
        <f>(Input!BA105-Input!$BF105)*Input!$CW106</f>
        <v>-6.880246491278787E-4</v>
      </c>
      <c r="BB106" s="14">
        <f>(Input!BB105-Input!$BF105)*Input!$CW106</f>
        <v>-1.7538288728634644E-4</v>
      </c>
      <c r="BC106" s="14">
        <f>(Input!BC105-Input!$BF105)*Input!$CW106</f>
        <v>-2.6726428182744354E-3</v>
      </c>
      <c r="BD106" s="14">
        <f>(Input!BD105-Input!$BF105)*Input!$CW106</f>
        <v>3.0207284537784825E-4</v>
      </c>
      <c r="BE106" s="14">
        <f>(Input!BE105-Input!$BF105)*Input!$CW106</f>
        <v>-6.4777545344073132E-3</v>
      </c>
      <c r="BF106" s="14">
        <f>(Input!BF105-Input!$BF105)*Input!$CW106</f>
        <v>0</v>
      </c>
      <c r="BG106" s="14">
        <f>(Input!BG105-Input!$BM105)*Input!$CX106</f>
        <v>1.0869305568850918E-5</v>
      </c>
      <c r="BH106" s="14">
        <f>(Input!BH105-Input!$BM105)*Input!$CX106</f>
        <v>-1.542173703486103E-5</v>
      </c>
      <c r="BI106" s="14">
        <f>(Input!BI105-Input!$BM105)*Input!$CX106</f>
        <v>-1.7413744687632886E-5</v>
      </c>
      <c r="BJ106" s="14">
        <f>(Input!BJ105-Input!$BM105)*Input!$CX106</f>
        <v>-1.8359548495968481E-5</v>
      </c>
      <c r="BK106" s="14">
        <f>(Input!BK105-Input!$BM105)*Input!$CX106</f>
        <v>2.2631675029928859E-6</v>
      </c>
      <c r="BL106" s="14">
        <f>(Input!BL105-Input!$BM105)*Input!$CX106</f>
        <v>-4.0649614168960281E-5</v>
      </c>
      <c r="BM106" s="15">
        <f>(Input!BM105-Input!$BM105)*Input!$CX106</f>
        <v>0</v>
      </c>
      <c r="BN106" s="14">
        <f>(Input!BN105-Input!$BT105)*Input!$CY106</f>
        <v>1.2682033536044694E-3</v>
      </c>
      <c r="BO106" s="14">
        <f>(Input!BO105-Input!$BT105)*Input!$CY106</f>
        <v>-1.5027031790710867E-3</v>
      </c>
      <c r="BP106" s="14">
        <f>(Input!BP105-Input!$BT105)*Input!$CY106</f>
        <v>-1.0092299266567313E-3</v>
      </c>
      <c r="BQ106" s="14">
        <f>(Input!BQ105-Input!$BT105)*Input!$CY106</f>
        <v>-1.0570865249986741E-3</v>
      </c>
      <c r="BR106" s="14">
        <f>(Input!BR105-Input!$BT105)*Input!$CY106</f>
        <v>-1.7463547977277337E-4</v>
      </c>
      <c r="BS106" s="14">
        <f>(Input!BS105-Input!$BT105)*Input!$CY106</f>
        <v>-1.355277442856843E-3</v>
      </c>
      <c r="BT106" s="15">
        <f>(Input!BT105-Input!$BT105)*Input!$CY106</f>
        <v>0</v>
      </c>
      <c r="BU106" s="14">
        <f>(Input!BU105-Input!$CA105)*Input!$CZ106</f>
        <v>-2.0059802386025389E-5</v>
      </c>
      <c r="BV106" s="14">
        <f>(Input!BV105-Input!$CA105)*Input!$CZ106</f>
        <v>-1.4752102246458188E-4</v>
      </c>
      <c r="BW106" s="14">
        <f>(Input!BW105-Input!$CA105)*Input!$CZ106</f>
        <v>5.8220208380765763E-5</v>
      </c>
      <c r="BX106" s="14">
        <f>(Input!BX105-Input!$CA105)*Input!$CZ106</f>
        <v>-6.5268118309325306E-6</v>
      </c>
      <c r="BY106" s="14">
        <f>(Input!BY105-Input!$CA105)*Input!$CZ106</f>
        <v>8.8766992002611535E-5</v>
      </c>
      <c r="BZ106" s="14">
        <f>(Input!BZ105-Input!$CA105)*Input!$CZ106</f>
        <v>7.8275735921325796E-5</v>
      </c>
      <c r="CA106" s="15">
        <f>(Input!CA105-Input!$CA105)*Input!$CZ106</f>
        <v>0</v>
      </c>
      <c r="CB106" s="11"/>
      <c r="CC106" s="11"/>
      <c r="CD106" s="11"/>
      <c r="CE106" s="11"/>
      <c r="CF106" s="11"/>
      <c r="CG106" s="11"/>
      <c r="CH106" s="12"/>
      <c r="CI106" s="11">
        <f t="shared" si="8"/>
        <v>4.5294021333742553E-3</v>
      </c>
      <c r="CJ106" s="11">
        <f t="shared" si="9"/>
        <v>-5.8995052966111031E-3</v>
      </c>
      <c r="CK106" s="11">
        <f t="shared" si="10"/>
        <v>-6.0920291946591062E-3</v>
      </c>
      <c r="CL106" s="11">
        <f t="shared" si="11"/>
        <v>-1.0521474280284306E-3</v>
      </c>
      <c r="CM106" s="11">
        <f t="shared" si="12"/>
        <v>-2.3701266558652861E-4</v>
      </c>
      <c r="CN106" s="11">
        <f t="shared" si="13"/>
        <v>4.1314097841043112E-4</v>
      </c>
      <c r="CO106" s="11">
        <f t="shared" si="14"/>
        <v>0</v>
      </c>
    </row>
    <row r="107" spans="1:93">
      <c r="A107" s="2">
        <v>40756</v>
      </c>
      <c r="B107" s="13">
        <v>2011</v>
      </c>
      <c r="C107" s="14">
        <f>(Input!C106-Input!$I106)*Input!$CP107</f>
        <v>-5.6319661517117469E-3</v>
      </c>
      <c r="D107" s="14">
        <f>(Input!D106-Input!$I106)*Input!$CP107</f>
        <v>1.1409384519431848E-2</v>
      </c>
      <c r="E107" s="14">
        <f>(Input!E106-Input!$I106)*Input!$CP107</f>
        <v>4.4507474989394771E-3</v>
      </c>
      <c r="F107" s="14">
        <f>(Input!F106-Input!$I106)*Input!$CP107</f>
        <v>9.9729989271861112E-3</v>
      </c>
      <c r="G107" s="14">
        <f>(Input!G106-Input!$I106)*Input!$CP107</f>
        <v>-2.1168835361091896E-3</v>
      </c>
      <c r="H107" s="14">
        <f>(Input!H106-Input!$I106)*Input!$CP107</f>
        <v>1.9170323311120983E-2</v>
      </c>
      <c r="I107" s="15">
        <f>(Input!I106-Input!$I106)*Input!$CP107</f>
        <v>0</v>
      </c>
      <c r="J107" s="14">
        <f>(Input!J106-Input!$P106)*Input!$CQ107</f>
        <v>-9.7663194198929185E-4</v>
      </c>
      <c r="K107" s="14">
        <f>(Input!K106-Input!$P106)*Input!$CQ107</f>
        <v>4.4667092131923146E-3</v>
      </c>
      <c r="L107" s="14">
        <f>(Input!L106-Input!$P106)*Input!$CQ107</f>
        <v>-8.641637422386883E-4</v>
      </c>
      <c r="M107" s="14">
        <f>(Input!M106-Input!$P106)*Input!$CQ107</f>
        <v>-1.0315672246595222E-4</v>
      </c>
      <c r="N107" s="14">
        <f>(Input!N106-Input!$P106)*Input!$CQ107</f>
        <v>-1.1899331343271538E-3</v>
      </c>
      <c r="O107" s="14">
        <f>(Input!O106-Input!$P106)*Input!$CQ107</f>
        <v>4.4675451824539025E-3</v>
      </c>
      <c r="P107" s="15">
        <f>(Input!P106-Input!$P106)*Input!$CQ107</f>
        <v>0</v>
      </c>
      <c r="Q107" s="14">
        <f>(Input!Q106-Input!$W106)*Input!$CR107</f>
        <v>6.1905120828897944E-3</v>
      </c>
      <c r="R107" s="14">
        <f>(Input!R106-Input!$W106)*Input!$CR107</f>
        <v>-1.0492901071105905E-2</v>
      </c>
      <c r="S107" s="14">
        <f>(Input!S106-Input!$W106)*Input!$CR107</f>
        <v>-5.9578087118879585E-3</v>
      </c>
      <c r="T107" s="14">
        <f>(Input!T106-Input!$W106)*Input!$CR107</f>
        <v>-9.6763640787315836E-3</v>
      </c>
      <c r="U107" s="14">
        <f>(Input!U106-Input!$W106)*Input!$CR107</f>
        <v>1.3059480759290097E-3</v>
      </c>
      <c r="V107" s="14">
        <f>(Input!V106-Input!$W106)*Input!$CR107</f>
        <v>-4.3853586255787564E-4</v>
      </c>
      <c r="W107" s="15">
        <f>(Input!W106-Input!$W106)*Input!$CR107</f>
        <v>0</v>
      </c>
      <c r="X107" s="14">
        <f>(Input!X106-Input!$AD106)*Input!$CS107</f>
        <v>2.0010626922614422E-3</v>
      </c>
      <c r="Y107" s="14">
        <f>(Input!Y106-Input!$AD106)*Input!$CS107</f>
        <v>-4.6939758442329556E-3</v>
      </c>
      <c r="Z107" s="14">
        <f>(Input!Z106-Input!$AD106)*Input!$CS107</f>
        <v>-2.2327627238697555E-3</v>
      </c>
      <c r="AA107" s="14">
        <f>(Input!AA106-Input!$AD106)*Input!$CS107</f>
        <v>-1.2361244956055348E-3</v>
      </c>
      <c r="AB107" s="14">
        <f>(Input!AB106-Input!$AD106)*Input!$CS107</f>
        <v>9.3911628614522301E-4</v>
      </c>
      <c r="AC107" s="14">
        <f>(Input!AC106-Input!$AD106)*Input!$CS107</f>
        <v>6.5403975444667899E-4</v>
      </c>
      <c r="AD107" s="15">
        <f>(Input!AD106-Input!$AD106)*Input!$CS107</f>
        <v>0</v>
      </c>
      <c r="AE107" s="14">
        <f>(Input!AE106-Input!$AK106)*Input!$CT107</f>
        <v>2.116502079751819E-3</v>
      </c>
      <c r="AF107" s="14">
        <f>(Input!AF106-Input!$AK106)*Input!$CT107</f>
        <v>-3.2404277014156167E-3</v>
      </c>
      <c r="AG107" s="14">
        <f>(Input!AG106-Input!$AK106)*Input!$CT107</f>
        <v>-2.5191365210479647E-3</v>
      </c>
      <c r="AH107" s="14">
        <f>(Input!AH106-Input!$AK106)*Input!$CT107</f>
        <v>5.5077739983169717E-4</v>
      </c>
      <c r="AI107" s="14">
        <f>(Input!AI106-Input!$AK106)*Input!$CT107</f>
        <v>-5.833935213620811E-5</v>
      </c>
      <c r="AJ107" s="14">
        <f>(Input!AJ106-Input!$AK106)*Input!$CT107</f>
        <v>-8.6759085305886409E-6</v>
      </c>
      <c r="AK107" s="15">
        <f>(Input!AK106-Input!$AK106)*Input!$CT107</f>
        <v>0</v>
      </c>
      <c r="AL107" s="14">
        <f>(Input!AL106-Input!$AR106)*Input!$CU107</f>
        <v>1.0767537296314967E-3</v>
      </c>
      <c r="AM107" s="14">
        <f>(Input!AM106-Input!$AR106)*Input!$CU107</f>
        <v>-6.9209640175645201E-4</v>
      </c>
      <c r="AN107" s="14">
        <f>(Input!AN106-Input!$AR106)*Input!$CU107</f>
        <v>-1.9543209382628683E-3</v>
      </c>
      <c r="AO107" s="14">
        <f>(Input!AO106-Input!$AR106)*Input!$CU107</f>
        <v>-1.5002398342796614E-3</v>
      </c>
      <c r="AP107" s="14">
        <f>(Input!AP106-Input!$AR106)*Input!$CU107</f>
        <v>-2.2599905690876815E-4</v>
      </c>
      <c r="AQ107" s="14">
        <f>(Input!AQ106-Input!$AR106)*Input!$CU107</f>
        <v>-9.342273494902302E-4</v>
      </c>
      <c r="AR107" s="15">
        <f>(Input!AR106-Input!$AR106)*Input!$CU107</f>
        <v>0</v>
      </c>
      <c r="AS107" s="14">
        <f>(Input!AS106-Input!$AY106)*Input!$CV107</f>
        <v>5.7563319233511897E-3</v>
      </c>
      <c r="AT107" s="14">
        <f>(Input!AT106-Input!$AY106)*Input!$CV107</f>
        <v>-1.2063801077291349E-2</v>
      </c>
      <c r="AU107" s="14">
        <f>(Input!AU106-Input!$AY106)*Input!$CV107</f>
        <v>3.2040430506441696E-3</v>
      </c>
      <c r="AV107" s="14">
        <f>(Input!AV106-Input!$AY106)*Input!$CV107</f>
        <v>-5.4755026735264464E-4</v>
      </c>
      <c r="AW107" s="14">
        <f>(Input!AW106-Input!$AY106)*Input!$CV107</f>
        <v>1.2976533482526986E-4</v>
      </c>
      <c r="AX107" s="14">
        <f>(Input!AX106-Input!$AY106)*Input!$CV107</f>
        <v>-1.4003457585627538E-2</v>
      </c>
      <c r="AY107" s="15">
        <f>(Input!AY106-Input!$AY106)*Input!$CV107</f>
        <v>0</v>
      </c>
      <c r="AZ107" s="14">
        <f>(Input!AZ106-Input!$BF106)*Input!$CW107</f>
        <v>7.7232754910101288E-4</v>
      </c>
      <c r="BA107" s="14">
        <f>(Input!BA106-Input!$BF106)*Input!$CW107</f>
        <v>-1.4245899506139575E-3</v>
      </c>
      <c r="BB107" s="14">
        <f>(Input!BB106-Input!$BF106)*Input!$CW107</f>
        <v>-3.6539760339032382E-4</v>
      </c>
      <c r="BC107" s="14">
        <f>(Input!BC106-Input!$BF106)*Input!$CW107</f>
        <v>-5.4225487249656154E-3</v>
      </c>
      <c r="BD107" s="14">
        <f>(Input!BD106-Input!$BF106)*Input!$CW107</f>
        <v>6.084377275027375E-4</v>
      </c>
      <c r="BE107" s="14">
        <f>(Input!BE106-Input!$BF106)*Input!$CW107</f>
        <v>-1.5638754543250182E-2</v>
      </c>
      <c r="BF107" s="14">
        <f>(Input!BF106-Input!$BF106)*Input!$CW107</f>
        <v>0</v>
      </c>
      <c r="BG107" s="14">
        <f>(Input!BG106-Input!$BM106)*Input!$CX107</f>
        <v>1.2374366170394586E-3</v>
      </c>
      <c r="BH107" s="14">
        <f>(Input!BH106-Input!$BM106)*Input!$CX107</f>
        <v>-1.8990245118290523E-3</v>
      </c>
      <c r="BI107" s="14">
        <f>(Input!BI106-Input!$BM106)*Input!$CX107</f>
        <v>-2.0909583734736422E-3</v>
      </c>
      <c r="BJ107" s="14">
        <f>(Input!BJ106-Input!$BM106)*Input!$CX107</f>
        <v>-2.1799255481584549E-3</v>
      </c>
      <c r="BK107" s="14">
        <f>(Input!BK106-Input!$BM106)*Input!$CX107</f>
        <v>3.2987596507453166E-4</v>
      </c>
      <c r="BL107" s="14">
        <f>(Input!BL106-Input!$BM106)*Input!$CX107</f>
        <v>-5.8400774958304782E-3</v>
      </c>
      <c r="BM107" s="15">
        <f>(Input!BM106-Input!$BM106)*Input!$CX107</f>
        <v>0</v>
      </c>
      <c r="BN107" s="14">
        <f>(Input!BN106-Input!$BT106)*Input!$CY107</f>
        <v>-3.422744160517383E-4</v>
      </c>
      <c r="BO107" s="14">
        <f>(Input!BO106-Input!$BT106)*Input!$CY107</f>
        <v>4.2555356949547206E-4</v>
      </c>
      <c r="BP107" s="14">
        <f>(Input!BP106-Input!$BT106)*Input!$CY107</f>
        <v>2.6980065130833962E-4</v>
      </c>
      <c r="BQ107" s="14">
        <f>(Input!BQ106-Input!$BT106)*Input!$CY107</f>
        <v>2.8689568906490112E-4</v>
      </c>
      <c r="BR107" s="14">
        <f>(Input!BR106-Input!$BT106)*Input!$CY107</f>
        <v>4.219953352010702E-5</v>
      </c>
      <c r="BS107" s="14">
        <f>(Input!BS106-Input!$BT106)*Input!$CY107</f>
        <v>3.6082291637081463E-4</v>
      </c>
      <c r="BT107" s="15">
        <f>(Input!BT106-Input!$BT106)*Input!$CY107</f>
        <v>0</v>
      </c>
      <c r="BU107" s="14">
        <f>(Input!BU106-Input!$CA106)*Input!$CZ107</f>
        <v>-7.2072501113543046E-5</v>
      </c>
      <c r="BV107" s="14">
        <f>(Input!BV106-Input!$CA106)*Input!$CZ107</f>
        <v>-5.3472643894906862E-4</v>
      </c>
      <c r="BW107" s="14">
        <f>(Input!BW106-Input!$CA106)*Input!$CZ107</f>
        <v>2.0304766393097366E-4</v>
      </c>
      <c r="BX107" s="14">
        <f>(Input!BX106-Input!$CA106)*Input!$CZ107</f>
        <v>-2.5512758958003312E-5</v>
      </c>
      <c r="BY107" s="14">
        <f>(Input!BY106-Input!$CA106)*Input!$CZ107</f>
        <v>3.1415431504034031E-4</v>
      </c>
      <c r="BZ107" s="14">
        <f>(Input!BZ106-Input!$CA106)*Input!$CZ107</f>
        <v>2.6856234369540874E-4</v>
      </c>
      <c r="CA107" s="15">
        <f>(Input!CA106-Input!$CA106)*Input!$CZ107</f>
        <v>0</v>
      </c>
      <c r="CB107" s="11"/>
      <c r="CC107" s="11"/>
      <c r="CD107" s="11"/>
      <c r="CE107" s="11"/>
      <c r="CF107" s="11"/>
      <c r="CG107" s="11"/>
      <c r="CH107" s="12"/>
      <c r="CI107" s="11">
        <f t="shared" si="8"/>
        <v>1.2127981663159895E-2</v>
      </c>
      <c r="CJ107" s="11">
        <f t="shared" si="9"/>
        <v>-1.8739895695074716E-2</v>
      </c>
      <c r="CK107" s="11">
        <f t="shared" si="10"/>
        <v>-7.8569097493482402E-3</v>
      </c>
      <c r="CL107" s="11">
        <f t="shared" si="11"/>
        <v>-9.8807504144347406E-3</v>
      </c>
      <c r="CM107" s="11">
        <f t="shared" si="12"/>
        <v>7.8342158555899709E-5</v>
      </c>
      <c r="CN107" s="11">
        <f t="shared" si="13"/>
        <v>-1.1942435237199107E-2</v>
      </c>
      <c r="CO107" s="11">
        <f t="shared" si="14"/>
        <v>0</v>
      </c>
    </row>
    <row r="108" spans="1:93">
      <c r="A108" s="2">
        <v>40787</v>
      </c>
      <c r="B108" s="13">
        <v>2011</v>
      </c>
      <c r="C108" s="14">
        <f>(Input!C107-Input!$I107)*Input!$CP108</f>
        <v>-4.3745819182600277E-3</v>
      </c>
      <c r="D108" s="14">
        <f>(Input!D107-Input!$I107)*Input!$CP108</f>
        <v>8.6880546188724886E-3</v>
      </c>
      <c r="E108" s="14">
        <f>(Input!E107-Input!$I107)*Input!$CP108</f>
        <v>3.4787266207208989E-3</v>
      </c>
      <c r="F108" s="14">
        <f>(Input!F107-Input!$I107)*Input!$CP108</f>
        <v>7.3466118496076354E-3</v>
      </c>
      <c r="G108" s="14">
        <f>(Input!G107-Input!$I107)*Input!$CP108</f>
        <v>-1.3760824468718568E-3</v>
      </c>
      <c r="H108" s="14">
        <f>(Input!H107-Input!$I107)*Input!$CP108</f>
        <v>1.4265897401391907E-2</v>
      </c>
      <c r="I108" s="15">
        <f>(Input!I107-Input!$I107)*Input!$CP108</f>
        <v>0</v>
      </c>
      <c r="J108" s="14">
        <f>(Input!J107-Input!$P107)*Input!$CQ108</f>
        <v>-1.6110293149912409E-3</v>
      </c>
      <c r="K108" s="14">
        <f>(Input!K107-Input!$P107)*Input!$CQ108</f>
        <v>9.6900081298008141E-3</v>
      </c>
      <c r="L108" s="14">
        <f>(Input!L107-Input!$P107)*Input!$CQ108</f>
        <v>-2.3964057120820807E-3</v>
      </c>
      <c r="M108" s="14">
        <f>(Input!M107-Input!$P107)*Input!$CQ108</f>
        <v>-1.2364405684831789E-4</v>
      </c>
      <c r="N108" s="14">
        <f>(Input!N107-Input!$P107)*Input!$CQ108</f>
        <v>-2.9844939287029717E-3</v>
      </c>
      <c r="O108" s="14">
        <f>(Input!O107-Input!$P107)*Input!$CQ108</f>
        <v>1.0530056745265625E-2</v>
      </c>
      <c r="P108" s="15">
        <f>(Input!P107-Input!$P107)*Input!$CQ108</f>
        <v>0</v>
      </c>
      <c r="Q108" s="14">
        <f>(Input!Q107-Input!$W107)*Input!$CR108</f>
        <v>3.5968698048852864E-3</v>
      </c>
      <c r="R108" s="14">
        <f>(Input!R107-Input!$W107)*Input!$CR108</f>
        <v>-6.0557148046896684E-3</v>
      </c>
      <c r="S108" s="14">
        <f>(Input!S107-Input!$W107)*Input!$CR108</f>
        <v>-3.4990574945279328E-3</v>
      </c>
      <c r="T108" s="14">
        <f>(Input!T107-Input!$W107)*Input!$CR108</f>
        <v>-5.5211321035723371E-3</v>
      </c>
      <c r="U108" s="14">
        <f>(Input!U107-Input!$W107)*Input!$CR108</f>
        <v>6.1071651572669418E-4</v>
      </c>
      <c r="V108" s="14">
        <f>(Input!V107-Input!$W107)*Input!$CR108</f>
        <v>-1.255814191338125E-4</v>
      </c>
      <c r="W108" s="15">
        <f>(Input!W107-Input!$W107)*Input!$CR108</f>
        <v>0</v>
      </c>
      <c r="X108" s="14">
        <f>(Input!X107-Input!$AD107)*Input!$CS108</f>
        <v>1.1174645629776854E-3</v>
      </c>
      <c r="Y108" s="14">
        <f>(Input!Y107-Input!$AD107)*Input!$CS108</f>
        <v>-2.709132690626411E-3</v>
      </c>
      <c r="Z108" s="14">
        <f>(Input!Z107-Input!$AD107)*Input!$CS108</f>
        <v>-1.3630923122717581E-3</v>
      </c>
      <c r="AA108" s="14">
        <f>(Input!AA107-Input!$AD107)*Input!$CS108</f>
        <v>-6.6777996724570407E-4</v>
      </c>
      <c r="AB108" s="14">
        <f>(Input!AB107-Input!$AD107)*Input!$CS108</f>
        <v>5.487030780631138E-4</v>
      </c>
      <c r="AC108" s="14">
        <f>(Input!AC107-Input!$AD107)*Input!$CS108</f>
        <v>5.0780785729955707E-4</v>
      </c>
      <c r="AD108" s="15">
        <f>(Input!AD107-Input!$AD107)*Input!$CS108</f>
        <v>0</v>
      </c>
      <c r="AE108" s="14">
        <f>(Input!AE107-Input!$AK107)*Input!$CT108</f>
        <v>3.5430215885341766E-3</v>
      </c>
      <c r="AF108" s="14">
        <f>(Input!AF107-Input!$AK107)*Input!$CT108</f>
        <v>-5.2928475162797072E-3</v>
      </c>
      <c r="AG108" s="14">
        <f>(Input!AG107-Input!$AK107)*Input!$CT108</f>
        <v>-4.0292376622552426E-3</v>
      </c>
      <c r="AH108" s="14">
        <f>(Input!AH107-Input!$AK107)*Input!$CT108</f>
        <v>8.5048707845267961E-4</v>
      </c>
      <c r="AI108" s="14">
        <f>(Input!AI107-Input!$AK107)*Input!$CT108</f>
        <v>-3.2519657933342681E-4</v>
      </c>
      <c r="AJ108" s="14">
        <f>(Input!AJ107-Input!$AK107)*Input!$CT108</f>
        <v>-5.7435938366797964E-4</v>
      </c>
      <c r="AK108" s="15">
        <f>(Input!AK107-Input!$AK107)*Input!$CT108</f>
        <v>0</v>
      </c>
      <c r="AL108" s="14">
        <f>(Input!AL107-Input!$AR107)*Input!$CU108</f>
        <v>7.5399434445603641E-4</v>
      </c>
      <c r="AM108" s="14">
        <f>(Input!AM107-Input!$AR107)*Input!$CU108</f>
        <v>-4.8910366244582005E-4</v>
      </c>
      <c r="AN108" s="14">
        <f>(Input!AN107-Input!$AR107)*Input!$CU108</f>
        <v>-1.4862868766026942E-3</v>
      </c>
      <c r="AO108" s="14">
        <f>(Input!AO107-Input!$AR107)*Input!$CU108</f>
        <v>-1.1460918198835201E-3</v>
      </c>
      <c r="AP108" s="14">
        <f>(Input!AP107-Input!$AR107)*Input!$CU108</f>
        <v>-1.5834022042169742E-4</v>
      </c>
      <c r="AQ108" s="14">
        <f>(Input!AQ107-Input!$AR107)*Input!$CU108</f>
        <v>-8.4443849375909316E-4</v>
      </c>
      <c r="AR108" s="15">
        <f>(Input!AR107-Input!$AR107)*Input!$CU108</f>
        <v>0</v>
      </c>
      <c r="AS108" s="14">
        <f>(Input!AS107-Input!$AY107)*Input!$CV108</f>
        <v>3.8722306283270535E-3</v>
      </c>
      <c r="AT108" s="14">
        <f>(Input!AT107-Input!$AY107)*Input!$CV108</f>
        <v>-8.4598115676055349E-3</v>
      </c>
      <c r="AU108" s="14">
        <f>(Input!AU107-Input!$AY107)*Input!$CV108</f>
        <v>1.6030714681409012E-3</v>
      </c>
      <c r="AV108" s="14">
        <f>(Input!AV107-Input!$AY107)*Input!$CV108</f>
        <v>-6.7819545329398843E-4</v>
      </c>
      <c r="AW108" s="14">
        <f>(Input!AW107-Input!$AY107)*Input!$CV108</f>
        <v>2.5983036091710356E-4</v>
      </c>
      <c r="AX108" s="14">
        <f>(Input!AX107-Input!$AY107)*Input!$CV108</f>
        <v>-5.356938283327067E-3</v>
      </c>
      <c r="AY108" s="15">
        <f>(Input!AY107-Input!$AY107)*Input!$CV108</f>
        <v>0</v>
      </c>
      <c r="AZ108" s="14">
        <f>(Input!AZ107-Input!$BF107)*Input!$CW108</f>
        <v>1.0178193319799478E-3</v>
      </c>
      <c r="BA108" s="14">
        <f>(Input!BA107-Input!$BF107)*Input!$CW108</f>
        <v>-1.9096635054230426E-3</v>
      </c>
      <c r="BB108" s="14">
        <f>(Input!BB107-Input!$BF107)*Input!$CW108</f>
        <v>-5.4604896178900287E-4</v>
      </c>
      <c r="BC108" s="14">
        <f>(Input!BC107-Input!$BF107)*Input!$CW108</f>
        <v>-7.1059549551981873E-3</v>
      </c>
      <c r="BD108" s="14">
        <f>(Input!BD107-Input!$BF107)*Input!$CW108</f>
        <v>8.0281783414794152E-4</v>
      </c>
      <c r="BE108" s="14">
        <f>(Input!BE107-Input!$BF107)*Input!$CW108</f>
        <v>-2.4734894080215359E-2</v>
      </c>
      <c r="BF108" s="14">
        <f>(Input!BF107-Input!$BF107)*Input!$CW108</f>
        <v>0</v>
      </c>
      <c r="BG108" s="14">
        <f>(Input!BG107-Input!$BM107)*Input!$CX108</f>
        <v>3.6129320895754826E-3</v>
      </c>
      <c r="BH108" s="14">
        <f>(Input!BH107-Input!$BM107)*Input!$CX108</f>
        <v>-5.5310025943113902E-3</v>
      </c>
      <c r="BI108" s="14">
        <f>(Input!BI107-Input!$BM107)*Input!$CX108</f>
        <v>-6.162719650966853E-3</v>
      </c>
      <c r="BJ108" s="14">
        <f>(Input!BJ107-Input!$BM107)*Input!$CX108</f>
        <v>-6.2523594603176528E-3</v>
      </c>
      <c r="BK108" s="14">
        <f>(Input!BK107-Input!$BM107)*Input!$CX108</f>
        <v>8.2169310130556785E-4</v>
      </c>
      <c r="BL108" s="14">
        <f>(Input!BL107-Input!$BM107)*Input!$CX108</f>
        <v>-1.3306667546138413E-2</v>
      </c>
      <c r="BM108" s="15">
        <f>(Input!BM107-Input!$BM107)*Input!$CX108</f>
        <v>0</v>
      </c>
      <c r="BN108" s="14">
        <f>(Input!BN107-Input!$BT107)*Input!$CY108</f>
        <v>1.1424402287224069E-3</v>
      </c>
      <c r="BO108" s="14">
        <f>(Input!BO107-Input!$BT107)*Input!$CY108</f>
        <v>-1.5250520621489815E-3</v>
      </c>
      <c r="BP108" s="14">
        <f>(Input!BP107-Input!$BT107)*Input!$CY108</f>
        <v>-9.8554008615894285E-4</v>
      </c>
      <c r="BQ108" s="14">
        <f>(Input!BQ107-Input!$BT107)*Input!$CY108</f>
        <v>-1.0322020525401863E-3</v>
      </c>
      <c r="BR108" s="14">
        <f>(Input!BR107-Input!$BT107)*Input!$CY108</f>
        <v>-1.0813435411381963E-4</v>
      </c>
      <c r="BS108" s="14">
        <f>(Input!BS107-Input!$BT107)*Input!$CY108</f>
        <v>-1.2241654789845273E-3</v>
      </c>
      <c r="BT108" s="15">
        <f>(Input!BT107-Input!$BT107)*Input!$CY108</f>
        <v>0</v>
      </c>
      <c r="BU108" s="14">
        <f>(Input!BU107-Input!$CA107)*Input!$CZ108</f>
        <v>-2.9603704678218603E-5</v>
      </c>
      <c r="BV108" s="14">
        <f>(Input!BV107-Input!$CA107)*Input!$CZ108</f>
        <v>-2.8920771046282603E-4</v>
      </c>
      <c r="BW108" s="14">
        <f>(Input!BW107-Input!$CA107)*Input!$CZ108</f>
        <v>1.0606508390024272E-4</v>
      </c>
      <c r="BX108" s="14">
        <f>(Input!BX107-Input!$CA107)*Input!$CZ108</f>
        <v>-1.6733517198330652E-5</v>
      </c>
      <c r="BY108" s="14">
        <f>(Input!BY107-Input!$CA107)*Input!$CZ108</f>
        <v>1.6464866002790257E-4</v>
      </c>
      <c r="BZ108" s="14">
        <f>(Input!BZ107-Input!$CA107)*Input!$CZ108</f>
        <v>1.3505748259104656E-4</v>
      </c>
      <c r="CA108" s="15">
        <f>(Input!CA107-Input!$CA107)*Input!$CZ108</f>
        <v>0</v>
      </c>
      <c r="CB108" s="11"/>
      <c r="CC108" s="11"/>
      <c r="CD108" s="11"/>
      <c r="CE108" s="11"/>
      <c r="CF108" s="11"/>
      <c r="CG108" s="11"/>
      <c r="CH108" s="12"/>
      <c r="CI108" s="11">
        <f t="shared" si="8"/>
        <v>1.2641557641528588E-2</v>
      </c>
      <c r="CJ108" s="11">
        <f t="shared" si="9"/>
        <v>-1.3883473365320077E-2</v>
      </c>
      <c r="CK108" s="11">
        <f t="shared" si="10"/>
        <v>-1.5280525583892464E-2</v>
      </c>
      <c r="CL108" s="11">
        <f t="shared" si="11"/>
        <v>-1.434699445803791E-2</v>
      </c>
      <c r="CM108" s="11">
        <f t="shared" si="12"/>
        <v>-1.7438379792554489E-3</v>
      </c>
      <c r="CN108" s="11">
        <f t="shared" si="13"/>
        <v>-2.0728225198678115E-2</v>
      </c>
      <c r="CO108" s="11">
        <f t="shared" si="14"/>
        <v>0</v>
      </c>
    </row>
    <row r="109" spans="1:93">
      <c r="A109" s="2">
        <v>40817</v>
      </c>
      <c r="B109" s="13">
        <v>2011</v>
      </c>
      <c r="C109" s="14">
        <f>(Input!C108-Input!$I108)*Input!$CP109</f>
        <v>1.2263829414311776E-2</v>
      </c>
      <c r="D109" s="14">
        <f>(Input!D108-Input!$I108)*Input!$CP109</f>
        <v>-2.2891806399878999E-2</v>
      </c>
      <c r="E109" s="14">
        <f>(Input!E108-Input!$I108)*Input!$CP109</f>
        <v>-9.4865386028965357E-3</v>
      </c>
      <c r="F109" s="14">
        <f>(Input!F108-Input!$I108)*Input!$CP109</f>
        <v>-2.0091672828168223E-2</v>
      </c>
      <c r="G109" s="14">
        <f>(Input!G108-Input!$I108)*Input!$CP109</f>
        <v>2.3428044017061393E-3</v>
      </c>
      <c r="H109" s="14">
        <f>(Input!H108-Input!$I108)*Input!$CP109</f>
        <v>-3.9430774868316656E-2</v>
      </c>
      <c r="I109" s="15">
        <f>(Input!I108-Input!$I108)*Input!$CP109</f>
        <v>0</v>
      </c>
      <c r="J109" s="14">
        <f>(Input!J108-Input!$P108)*Input!$CQ109</f>
        <v>4.3426382026573511E-4</v>
      </c>
      <c r="K109" s="14">
        <f>(Input!K108-Input!$P108)*Input!$CQ109</f>
        <v>-4.6115997389182522E-3</v>
      </c>
      <c r="L109" s="14">
        <f>(Input!L108-Input!$P108)*Input!$CQ109</f>
        <v>1.4157431455504308E-3</v>
      </c>
      <c r="M109" s="14">
        <f>(Input!M108-Input!$P108)*Input!$CQ109</f>
        <v>2.7823627621485818E-4</v>
      </c>
      <c r="N109" s="14">
        <f>(Input!N108-Input!$P108)*Input!$CQ109</f>
        <v>1.6622579863784584E-3</v>
      </c>
      <c r="O109" s="14">
        <f>(Input!O108-Input!$P108)*Input!$CQ109</f>
        <v>-4.9303908855390646E-3</v>
      </c>
      <c r="P109" s="15">
        <f>(Input!P108-Input!$P108)*Input!$CQ109</f>
        <v>0</v>
      </c>
      <c r="Q109" s="14">
        <f>(Input!Q108-Input!$W108)*Input!$CR109</f>
        <v>-4.4337318239325652E-3</v>
      </c>
      <c r="R109" s="14">
        <f>(Input!R108-Input!$W108)*Input!$CR109</f>
        <v>7.4567083402823182E-3</v>
      </c>
      <c r="S109" s="14">
        <f>(Input!S108-Input!$W108)*Input!$CR109</f>
        <v>4.0877489477486335E-3</v>
      </c>
      <c r="T109" s="14">
        <f>(Input!T108-Input!$W108)*Input!$CR109</f>
        <v>6.9079072331707974E-3</v>
      </c>
      <c r="U109" s="14">
        <f>(Input!U108-Input!$W108)*Input!$CR109</f>
        <v>-4.8442605578566145E-4</v>
      </c>
      <c r="V109" s="14">
        <f>(Input!V108-Input!$W108)*Input!$CR109</f>
        <v>2.5781229238302697E-4</v>
      </c>
      <c r="W109" s="15">
        <f>(Input!W108-Input!$W108)*Input!$CR109</f>
        <v>0</v>
      </c>
      <c r="X109" s="14">
        <f>(Input!X108-Input!$AD108)*Input!$CS109</f>
        <v>-1.9298096620204127E-3</v>
      </c>
      <c r="Y109" s="14">
        <f>(Input!Y108-Input!$AD108)*Input!$CS109</f>
        <v>4.5510514451322865E-3</v>
      </c>
      <c r="Z109" s="14">
        <f>(Input!Z108-Input!$AD108)*Input!$CS109</f>
        <v>2.6588658597465685E-3</v>
      </c>
      <c r="AA109" s="14">
        <f>(Input!AA108-Input!$AD108)*Input!$CS109</f>
        <v>1.1890949215081045E-3</v>
      </c>
      <c r="AB109" s="14">
        <f>(Input!AB108-Input!$AD108)*Input!$CS109</f>
        <v>-8.1862527188495998E-4</v>
      </c>
      <c r="AC109" s="14">
        <f>(Input!AC108-Input!$AD108)*Input!$CS109</f>
        <v>-9.0127795623754794E-4</v>
      </c>
      <c r="AD109" s="15">
        <f>(Input!AD108-Input!$AD108)*Input!$CS109</f>
        <v>0</v>
      </c>
      <c r="AE109" s="14">
        <f>(Input!AE108-Input!$AK108)*Input!$CT109</f>
        <v>2.4146648617183626E-4</v>
      </c>
      <c r="AF109" s="14">
        <f>(Input!AF108-Input!$AK108)*Input!$CT109</f>
        <v>-3.7506185715383797E-4</v>
      </c>
      <c r="AG109" s="14">
        <f>(Input!AG108-Input!$AK108)*Input!$CT109</f>
        <v>-2.5906183269957389E-4</v>
      </c>
      <c r="AH109" s="14">
        <f>(Input!AH108-Input!$AK108)*Input!$CT109</f>
        <v>5.6831629174049115E-5</v>
      </c>
      <c r="AI109" s="14">
        <f>(Input!AI108-Input!$AK108)*Input!$CT109</f>
        <v>-3.0391367317504135E-5</v>
      </c>
      <c r="AJ109" s="14">
        <f>(Input!AJ108-Input!$AK108)*Input!$CT109</f>
        <v>-3.2657358922015531E-5</v>
      </c>
      <c r="AK109" s="15">
        <f>(Input!AK108-Input!$AK108)*Input!$CT109</f>
        <v>0</v>
      </c>
      <c r="AL109" s="14">
        <f>(Input!AL108-Input!$AR108)*Input!$CU109</f>
        <v>-5.39005733516898E-4</v>
      </c>
      <c r="AM109" s="14">
        <f>(Input!AM108-Input!$AR108)*Input!$CU109</f>
        <v>3.7972065559058508E-4</v>
      </c>
      <c r="AN109" s="14">
        <f>(Input!AN108-Input!$AR108)*Input!$CU109</f>
        <v>1.036962288865097E-3</v>
      </c>
      <c r="AO109" s="14">
        <f>(Input!AO108-Input!$AR108)*Input!$CU109</f>
        <v>8.8708145789849317E-4</v>
      </c>
      <c r="AP109" s="14">
        <f>(Input!AP108-Input!$AR108)*Input!$CU109</f>
        <v>1.2434976267663053E-4</v>
      </c>
      <c r="AQ109" s="14">
        <f>(Input!AQ108-Input!$AR108)*Input!$CU109</f>
        <v>5.0918815996113022E-4</v>
      </c>
      <c r="AR109" s="15">
        <f>(Input!AR108-Input!$AR108)*Input!$CU109</f>
        <v>0</v>
      </c>
      <c r="AS109" s="14">
        <f>(Input!AS108-Input!$AY108)*Input!$CV109</f>
        <v>-3.9992702388148196E-3</v>
      </c>
      <c r="AT109" s="14">
        <f>(Input!AT108-Input!$AY108)*Input!$CV109</f>
        <v>8.6599331981203446E-3</v>
      </c>
      <c r="AU109" s="14">
        <f>(Input!AU108-Input!$AY108)*Input!$CV109</f>
        <v>-1.1208730089315416E-3</v>
      </c>
      <c r="AV109" s="14">
        <f>(Input!AV108-Input!$AY108)*Input!$CV109</f>
        <v>9.1313084422786118E-4</v>
      </c>
      <c r="AW109" s="14">
        <f>(Input!AW108-Input!$AY108)*Input!$CV109</f>
        <v>-1.3297642744050712E-4</v>
      </c>
      <c r="AX109" s="14">
        <f>(Input!AX108-Input!$AY108)*Input!$CV109</f>
        <v>5.4585345875182035E-3</v>
      </c>
      <c r="AY109" s="15">
        <f>(Input!AY108-Input!$AY108)*Input!$CV109</f>
        <v>0</v>
      </c>
      <c r="AZ109" s="14">
        <f>(Input!AZ108-Input!$BF108)*Input!$CW109</f>
        <v>-1.1321191112686237E-3</v>
      </c>
      <c r="BA109" s="14">
        <f>(Input!BA108-Input!$BF108)*Input!$CW109</f>
        <v>2.2090160204765764E-3</v>
      </c>
      <c r="BB109" s="14">
        <f>(Input!BB108-Input!$BF108)*Input!$CW109</f>
        <v>7.1101020718758901E-4</v>
      </c>
      <c r="BC109" s="14">
        <f>(Input!BC108-Input!$BF108)*Input!$CW109</f>
        <v>7.9546198951137761E-3</v>
      </c>
      <c r="BD109" s="14">
        <f>(Input!BD108-Input!$BF108)*Input!$CW109</f>
        <v>-9.0080810758768487E-4</v>
      </c>
      <c r="BE109" s="14">
        <f>(Input!BE108-Input!$BF108)*Input!$CW109</f>
        <v>2.948052390678246E-2</v>
      </c>
      <c r="BF109" s="14">
        <f>(Input!BF108-Input!$BF108)*Input!$CW109</f>
        <v>0</v>
      </c>
      <c r="BG109" s="14">
        <f>(Input!BG108-Input!$BM108)*Input!$CX109</f>
        <v>-8.97269093157552E-4</v>
      </c>
      <c r="BH109" s="14">
        <f>(Input!BH108-Input!$BM108)*Input!$CX109</f>
        <v>1.1994300349224434E-3</v>
      </c>
      <c r="BI109" s="14">
        <f>(Input!BI108-Input!$BM108)*Input!$CX109</f>
        <v>1.7918122416380508E-3</v>
      </c>
      <c r="BJ109" s="14">
        <f>(Input!BJ108-Input!$BM108)*Input!$CX109</f>
        <v>1.6780130512494562E-3</v>
      </c>
      <c r="BK109" s="14">
        <f>(Input!BK108-Input!$BM108)*Input!$CX109</f>
        <v>-1.1616682461855554E-4</v>
      </c>
      <c r="BL109" s="14">
        <f>(Input!BL108-Input!$BM108)*Input!$CX109</f>
        <v>3.4386068997145367E-3</v>
      </c>
      <c r="BM109" s="15">
        <f>(Input!BM108-Input!$BM108)*Input!$CX109</f>
        <v>0</v>
      </c>
      <c r="BN109" s="14">
        <f>(Input!BN108-Input!$BT108)*Input!$CY109</f>
        <v>5.4896294241710214E-3</v>
      </c>
      <c r="BO109" s="14">
        <f>(Input!BO108-Input!$BT108)*Input!$CY109</f>
        <v>-8.2625390904739488E-3</v>
      </c>
      <c r="BP109" s="14">
        <f>(Input!BP108-Input!$BT108)*Input!$CY109</f>
        <v>-5.0651540348276482E-3</v>
      </c>
      <c r="BQ109" s="14">
        <f>(Input!BQ108-Input!$BT108)*Input!$CY109</f>
        <v>-5.4792307373892346E-3</v>
      </c>
      <c r="BR109" s="14">
        <f>(Input!BR108-Input!$BT108)*Input!$CY109</f>
        <v>-2.2447688733101499E-4</v>
      </c>
      <c r="BS109" s="14">
        <f>(Input!BS108-Input!$BT108)*Input!$CY109</f>
        <v>-6.8818579943317843E-3</v>
      </c>
      <c r="BT109" s="15">
        <f>(Input!BT108-Input!$BT108)*Input!$CY109</f>
        <v>0</v>
      </c>
      <c r="BU109" s="14">
        <f>(Input!BU108-Input!$CA108)*Input!$CZ109</f>
        <v>-4.9739584473460955E-5</v>
      </c>
      <c r="BV109" s="14">
        <f>(Input!BV108-Input!$CA108)*Input!$CZ109</f>
        <v>-6.3415486519126829E-4</v>
      </c>
      <c r="BW109" s="14">
        <f>(Input!BW108-Input!$CA108)*Input!$CZ109</f>
        <v>2.2145441459622809E-4</v>
      </c>
      <c r="BX109" s="14">
        <f>(Input!BX108-Input!$CA108)*Input!$CZ109</f>
        <v>-3.9481896318731926E-5</v>
      </c>
      <c r="BY109" s="14">
        <f>(Input!BY108-Input!$CA108)*Input!$CZ109</f>
        <v>3.4858818857007307E-4</v>
      </c>
      <c r="BZ109" s="14">
        <f>(Input!BZ108-Input!$CA108)*Input!$CZ109</f>
        <v>2.7442631564708858E-4</v>
      </c>
      <c r="CA109" s="15">
        <f>(Input!CA108-Input!$CA108)*Input!$CZ109</f>
        <v>0</v>
      </c>
      <c r="CB109" s="11"/>
      <c r="CC109" s="11"/>
      <c r="CD109" s="11"/>
      <c r="CE109" s="11"/>
      <c r="CF109" s="11"/>
      <c r="CG109" s="11"/>
      <c r="CH109" s="12"/>
      <c r="CI109" s="11">
        <f t="shared" si="8"/>
        <v>5.4482438977360376E-3</v>
      </c>
      <c r="CJ109" s="11">
        <f t="shared" si="9"/>
        <v>-1.2319302257091753E-2</v>
      </c>
      <c r="CK109" s="11">
        <f t="shared" si="10"/>
        <v>-4.0080303740227009E-3</v>
      </c>
      <c r="CL109" s="11">
        <f t="shared" si="11"/>
        <v>-5.7454701533187951E-3</v>
      </c>
      <c r="CM109" s="11">
        <f t="shared" si="12"/>
        <v>1.7701293973654139E-3</v>
      </c>
      <c r="CN109" s="11">
        <f t="shared" si="13"/>
        <v>-1.275786690134063E-2</v>
      </c>
      <c r="CO109" s="11">
        <f t="shared" si="14"/>
        <v>0</v>
      </c>
    </row>
    <row r="110" spans="1:93">
      <c r="A110" s="2">
        <v>40848</v>
      </c>
      <c r="B110" s="13">
        <v>2011</v>
      </c>
      <c r="C110" s="14">
        <f>(Input!C109-Input!$I109)*Input!$CP110</f>
        <v>3.4543310357083921E-3</v>
      </c>
      <c r="D110" s="14">
        <f>(Input!D109-Input!$I109)*Input!$CP110</f>
        <v>-6.5331313968124312E-3</v>
      </c>
      <c r="E110" s="14">
        <f>(Input!E109-Input!$I109)*Input!$CP110</f>
        <v>-2.7034472329169465E-3</v>
      </c>
      <c r="F110" s="14">
        <f>(Input!F109-Input!$I109)*Input!$CP110</f>
        <v>-5.7155055707242362E-3</v>
      </c>
      <c r="G110" s="14">
        <f>(Input!G109-Input!$I109)*Input!$CP110</f>
        <v>6.3469396739661722E-4</v>
      </c>
      <c r="H110" s="14">
        <f>(Input!H109-Input!$I109)*Input!$CP110</f>
        <v>-1.0491178166225613E-2</v>
      </c>
      <c r="I110" s="15">
        <f>(Input!I109-Input!$I109)*Input!$CP110</f>
        <v>0</v>
      </c>
      <c r="J110" s="14">
        <f>(Input!J109-Input!$P109)*Input!$CQ110</f>
        <v>-3.4714053734930667E-4</v>
      </c>
      <c r="K110" s="14">
        <f>(Input!K109-Input!$P109)*Input!$CQ110</f>
        <v>3.7950796573916535E-3</v>
      </c>
      <c r="L110" s="14">
        <f>(Input!L109-Input!$P109)*Input!$CQ110</f>
        <v>-1.1098819769789672E-3</v>
      </c>
      <c r="M110" s="14">
        <f>(Input!M109-Input!$P109)*Input!$CQ110</f>
        <v>-1.5128469215638452E-4</v>
      </c>
      <c r="N110" s="14">
        <f>(Input!N109-Input!$P109)*Input!$CQ110</f>
        <v>-1.368268581316918E-3</v>
      </c>
      <c r="O110" s="14">
        <f>(Input!O109-Input!$P109)*Input!$CQ110</f>
        <v>2.2710317602390633E-3</v>
      </c>
      <c r="P110" s="15">
        <f>(Input!P109-Input!$P109)*Input!$CQ110</f>
        <v>0</v>
      </c>
      <c r="Q110" s="14">
        <f>(Input!Q109-Input!$W109)*Input!$CR110</f>
        <v>6.1742017141898386E-4</v>
      </c>
      <c r="R110" s="14">
        <f>(Input!R109-Input!$W109)*Input!$CR110</f>
        <v>-1.1090025083369053E-3</v>
      </c>
      <c r="S110" s="14">
        <f>(Input!S109-Input!$W109)*Input!$CR110</f>
        <v>-5.6262010363290814E-4</v>
      </c>
      <c r="T110" s="14">
        <f>(Input!T109-Input!$W109)*Input!$CR110</f>
        <v>-9.8923149600517154E-4</v>
      </c>
      <c r="U110" s="14">
        <f>(Input!U109-Input!$W109)*Input!$CR110</f>
        <v>9.1759327136275656E-5</v>
      </c>
      <c r="V110" s="14">
        <f>(Input!V109-Input!$W109)*Input!$CR110</f>
        <v>-2.3812832877000403E-4</v>
      </c>
      <c r="W110" s="15">
        <f>(Input!W109-Input!$W109)*Input!$CR110</f>
        <v>0</v>
      </c>
      <c r="X110" s="14">
        <f>(Input!X109-Input!$AD109)*Input!$CS110</f>
        <v>8.783594731053638E-4</v>
      </c>
      <c r="Y110" s="14">
        <f>(Input!Y109-Input!$AD109)*Input!$CS110</f>
        <v>-2.0614104526348103E-3</v>
      </c>
      <c r="Z110" s="14">
        <f>(Input!Z109-Input!$AD109)*Input!$CS110</f>
        <v>-1.114229976111518E-3</v>
      </c>
      <c r="AA110" s="14">
        <f>(Input!AA109-Input!$AD109)*Input!$CS110</f>
        <v>-4.8778358491782797E-4</v>
      </c>
      <c r="AB110" s="14">
        <f>(Input!AB109-Input!$AD109)*Input!$CS110</f>
        <v>3.2544065461493087E-4</v>
      </c>
      <c r="AC110" s="14">
        <f>(Input!AC109-Input!$AD109)*Input!$CS110</f>
        <v>4.0192430754076104E-4</v>
      </c>
      <c r="AD110" s="15">
        <f>(Input!AD109-Input!$AD109)*Input!$CS110</f>
        <v>0</v>
      </c>
      <c r="AE110" s="14">
        <f>(Input!AE109-Input!$AK109)*Input!$CT110</f>
        <v>-1.411588040828985E-4</v>
      </c>
      <c r="AF110" s="14">
        <f>(Input!AF109-Input!$AK109)*Input!$CT110</f>
        <v>2.3428878180501057E-4</v>
      </c>
      <c r="AG110" s="14">
        <f>(Input!AG109-Input!$AK109)*Input!$CT110</f>
        <v>1.4565165398079156E-4</v>
      </c>
      <c r="AH110" s="14">
        <f>(Input!AH109-Input!$AK109)*Input!$CT110</f>
        <v>-3.6214513012876113E-5</v>
      </c>
      <c r="AI110" s="14">
        <f>(Input!AI109-Input!$AK109)*Input!$CT110</f>
        <v>1.3755422778334564E-5</v>
      </c>
      <c r="AJ110" s="14">
        <f>(Input!AJ109-Input!$AK109)*Input!$CT110</f>
        <v>-2.1253571919124263E-6</v>
      </c>
      <c r="AK110" s="15">
        <f>(Input!AK109-Input!$AK109)*Input!$CT110</f>
        <v>0</v>
      </c>
      <c r="AL110" s="14">
        <f>(Input!AL109-Input!$AR109)*Input!$CU110</f>
        <v>6.4011943988225722E-4</v>
      </c>
      <c r="AM110" s="14">
        <f>(Input!AM109-Input!$AR109)*Input!$CU110</f>
        <v>-4.3349531159207272E-4</v>
      </c>
      <c r="AN110" s="14">
        <f>(Input!AN109-Input!$AR109)*Input!$CU110</f>
        <v>-1.2492767491674415E-3</v>
      </c>
      <c r="AO110" s="14">
        <f>(Input!AO109-Input!$AR109)*Input!$CU110</f>
        <v>-1.0828271777365572E-3</v>
      </c>
      <c r="AP110" s="14">
        <f>(Input!AP109-Input!$AR109)*Input!$CU110</f>
        <v>-1.6126997069435627E-4</v>
      </c>
      <c r="AQ110" s="14">
        <f>(Input!AQ109-Input!$AR109)*Input!$CU110</f>
        <v>-5.5730605171533723E-4</v>
      </c>
      <c r="AR110" s="15">
        <f>(Input!AR109-Input!$AR109)*Input!$CU110</f>
        <v>0</v>
      </c>
      <c r="AS110" s="14">
        <f>(Input!AS109-Input!$AY109)*Input!$CV110</f>
        <v>2.509087834200487E-3</v>
      </c>
      <c r="AT110" s="14">
        <f>(Input!AT109-Input!$AY109)*Input!$CV110</f>
        <v>-5.4423889307165544E-3</v>
      </c>
      <c r="AU110" s="14">
        <f>(Input!AU109-Input!$AY109)*Input!$CV110</f>
        <v>6.6222265477451072E-4</v>
      </c>
      <c r="AV110" s="14">
        <f>(Input!AV109-Input!$AY109)*Input!$CV110</f>
        <v>-5.4716313538770466E-4</v>
      </c>
      <c r="AW110" s="14">
        <f>(Input!AW109-Input!$AY109)*Input!$CV110</f>
        <v>4.0926767822739174E-5</v>
      </c>
      <c r="AX110" s="14">
        <f>(Input!AX109-Input!$AY109)*Input!$CV110</f>
        <v>-3.4424154724806378E-3</v>
      </c>
      <c r="AY110" s="15">
        <f>(Input!AY109-Input!$AY109)*Input!$CV110</f>
        <v>0</v>
      </c>
      <c r="AZ110" s="14">
        <f>(Input!AZ109-Input!$BF109)*Input!$CW110</f>
        <v>9.7727980811706866E-4</v>
      </c>
      <c r="BA110" s="14">
        <f>(Input!BA109-Input!$BF109)*Input!$CW110</f>
        <v>-1.932216409617761E-3</v>
      </c>
      <c r="BB110" s="14">
        <f>(Input!BB109-Input!$BF109)*Input!$CW110</f>
        <v>-6.2582040441535821E-4</v>
      </c>
      <c r="BC110" s="14">
        <f>(Input!BC109-Input!$BF109)*Input!$CW110</f>
        <v>-6.9977224637769357E-3</v>
      </c>
      <c r="BD110" s="14">
        <f>(Input!BD109-Input!$BF109)*Input!$CW110</f>
        <v>7.7171347970059103E-4</v>
      </c>
      <c r="BE110" s="14">
        <f>(Input!BE109-Input!$BF109)*Input!$CW110</f>
        <v>-2.3173637390051547E-2</v>
      </c>
      <c r="BF110" s="14">
        <f>(Input!BF109-Input!$BF109)*Input!$CW110</f>
        <v>0</v>
      </c>
      <c r="BG110" s="14">
        <f>(Input!BG109-Input!$BM109)*Input!$CX110</f>
        <v>5.1317538849816782E-4</v>
      </c>
      <c r="BH110" s="14">
        <f>(Input!BH109-Input!$BM109)*Input!$CX110</f>
        <v>-7.2094967355458063E-4</v>
      </c>
      <c r="BI110" s="14">
        <f>(Input!BI109-Input!$BM109)*Input!$CX110</f>
        <v>-1.1251754529397655E-3</v>
      </c>
      <c r="BJ110" s="14">
        <f>(Input!BJ109-Input!$BM109)*Input!$CX110</f>
        <v>-1.0237796550691522E-3</v>
      </c>
      <c r="BK110" s="14">
        <f>(Input!BK109-Input!$BM109)*Input!$CX110</f>
        <v>9.4816592257475425E-5</v>
      </c>
      <c r="BL110" s="14">
        <f>(Input!BL109-Input!$BM109)*Input!$CX110</f>
        <v>-1.8705071888324035E-3</v>
      </c>
      <c r="BM110" s="15">
        <f>(Input!BM109-Input!$BM109)*Input!$CX110</f>
        <v>0</v>
      </c>
      <c r="BN110" s="14">
        <f>(Input!BN109-Input!$BT109)*Input!$CY110</f>
        <v>-5.3731659975959163E-4</v>
      </c>
      <c r="BO110" s="14">
        <f>(Input!BO109-Input!$BT109)*Input!$CY110</f>
        <v>8.3049742864187864E-4</v>
      </c>
      <c r="BP110" s="14">
        <f>(Input!BP109-Input!$BT109)*Input!$CY110</f>
        <v>5.009185182140738E-4</v>
      </c>
      <c r="BQ110" s="14">
        <f>(Input!BQ109-Input!$BT109)*Input!$CY110</f>
        <v>5.5305684081821585E-4</v>
      </c>
      <c r="BR110" s="14">
        <f>(Input!BR109-Input!$BT109)*Input!$CY110</f>
        <v>1.865069021374105E-5</v>
      </c>
      <c r="BS110" s="14">
        <f>(Input!BS109-Input!$BT109)*Input!$CY110</f>
        <v>7.9795930416702945E-4</v>
      </c>
      <c r="BT110" s="15">
        <f>(Input!BT109-Input!$BT109)*Input!$CY110</f>
        <v>0</v>
      </c>
      <c r="BU110" s="14">
        <f>(Input!BU109-Input!$CA109)*Input!$CZ110</f>
        <v>7.0911431557040205E-6</v>
      </c>
      <c r="BV110" s="14">
        <f>(Input!BV109-Input!$CA109)*Input!$CZ110</f>
        <v>9.1839935973373878E-5</v>
      </c>
      <c r="BW110" s="14">
        <f>(Input!BW109-Input!$CA109)*Input!$CZ110</f>
        <v>-3.1379278013379793E-5</v>
      </c>
      <c r="BX110" s="14">
        <f>(Input!BX109-Input!$CA109)*Input!$CZ110</f>
        <v>5.7837245503274609E-6</v>
      </c>
      <c r="BY110" s="14">
        <f>(Input!BY109-Input!$CA109)*Input!$CZ110</f>
        <v>-4.9885697286375403E-5</v>
      </c>
      <c r="BZ110" s="14">
        <f>(Input!BZ109-Input!$CA109)*Input!$CZ110</f>
        <v>-4.0206887093359992E-5</v>
      </c>
      <c r="CA110" s="15">
        <f>(Input!CA109-Input!$CA109)*Input!$CZ110</f>
        <v>0</v>
      </c>
      <c r="CB110" s="11"/>
      <c r="CC110" s="11"/>
      <c r="CD110" s="11"/>
      <c r="CE110" s="11"/>
      <c r="CF110" s="11"/>
      <c r="CG110" s="11"/>
      <c r="CH110" s="12"/>
      <c r="CI110" s="11">
        <f t="shared" si="8"/>
        <v>8.5712483528946268E-3</v>
      </c>
      <c r="CJ110" s="11">
        <f t="shared" si="9"/>
        <v>-1.3280888879453199E-2</v>
      </c>
      <c r="CK110" s="11">
        <f t="shared" si="10"/>
        <v>-7.2130383472069097E-3</v>
      </c>
      <c r="CL110" s="11">
        <f t="shared" si="11"/>
        <v>-1.6472671723418299E-2</v>
      </c>
      <c r="CM110" s="11">
        <f t="shared" si="12"/>
        <v>4.1233265262305532E-4</v>
      </c>
      <c r="CN110" s="11">
        <f t="shared" si="13"/>
        <v>-3.6344589470413954E-2</v>
      </c>
      <c r="CO110" s="11">
        <f t="shared" si="14"/>
        <v>0</v>
      </c>
    </row>
    <row r="111" spans="1:93">
      <c r="A111" s="2">
        <v>40878</v>
      </c>
      <c r="B111" s="13">
        <v>2011</v>
      </c>
      <c r="C111" s="14">
        <f>(Input!C110-Input!$I110)*Input!$CP111</f>
        <v>2.0899430684238151E-3</v>
      </c>
      <c r="D111" s="14">
        <f>(Input!D110-Input!$I110)*Input!$CP111</f>
        <v>-4.5675595346799189E-3</v>
      </c>
      <c r="E111" s="14">
        <f>(Input!E110-Input!$I110)*Input!$CP111</f>
        <v>-1.8106377000255307E-3</v>
      </c>
      <c r="F111" s="14">
        <f>(Input!F110-Input!$I110)*Input!$CP111</f>
        <v>-2.3308002210152188E-3</v>
      </c>
      <c r="G111" s="14">
        <f>(Input!G110-Input!$I110)*Input!$CP111</f>
        <v>4.418241332077789E-4</v>
      </c>
      <c r="H111" s="14">
        <f>(Input!H110-Input!$I110)*Input!$CP111</f>
        <v>-8.9332104785094912E-3</v>
      </c>
      <c r="I111" s="15">
        <f>(Input!I110-Input!$I110)*Input!$CP111</f>
        <v>0</v>
      </c>
      <c r="J111" s="14">
        <f>(Input!J110-Input!$P110)*Input!$CQ111</f>
        <v>3.3419757400034983E-5</v>
      </c>
      <c r="K111" s="14">
        <f>(Input!K110-Input!$P110)*Input!$CQ111</f>
        <v>-6.2734930706162561E-4</v>
      </c>
      <c r="L111" s="14">
        <f>(Input!L110-Input!$P110)*Input!$CQ111</f>
        <v>2.1564394221236372E-4</v>
      </c>
      <c r="M111" s="14">
        <f>(Input!M110-Input!$P110)*Input!$CQ111</f>
        <v>-8.4844472504386078E-6</v>
      </c>
      <c r="N111" s="14">
        <f>(Input!N110-Input!$P110)*Input!$CQ111</f>
        <v>2.3383563159803443E-4</v>
      </c>
      <c r="O111" s="14">
        <f>(Input!O110-Input!$P110)*Input!$CQ111</f>
        <v>-1.2211670655609059E-3</v>
      </c>
      <c r="P111" s="15">
        <f>(Input!P110-Input!$P110)*Input!$CQ111</f>
        <v>0</v>
      </c>
      <c r="Q111" s="14">
        <f>(Input!Q110-Input!$W110)*Input!$CR111</f>
        <v>-5.4736771255122136E-4</v>
      </c>
      <c r="R111" s="14">
        <f>(Input!R110-Input!$W110)*Input!$CR111</f>
        <v>1.0412034413179098E-3</v>
      </c>
      <c r="S111" s="14">
        <f>(Input!S110-Input!$W110)*Input!$CR111</f>
        <v>5.4742152661251345E-4</v>
      </c>
      <c r="T111" s="14">
        <f>(Input!T110-Input!$W110)*Input!$CR111</f>
        <v>7.5124927933348262E-4</v>
      </c>
      <c r="U111" s="14">
        <f>(Input!U110-Input!$W110)*Input!$CR111</f>
        <v>-6.4849856626895613E-5</v>
      </c>
      <c r="V111" s="14">
        <f>(Input!V110-Input!$W110)*Input!$CR111</f>
        <v>-6.3484730244206468E-4</v>
      </c>
      <c r="W111" s="15">
        <f>(Input!W110-Input!$W110)*Input!$CR111</f>
        <v>0</v>
      </c>
      <c r="X111" s="14">
        <f>(Input!X110-Input!$AD110)*Input!$CS111</f>
        <v>-1.3758217541011238E-4</v>
      </c>
      <c r="Y111" s="14">
        <f>(Input!Y110-Input!$AD110)*Input!$CS111</f>
        <v>3.5144700454982364E-4</v>
      </c>
      <c r="Z111" s="14">
        <f>(Input!Z110-Input!$AD110)*Input!$CS111</f>
        <v>1.906684861572745E-4</v>
      </c>
      <c r="AA111" s="14">
        <f>(Input!AA110-Input!$AD110)*Input!$CS111</f>
        <v>2.4314696626130934E-5</v>
      </c>
      <c r="AB111" s="14">
        <f>(Input!AB110-Input!$AD110)*Input!$CS111</f>
        <v>-4.8255325130695585E-5</v>
      </c>
      <c r="AC111" s="14">
        <f>(Input!AC110-Input!$AD110)*Input!$CS111</f>
        <v>-2.5474835748143471E-4</v>
      </c>
      <c r="AD111" s="15">
        <f>(Input!AD110-Input!$AD110)*Input!$CS111</f>
        <v>0</v>
      </c>
      <c r="AE111" s="14">
        <f>(Input!AE110-Input!$AK110)*Input!$CT111</f>
        <v>2.7949734662832925E-4</v>
      </c>
      <c r="AF111" s="14">
        <f>(Input!AF110-Input!$AK110)*Input!$CT111</f>
        <v>-5.1216576217938783E-4</v>
      </c>
      <c r="AG111" s="14">
        <f>(Input!AG110-Input!$AK110)*Input!$CT111</f>
        <v>-3.356362916345571E-4</v>
      </c>
      <c r="AH111" s="14">
        <f>(Input!AH110-Input!$AK110)*Input!$CT111</f>
        <v>7.8058967671054347E-5</v>
      </c>
      <c r="AI111" s="14">
        <f>(Input!AI110-Input!$AK110)*Input!$CT111</f>
        <v>-1.9718678763734224E-5</v>
      </c>
      <c r="AJ111" s="14">
        <f>(Input!AJ110-Input!$AK110)*Input!$CT111</f>
        <v>2.8035741843376459E-4</v>
      </c>
      <c r="AK111" s="15">
        <f>(Input!AK110-Input!$AK110)*Input!$CT111</f>
        <v>0</v>
      </c>
      <c r="AL111" s="14">
        <f>(Input!AL110-Input!$AR110)*Input!$CU111</f>
        <v>2.5131691017943883E-4</v>
      </c>
      <c r="AM111" s="14">
        <f>(Input!AM110-Input!$AR110)*Input!$CU111</f>
        <v>-1.7105744267618093E-4</v>
      </c>
      <c r="AN111" s="14">
        <f>(Input!AN110-Input!$AR110)*Input!$CU111</f>
        <v>-5.0763345415662296E-4</v>
      </c>
      <c r="AO111" s="14">
        <f>(Input!AO110-Input!$AR110)*Input!$CU111</f>
        <v>-3.3781603565570084E-4</v>
      </c>
      <c r="AP111" s="14">
        <f>(Input!AP110-Input!$AR110)*Input!$CU111</f>
        <v>-8.0023064601151484E-5</v>
      </c>
      <c r="AQ111" s="14">
        <f>(Input!AQ110-Input!$AR110)*Input!$CU111</f>
        <v>1.4795842456340994E-4</v>
      </c>
      <c r="AR111" s="15">
        <f>(Input!AR110-Input!$AR110)*Input!$CU111</f>
        <v>0</v>
      </c>
      <c r="AS111" s="14">
        <f>(Input!AS110-Input!$AY110)*Input!$CV111</f>
        <v>-7.4254151781682869E-5</v>
      </c>
      <c r="AT111" s="14">
        <f>(Input!AT110-Input!$AY110)*Input!$CV111</f>
        <v>1.8595259675117037E-4</v>
      </c>
      <c r="AU111" s="14">
        <f>(Input!AU110-Input!$AY110)*Input!$CV111</f>
        <v>-1.4246834513059535E-5</v>
      </c>
      <c r="AV111" s="14">
        <f>(Input!AV110-Input!$AY110)*Input!$CV111</f>
        <v>6.2437761963139899E-6</v>
      </c>
      <c r="AW111" s="14">
        <f>(Input!AW110-Input!$AY110)*Input!$CV111</f>
        <v>-6.5053394791011171E-6</v>
      </c>
      <c r="AX111" s="14">
        <f>(Input!AX110-Input!$AY110)*Input!$CV111</f>
        <v>-1.1601842288620306E-4</v>
      </c>
      <c r="AY111" s="15">
        <f>(Input!AY110-Input!$AY110)*Input!$CV111</f>
        <v>0</v>
      </c>
      <c r="AZ111" s="14">
        <f>(Input!AZ110-Input!$BF110)*Input!$CW111</f>
        <v>3.2438150365025437E-4</v>
      </c>
      <c r="BA111" s="14">
        <f>(Input!BA110-Input!$BF110)*Input!$CW111</f>
        <v>-6.8899296631615029E-4</v>
      </c>
      <c r="BB111" s="14">
        <f>(Input!BB110-Input!$BF110)*Input!$CW111</f>
        <v>-2.0924718665970557E-4</v>
      </c>
      <c r="BC111" s="14">
        <f>(Input!BC110-Input!$BF110)*Input!$CW111</f>
        <v>-2.0616465190828694E-3</v>
      </c>
      <c r="BD111" s="14">
        <f>(Input!BD110-Input!$BF110)*Input!$CW111</f>
        <v>2.6107712973445546E-4</v>
      </c>
      <c r="BE111" s="14">
        <f>(Input!BE110-Input!$BF110)*Input!$CW111</f>
        <v>-2.0942898479961294E-2</v>
      </c>
      <c r="BF111" s="14">
        <f>(Input!BF110-Input!$BF110)*Input!$CW111</f>
        <v>0</v>
      </c>
      <c r="BG111" s="14">
        <f>(Input!BG110-Input!$BM110)*Input!$CX111</f>
        <v>-4.0109521428230151E-4</v>
      </c>
      <c r="BH111" s="14">
        <f>(Input!BH110-Input!$BM110)*Input!$CX111</f>
        <v>5.5043777545536385E-4</v>
      </c>
      <c r="BI111" s="14">
        <f>(Input!BI110-Input!$BM110)*Input!$CX111</f>
        <v>8.9263382306583954E-4</v>
      </c>
      <c r="BJ111" s="14">
        <f>(Input!BJ110-Input!$BM110)*Input!$CX111</f>
        <v>6.7030824895598321E-4</v>
      </c>
      <c r="BK111" s="14">
        <f>(Input!BK110-Input!$BM110)*Input!$CX111</f>
        <v>-3.1443916162304899E-5</v>
      </c>
      <c r="BL111" s="14">
        <f>(Input!BL110-Input!$BM110)*Input!$CX111</f>
        <v>-6.3035843305425445E-5</v>
      </c>
      <c r="BM111" s="15">
        <f>(Input!BM110-Input!$BM110)*Input!$CX111</f>
        <v>0</v>
      </c>
      <c r="BN111" s="14">
        <f>(Input!BN110-Input!$BT110)*Input!$CY111</f>
        <v>-2.3914464543944898E-4</v>
      </c>
      <c r="BO111" s="14">
        <f>(Input!BO110-Input!$BT110)*Input!$CY111</f>
        <v>3.8229392821134532E-4</v>
      </c>
      <c r="BP111" s="14">
        <f>(Input!BP110-Input!$BT110)*Input!$CY111</f>
        <v>2.2579269356847416E-4</v>
      </c>
      <c r="BQ111" s="14">
        <f>(Input!BQ110-Input!$BT110)*Input!$CY111</f>
        <v>2.6541745298074254E-4</v>
      </c>
      <c r="BR111" s="14">
        <f>(Input!BR110-Input!$BT110)*Input!$CY111</f>
        <v>1.449223668006526E-5</v>
      </c>
      <c r="BS111" s="14">
        <f>(Input!BS110-Input!$BT110)*Input!$CY111</f>
        <v>4.1494844424863121E-4</v>
      </c>
      <c r="BT111" s="15">
        <f>(Input!BT110-Input!$BT110)*Input!$CY111</f>
        <v>0</v>
      </c>
      <c r="BU111" s="14">
        <f>(Input!BU110-Input!$CA110)*Input!$CZ111</f>
        <v>6.8147486363408833E-6</v>
      </c>
      <c r="BV111" s="14">
        <f>(Input!BV110-Input!$CA110)*Input!$CZ111</f>
        <v>1.0908229264170972E-4</v>
      </c>
      <c r="BW111" s="14">
        <f>(Input!BW110-Input!$CA110)*Input!$CZ111</f>
        <v>-3.3341289046514566E-5</v>
      </c>
      <c r="BX111" s="14">
        <f>(Input!BX110-Input!$CA110)*Input!$CZ111</f>
        <v>1.7629972234225617E-6</v>
      </c>
      <c r="BY111" s="14">
        <f>(Input!BY110-Input!$CA110)*Input!$CZ111</f>
        <v>-5.4712102444046682E-5</v>
      </c>
      <c r="BZ111" s="14">
        <f>(Input!BZ110-Input!$CA110)*Input!$CZ111</f>
        <v>-5.3099241808998485E-5</v>
      </c>
      <c r="CA111" s="15">
        <f>(Input!CA110-Input!$CA110)*Input!$CZ111</f>
        <v>0</v>
      </c>
      <c r="CB111" s="11"/>
      <c r="CC111" s="11"/>
      <c r="CD111" s="11"/>
      <c r="CE111" s="11"/>
      <c r="CF111" s="11"/>
      <c r="CG111" s="11"/>
      <c r="CH111" s="12"/>
      <c r="CI111" s="11">
        <f t="shared" si="8"/>
        <v>1.5859294354534459E-3</v>
      </c>
      <c r="CJ111" s="11">
        <f t="shared" si="9"/>
        <v>-3.9467079739859403E-3</v>
      </c>
      <c r="CK111" s="11">
        <f t="shared" si="10"/>
        <v>-8.3858228441952519E-4</v>
      </c>
      <c r="CL111" s="11">
        <f t="shared" si="11"/>
        <v>-2.9413918040170975E-3</v>
      </c>
      <c r="CM111" s="11">
        <f t="shared" si="12"/>
        <v>6.4572084801240446E-4</v>
      </c>
      <c r="CN111" s="11">
        <f t="shared" si="13"/>
        <v>-3.1375760904710018E-2</v>
      </c>
      <c r="CO111" s="11">
        <f t="shared" si="14"/>
        <v>0</v>
      </c>
    </row>
    <row r="112" spans="1:93">
      <c r="A112" s="2">
        <v>40909</v>
      </c>
      <c r="B112" s="18">
        <v>2012</v>
      </c>
      <c r="C112" s="14">
        <f>(Input!C111-Input!$I111)*Input!$CP112</f>
        <v>2.2806021406553839E-4</v>
      </c>
      <c r="D112" s="14">
        <f>(Input!D111-Input!$I111)*Input!$CP112</f>
        <v>-4.9142798242599842E-4</v>
      </c>
      <c r="E112" s="14">
        <f>(Input!E111-Input!$I111)*Input!$CP112</f>
        <v>-1.8625591685033467E-4</v>
      </c>
      <c r="F112" s="14">
        <f>(Input!F111-Input!$I111)*Input!$CP112</f>
        <v>-3.6478429362079727E-4</v>
      </c>
      <c r="G112" s="14">
        <f>(Input!G111-Input!$I111)*Input!$CP112</f>
        <v>4.1009286152622044E-5</v>
      </c>
      <c r="H112" s="14">
        <f>(Input!H111-Input!$I111)*Input!$CP112</f>
        <v>-9.8176670699075133E-4</v>
      </c>
      <c r="I112" s="15">
        <f>(Input!I111-Input!$I111)*Input!$CP112</f>
        <v>0</v>
      </c>
      <c r="J112" s="14">
        <f>(Input!J111-Input!$P111)*Input!$CQ112</f>
        <v>1.9509880627995407E-5</v>
      </c>
      <c r="K112" s="14">
        <f>(Input!K111-Input!$P111)*Input!$CQ112</f>
        <v>-1.9229668473793803E-3</v>
      </c>
      <c r="L112" s="14">
        <f>(Input!L111-Input!$P111)*Input!$CQ112</f>
        <v>5.5206870142505678E-4</v>
      </c>
      <c r="M112" s="14">
        <f>(Input!M111-Input!$P111)*Input!$CQ112</f>
        <v>2.853370653790181E-4</v>
      </c>
      <c r="N112" s="14">
        <f>(Input!N111-Input!$P111)*Input!$CQ112</f>
        <v>7.6437416421118465E-4</v>
      </c>
      <c r="O112" s="14">
        <f>(Input!O111-Input!$P111)*Input!$CQ112</f>
        <v>-3.6422788605096333E-3</v>
      </c>
      <c r="P112" s="15">
        <f>(Input!P111-Input!$P111)*Input!$CQ112</f>
        <v>0</v>
      </c>
      <c r="Q112" s="14">
        <f>(Input!Q111-Input!$W111)*Input!$CR112</f>
        <v>-3.5520777283909685E-3</v>
      </c>
      <c r="R112" s="14">
        <f>(Input!R111-Input!$W111)*Input!$CR112</f>
        <v>6.5340972974345631E-3</v>
      </c>
      <c r="S112" s="14">
        <f>(Input!S111-Input!$W111)*Input!$CR112</f>
        <v>3.3720921931056666E-3</v>
      </c>
      <c r="T112" s="14">
        <f>(Input!T111-Input!$W111)*Input!$CR112</f>
        <v>5.8278913879418687E-3</v>
      </c>
      <c r="U112" s="14">
        <f>(Input!U111-Input!$W111)*Input!$CR112</f>
        <v>-1.8376179718941363E-4</v>
      </c>
      <c r="V112" s="14">
        <f>(Input!V111-Input!$W111)*Input!$CR112</f>
        <v>-3.7013449171486379E-3</v>
      </c>
      <c r="W112" s="15">
        <f>(Input!W111-Input!$W111)*Input!$CR112</f>
        <v>0</v>
      </c>
      <c r="X112" s="14">
        <f>(Input!X111-Input!$AD111)*Input!$CS112</f>
        <v>-1.1763223527412202E-3</v>
      </c>
      <c r="Y112" s="14">
        <f>(Input!Y111-Input!$AD111)*Input!$CS112</f>
        <v>2.9569453417931202E-3</v>
      </c>
      <c r="Z112" s="14">
        <f>(Input!Z111-Input!$AD111)*Input!$CS112</f>
        <v>1.5957245038433396E-3</v>
      </c>
      <c r="AA112" s="14">
        <f>(Input!AA111-Input!$AD111)*Input!$CS112</f>
        <v>4.816894097032063E-4</v>
      </c>
      <c r="AB112" s="14">
        <f>(Input!AB111-Input!$AD111)*Input!$CS112</f>
        <v>-3.4857308697138021E-4</v>
      </c>
      <c r="AC112" s="14">
        <f>(Input!AC111-Input!$AD111)*Input!$CS112</f>
        <v>-1.6471717186752493E-3</v>
      </c>
      <c r="AD112" s="15">
        <f>(Input!AD111-Input!$AD111)*Input!$CS112</f>
        <v>0</v>
      </c>
      <c r="AE112" s="14">
        <f>(Input!AE111-Input!$AK111)*Input!$CT112</f>
        <v>-3.0308903154174756E-3</v>
      </c>
      <c r="AF112" s="14">
        <f>(Input!AF111-Input!$AK111)*Input!$CT112</f>
        <v>5.7899512716643045E-3</v>
      </c>
      <c r="AG112" s="14">
        <f>(Input!AG111-Input!$AK111)*Input!$CT112</f>
        <v>3.6549019321585503E-3</v>
      </c>
      <c r="AH112" s="14">
        <f>(Input!AH111-Input!$AK111)*Input!$CT112</f>
        <v>-5.855870833492994E-4</v>
      </c>
      <c r="AI112" s="14">
        <f>(Input!AI111-Input!$AK111)*Input!$CT112</f>
        <v>2.0207068008313016E-4</v>
      </c>
      <c r="AJ112" s="14">
        <f>(Input!AJ111-Input!$AK111)*Input!$CT112</f>
        <v>-2.9128095541862465E-3</v>
      </c>
      <c r="AK112" s="15">
        <f>(Input!AK111-Input!$AK111)*Input!$CT112</f>
        <v>0</v>
      </c>
      <c r="AL112" s="14">
        <f>(Input!AL111-Input!$AR111)*Input!$CU112</f>
        <v>-3.4425536291722683E-4</v>
      </c>
      <c r="AM112" s="14">
        <f>(Input!AM111-Input!$AR111)*Input!$CU112</f>
        <v>2.6093305355883882E-4</v>
      </c>
      <c r="AN112" s="14">
        <f>(Input!AN111-Input!$AR111)*Input!$CU112</f>
        <v>7.0325225600963463E-4</v>
      </c>
      <c r="AO112" s="14">
        <f>(Input!AO111-Input!$AR111)*Input!$CU112</f>
        <v>5.456322853661631E-4</v>
      </c>
      <c r="AP112" s="14">
        <f>(Input!AP111-Input!$AR111)*Input!$CU112</f>
        <v>1.0203887229133899E-4</v>
      </c>
      <c r="AQ112" s="14">
        <f>(Input!AQ111-Input!$AR111)*Input!$CU112</f>
        <v>-5.9397398537253933E-5</v>
      </c>
      <c r="AR112" s="15">
        <f>(Input!AR111-Input!$AR111)*Input!$CU112</f>
        <v>0</v>
      </c>
      <c r="AS112" s="14">
        <f>(Input!AS111-Input!$AY111)*Input!$CV112</f>
        <v>-1.6325104004584244E-3</v>
      </c>
      <c r="AT112" s="14">
        <f>(Input!AT111-Input!$AY111)*Input!$CV112</f>
        <v>4.2616259177495402E-3</v>
      </c>
      <c r="AU112" s="14">
        <f>(Input!AU111-Input!$AY111)*Input!$CV112</f>
        <v>-1.7592954900112696E-4</v>
      </c>
      <c r="AV112" s="14">
        <f>(Input!AV111-Input!$AY111)*Input!$CV112</f>
        <v>6.1855847862503528E-4</v>
      </c>
      <c r="AW112" s="14">
        <f>(Input!AW111-Input!$AY111)*Input!$CV112</f>
        <v>-2.0622600076066323E-4</v>
      </c>
      <c r="AX112" s="14">
        <f>(Input!AX111-Input!$AY111)*Input!$CV112</f>
        <v>-2.2507526173053843E-3</v>
      </c>
      <c r="AY112" s="15">
        <f>(Input!AY111-Input!$AY111)*Input!$CV112</f>
        <v>0</v>
      </c>
      <c r="AZ112" s="14">
        <f>(Input!AZ111-Input!$BF111)*Input!$CW112</f>
        <v>-3.4518777664794057E-4</v>
      </c>
      <c r="BA112" s="14">
        <f>(Input!BA111-Input!$BF111)*Input!$CW112</f>
        <v>7.6586673528569662E-4</v>
      </c>
      <c r="BB112" s="14">
        <f>(Input!BB111-Input!$BF111)*Input!$CW112</f>
        <v>2.2112113099327982E-4</v>
      </c>
      <c r="BC112" s="14">
        <f>(Input!BC111-Input!$BF111)*Input!$CW112</f>
        <v>2.4248299097221928E-3</v>
      </c>
      <c r="BD112" s="14">
        <f>(Input!BD111-Input!$BF111)*Input!$CW112</f>
        <v>-2.7722738138679645E-4</v>
      </c>
      <c r="BE112" s="14">
        <f>(Input!BE111-Input!$BF111)*Input!$CW112</f>
        <v>2.2914264628126055E-2</v>
      </c>
      <c r="BF112" s="14">
        <f>(Input!BF111-Input!$BF111)*Input!$CW112</f>
        <v>0</v>
      </c>
      <c r="BG112" s="14">
        <f>(Input!BG111-Input!$BM111)*Input!$CX112</f>
        <v>-1.2669136251696504E-3</v>
      </c>
      <c r="BH112" s="14">
        <f>(Input!BH111-Input!$BM111)*Input!$CX112</f>
        <v>1.5560324152707817E-3</v>
      </c>
      <c r="BI112" s="14">
        <f>(Input!BI111-Input!$BM111)*Input!$CX112</f>
        <v>2.7936372622193581E-3</v>
      </c>
      <c r="BJ112" s="14">
        <f>(Input!BJ111-Input!$BM111)*Input!$CX112</f>
        <v>2.7316801876239058E-3</v>
      </c>
      <c r="BK112" s="14">
        <f>(Input!BK111-Input!$BM111)*Input!$CX112</f>
        <v>-5.235792728990532E-6</v>
      </c>
      <c r="BL112" s="14">
        <f>(Input!BL111-Input!$BM111)*Input!$CX112</f>
        <v>2.8471593607261672E-4</v>
      </c>
      <c r="BM112" s="15">
        <f>(Input!BM111-Input!$BM111)*Input!$CX112</f>
        <v>0</v>
      </c>
      <c r="BN112" s="14">
        <f>(Input!BN111-Input!$BT111)*Input!$CY112</f>
        <v>-1.3956397300767755E-3</v>
      </c>
      <c r="BO112" s="14">
        <f>(Input!BO111-Input!$BT111)*Input!$CY112</f>
        <v>2.3152775285133469E-3</v>
      </c>
      <c r="BP112" s="14">
        <f>(Input!BP111-Input!$BT111)*Input!$CY112</f>
        <v>1.3585602786441678E-3</v>
      </c>
      <c r="BQ112" s="14">
        <f>(Input!BQ111-Input!$BT111)*Input!$CY112</f>
        <v>1.5207997086037471E-3</v>
      </c>
      <c r="BR112" s="14">
        <f>(Input!BR111-Input!$BT111)*Input!$CY112</f>
        <v>1.148252261484871E-4</v>
      </c>
      <c r="BS112" s="14">
        <f>(Input!BS111-Input!$BT111)*Input!$CY112</f>
        <v>2.5106236542062513E-3</v>
      </c>
      <c r="BT112" s="15">
        <f>(Input!BT111-Input!$BT111)*Input!$CY112</f>
        <v>0</v>
      </c>
      <c r="BU112" s="14">
        <f>(Input!BU111-Input!$CA111)*Input!$CZ112</f>
        <v>1.3109019333890708E-5</v>
      </c>
      <c r="BV112" s="14">
        <f>(Input!BV111-Input!$CA111)*Input!$CZ112</f>
        <v>2.7221254752956908E-4</v>
      </c>
      <c r="BW112" s="14">
        <f>(Input!BW111-Input!$CA111)*Input!$CZ112</f>
        <v>-8.0189324579096592E-5</v>
      </c>
      <c r="BX112" s="14">
        <f>(Input!BX111-Input!$CA111)*Input!$CZ112</f>
        <v>1.7131029216930506E-5</v>
      </c>
      <c r="BY112" s="14">
        <f>(Input!BY111-Input!$CA111)*Input!$CZ112</f>
        <v>-1.3073282002348119E-4</v>
      </c>
      <c r="BZ112" s="14">
        <f>(Input!BZ111-Input!$CA111)*Input!$CZ112</f>
        <v>-1.2314405679959728E-4</v>
      </c>
      <c r="CA112" s="15">
        <f>(Input!CA111-Input!$CA111)*Input!$CZ112</f>
        <v>0</v>
      </c>
      <c r="CB112" s="11"/>
      <c r="CC112" s="11"/>
      <c r="CD112" s="11"/>
      <c r="CE112" s="11"/>
      <c r="CF112" s="11"/>
      <c r="CG112" s="11"/>
      <c r="CH112" s="12"/>
      <c r="CI112" s="11">
        <f t="shared" si="8"/>
        <v>-1.2483118177792258E-2</v>
      </c>
      <c r="CJ112" s="11">
        <f t="shared" si="9"/>
        <v>2.2298547278994382E-2</v>
      </c>
      <c r="CK112" s="11">
        <f t="shared" si="10"/>
        <v>1.3808983467968496E-2</v>
      </c>
      <c r="CL112" s="11">
        <f t="shared" si="11"/>
        <v>1.3503178085211972E-2</v>
      </c>
      <c r="CM112" s="11">
        <f t="shared" si="12"/>
        <v>7.2561349826037779E-5</v>
      </c>
      <c r="CN112" s="11">
        <f t="shared" si="13"/>
        <v>1.0390938388252171E-2</v>
      </c>
      <c r="CO112" s="11">
        <f t="shared" si="14"/>
        <v>0</v>
      </c>
    </row>
    <row r="113" spans="1:93">
      <c r="A113" s="2">
        <v>40940</v>
      </c>
      <c r="B113" s="13">
        <v>2012</v>
      </c>
      <c r="C113" s="14">
        <f>(Input!C112-Input!$I112)*Input!$CP113</f>
        <v>9.5922786299019562E-3</v>
      </c>
      <c r="D113" s="14">
        <f>(Input!D112-Input!$I112)*Input!$CP113</f>
        <v>-2.0090232726829974E-2</v>
      </c>
      <c r="E113" s="14">
        <f>(Input!E112-Input!$I112)*Input!$CP113</f>
        <v>-6.9251056933765714E-3</v>
      </c>
      <c r="F113" s="14">
        <f>(Input!F112-Input!$I112)*Input!$CP113</f>
        <v>-1.4797617390560827E-2</v>
      </c>
      <c r="G113" s="14">
        <f>(Input!G112-Input!$I112)*Input!$CP113</f>
        <v>2.3186487493890864E-3</v>
      </c>
      <c r="H113" s="14">
        <f>(Input!H112-Input!$I112)*Input!$CP113</f>
        <v>-6.7352336089012439E-3</v>
      </c>
      <c r="I113" s="15">
        <f>(Input!I112-Input!$I112)*Input!$CP113</f>
        <v>0</v>
      </c>
      <c r="J113" s="14">
        <f>(Input!J112-Input!$P112)*Input!$CQ113</f>
        <v>2.9217150680219448E-4</v>
      </c>
      <c r="K113" s="14">
        <f>(Input!K112-Input!$P112)*Input!$CQ113</f>
        <v>-4.0877448650827207E-3</v>
      </c>
      <c r="L113" s="14">
        <f>(Input!L112-Input!$P112)*Input!$CQ113</f>
        <v>7.3845637257571742E-4</v>
      </c>
      <c r="M113" s="14">
        <f>(Input!M112-Input!$P112)*Input!$CQ113</f>
        <v>6.1410380333186561E-4</v>
      </c>
      <c r="N113" s="14">
        <f>(Input!N112-Input!$P112)*Input!$CQ113</f>
        <v>1.5245999398196398E-3</v>
      </c>
      <c r="O113" s="14">
        <f>(Input!O112-Input!$P112)*Input!$CQ113</f>
        <v>-5.3681687382952084E-3</v>
      </c>
      <c r="P113" s="15">
        <f>(Input!P112-Input!$P112)*Input!$CQ113</f>
        <v>0</v>
      </c>
      <c r="Q113" s="14">
        <f>(Input!Q112-Input!$W112)*Input!$CR113</f>
        <v>-1.3580823534886147E-3</v>
      </c>
      <c r="R113" s="14">
        <f>(Input!R112-Input!$W112)*Input!$CR113</f>
        <v>2.2694318479706817E-3</v>
      </c>
      <c r="S113" s="14">
        <f>(Input!S112-Input!$W112)*Input!$CR113</f>
        <v>1.2033952482910317E-3</v>
      </c>
      <c r="T113" s="14">
        <f>(Input!T112-Input!$W112)*Input!$CR113</f>
        <v>1.989982895524052E-3</v>
      </c>
      <c r="U113" s="14">
        <f>(Input!U112-Input!$W112)*Input!$CR113</f>
        <v>-6.3023289456510867E-5</v>
      </c>
      <c r="V113" s="14">
        <f>(Input!V112-Input!$W112)*Input!$CR113</f>
        <v>-1.4110474687335783E-3</v>
      </c>
      <c r="W113" s="15">
        <f>(Input!W112-Input!$W112)*Input!$CR113</f>
        <v>0</v>
      </c>
      <c r="X113" s="14">
        <f>(Input!X112-Input!$AD112)*Input!$CS113</f>
        <v>2.4245482742112239E-4</v>
      </c>
      <c r="Y113" s="14">
        <f>(Input!Y112-Input!$AD112)*Input!$CS113</f>
        <v>-5.4146989532644389E-4</v>
      </c>
      <c r="Z113" s="14">
        <f>(Input!Z112-Input!$AD112)*Input!$CS113</f>
        <v>-3.100802604264886E-4</v>
      </c>
      <c r="AA113" s="14">
        <f>(Input!AA112-Input!$AD112)*Input!$CS113</f>
        <v>-9.5090630011543815E-5</v>
      </c>
      <c r="AB113" s="14">
        <f>(Input!AB112-Input!$AD112)*Input!$CS113</f>
        <v>6.4393568575045869E-5</v>
      </c>
      <c r="AC113" s="14">
        <f>(Input!AC112-Input!$AD112)*Input!$CS113</f>
        <v>1.908380981466372E-4</v>
      </c>
      <c r="AD113" s="15">
        <f>(Input!AD112-Input!$AD112)*Input!$CS113</f>
        <v>0</v>
      </c>
      <c r="AE113" s="14">
        <f>(Input!AE112-Input!$AK112)*Input!$CT113</f>
        <v>4.4965185020255118E-4</v>
      </c>
      <c r="AF113" s="14">
        <f>(Input!AF112-Input!$AK112)*Input!$CT113</f>
        <v>-7.6229911985824022E-4</v>
      </c>
      <c r="AG113" s="14">
        <f>(Input!AG112-Input!$AK112)*Input!$CT113</f>
        <v>-5.2436034091630547E-4</v>
      </c>
      <c r="AH113" s="14">
        <f>(Input!AH112-Input!$AK112)*Input!$CT113</f>
        <v>1.1118066032250307E-4</v>
      </c>
      <c r="AI113" s="14">
        <f>(Input!AI112-Input!$AK112)*Input!$CT113</f>
        <v>-3.6370881857087841E-5</v>
      </c>
      <c r="AJ113" s="14">
        <f>(Input!AJ112-Input!$AK112)*Input!$CT113</f>
        <v>2.9134593424001704E-4</v>
      </c>
      <c r="AK113" s="15">
        <f>(Input!AK112-Input!$AK112)*Input!$CT113</f>
        <v>0</v>
      </c>
      <c r="AL113" s="14">
        <f>(Input!AL112-Input!$AR112)*Input!$CU113</f>
        <v>-5.0871257280443087E-4</v>
      </c>
      <c r="AM113" s="14">
        <f>(Input!AM112-Input!$AR112)*Input!$CU113</f>
        <v>3.8285972715229415E-4</v>
      </c>
      <c r="AN113" s="14">
        <f>(Input!AN112-Input!$AR112)*Input!$CU113</f>
        <v>1.0416811883278696E-3</v>
      </c>
      <c r="AO113" s="14">
        <f>(Input!AO112-Input!$AR112)*Input!$CU113</f>
        <v>8.0862184456975109E-4</v>
      </c>
      <c r="AP113" s="14">
        <f>(Input!AP112-Input!$AR112)*Input!$CU113</f>
        <v>1.088021198630779E-4</v>
      </c>
      <c r="AQ113" s="14">
        <f>(Input!AQ112-Input!$AR112)*Input!$CU113</f>
        <v>-4.6823054116709728E-4</v>
      </c>
      <c r="AR113" s="15">
        <f>(Input!AR112-Input!$AR112)*Input!$CU113</f>
        <v>0</v>
      </c>
      <c r="AS113" s="14">
        <f>(Input!AS112-Input!$AY112)*Input!$CV113</f>
        <v>-4.4999771363134489E-3</v>
      </c>
      <c r="AT113" s="14">
        <f>(Input!AT112-Input!$AY112)*Input!$CV113</f>
        <v>1.1520343447402359E-2</v>
      </c>
      <c r="AU113" s="14">
        <f>(Input!AU112-Input!$AY112)*Input!$CV113</f>
        <v>-9.7091388650036607E-4</v>
      </c>
      <c r="AV113" s="14">
        <f>(Input!AV112-Input!$AY112)*Input!$CV113</f>
        <v>3.2776598671394827E-3</v>
      </c>
      <c r="AW113" s="14">
        <f>(Input!AW112-Input!$AY112)*Input!$CV113</f>
        <v>-1.051425720467039E-3</v>
      </c>
      <c r="AX113" s="14">
        <f>(Input!AX112-Input!$AY112)*Input!$CV113</f>
        <v>-8.7979679047128119E-3</v>
      </c>
      <c r="AY113" s="15">
        <f>(Input!AY112-Input!$AY112)*Input!$CV113</f>
        <v>0</v>
      </c>
      <c r="AZ113" s="14">
        <f>(Input!AZ112-Input!$BF112)*Input!$CW113</f>
        <v>-1.5806856527195306E-4</v>
      </c>
      <c r="BA113" s="14">
        <f>(Input!BA112-Input!$BF112)*Input!$CW113</f>
        <v>3.157433510240256E-4</v>
      </c>
      <c r="BB113" s="14">
        <f>(Input!BB112-Input!$BF112)*Input!$CW113</f>
        <v>8.9929393977103585E-5</v>
      </c>
      <c r="BC113" s="14">
        <f>(Input!BC112-Input!$BF112)*Input!$CW113</f>
        <v>1.0798059748969625E-3</v>
      </c>
      <c r="BD113" s="14">
        <f>(Input!BD112-Input!$BF112)*Input!$CW113</f>
        <v>-1.3878801128386004E-4</v>
      </c>
      <c r="BE113" s="14">
        <f>(Input!BE112-Input!$BF112)*Input!$CW113</f>
        <v>7.4632901871694622E-3</v>
      </c>
      <c r="BF113" s="14">
        <f>(Input!BF112-Input!$BF112)*Input!$CW113</f>
        <v>0</v>
      </c>
      <c r="BG113" s="14">
        <f>(Input!BG112-Input!$BM112)*Input!$CX113</f>
        <v>-1.4475437114242935E-3</v>
      </c>
      <c r="BH113" s="14">
        <f>(Input!BH112-Input!$BM112)*Input!$CX113</f>
        <v>1.9373897586338279E-3</v>
      </c>
      <c r="BI113" s="14">
        <f>(Input!BI112-Input!$BM112)*Input!$CX113</f>
        <v>2.9192250663181113E-3</v>
      </c>
      <c r="BJ113" s="14">
        <f>(Input!BJ112-Input!$BM112)*Input!$CX113</f>
        <v>3.2388148086550622E-3</v>
      </c>
      <c r="BK113" s="14">
        <f>(Input!BK112-Input!$BM112)*Input!$CX113</f>
        <v>-2.0062512404633818E-4</v>
      </c>
      <c r="BL113" s="14">
        <f>(Input!BL112-Input!$BM112)*Input!$CX113</f>
        <v>2.3207128953860106E-6</v>
      </c>
      <c r="BM113" s="15">
        <f>(Input!BM112-Input!$BM112)*Input!$CX113</f>
        <v>0</v>
      </c>
      <c r="BN113" s="14">
        <f>(Input!BN112-Input!$BT112)*Input!$CY113</f>
        <v>4.7852775522965445E-3</v>
      </c>
      <c r="BO113" s="14">
        <f>(Input!BO112-Input!$BT112)*Input!$CY113</f>
        <v>-7.127591797732865E-3</v>
      </c>
      <c r="BP113" s="14">
        <f>(Input!BP112-Input!$BT112)*Input!$CY113</f>
        <v>-4.3283985712082246E-3</v>
      </c>
      <c r="BQ113" s="14">
        <f>(Input!BQ112-Input!$BT112)*Input!$CY113</f>
        <v>-4.7253131849358072E-3</v>
      </c>
      <c r="BR113" s="14">
        <f>(Input!BR112-Input!$BT112)*Input!$CY113</f>
        <v>-3.9269078662817125E-4</v>
      </c>
      <c r="BS113" s="14">
        <f>(Input!BS112-Input!$BT112)*Input!$CY113</f>
        <v>-7.4758825133478023E-3</v>
      </c>
      <c r="BT113" s="15">
        <f>(Input!BT112-Input!$BT112)*Input!$CY113</f>
        <v>0</v>
      </c>
      <c r="BU113" s="14">
        <f>(Input!BU112-Input!$CA112)*Input!$CZ113</f>
        <v>4.7115532202386084E-6</v>
      </c>
      <c r="BV113" s="14">
        <f>(Input!BV112-Input!$CA112)*Input!$CZ113</f>
        <v>6.5282168369977563E-5</v>
      </c>
      <c r="BW113" s="14">
        <f>(Input!BW112-Input!$CA112)*Input!$CZ113</f>
        <v>-2.1783409741975312E-5</v>
      </c>
      <c r="BX113" s="14">
        <f>(Input!BX112-Input!$CA112)*Input!$CZ113</f>
        <v>2.5795863356485379E-6</v>
      </c>
      <c r="BY113" s="14">
        <f>(Input!BY112-Input!$CA112)*Input!$CZ113</f>
        <v>-3.3691761617736692E-5</v>
      </c>
      <c r="BZ113" s="14">
        <f>(Input!BZ112-Input!$CA112)*Input!$CZ113</f>
        <v>-2.8143863757305679E-5</v>
      </c>
      <c r="CA113" s="15">
        <f>(Input!CA112-Input!$CA112)*Input!$CZ113</f>
        <v>0</v>
      </c>
      <c r="CB113" s="11"/>
      <c r="CC113" s="11"/>
      <c r="CD113" s="11"/>
      <c r="CE113" s="11"/>
      <c r="CF113" s="11"/>
      <c r="CG113" s="11"/>
      <c r="CH113" s="12"/>
      <c r="CI113" s="11">
        <f t="shared" si="8"/>
        <v>7.394161580541867E-3</v>
      </c>
      <c r="CJ113" s="11">
        <f t="shared" si="9"/>
        <v>-1.6118288104277078E-2</v>
      </c>
      <c r="CK113" s="11">
        <f t="shared" si="10"/>
        <v>-7.0879548926800987E-3</v>
      </c>
      <c r="CL113" s="11">
        <f t="shared" si="11"/>
        <v>-8.4952717647328486E-3</v>
      </c>
      <c r="CM113" s="11">
        <f t="shared" si="12"/>
        <v>2.0998288022901056E-3</v>
      </c>
      <c r="CN113" s="11">
        <f t="shared" si="13"/>
        <v>-2.2336879706463544E-2</v>
      </c>
      <c r="CO113" s="11">
        <f t="shared" si="14"/>
        <v>0</v>
      </c>
    </row>
    <row r="114" spans="1:93">
      <c r="A114" s="2">
        <v>40969</v>
      </c>
      <c r="B114" s="13">
        <v>2012</v>
      </c>
      <c r="C114" s="14">
        <f>(Input!C113-Input!$I113)*Input!$CP114</f>
        <v>-2.4549847241249548E-3</v>
      </c>
      <c r="D114" s="14">
        <f>(Input!D113-Input!$I113)*Input!$CP114</f>
        <v>5.3897968362604113E-3</v>
      </c>
      <c r="E114" s="14">
        <f>(Input!E113-Input!$I113)*Input!$CP114</f>
        <v>1.7205343955005797E-3</v>
      </c>
      <c r="F114" s="14">
        <f>(Input!F113-Input!$I113)*Input!$CP114</f>
        <v>3.8973497981651993E-3</v>
      </c>
      <c r="G114" s="14">
        <f>(Input!G113-Input!$I113)*Input!$CP114</f>
        <v>-6.2287440146186076E-4</v>
      </c>
      <c r="H114" s="14">
        <f>(Input!H113-Input!$I113)*Input!$CP114</f>
        <v>-1.0296244108677335E-3</v>
      </c>
      <c r="I114" s="15">
        <f>(Input!I113-Input!$I113)*Input!$CP114</f>
        <v>0</v>
      </c>
      <c r="J114" s="14">
        <f>(Input!J113-Input!$P113)*Input!$CQ114</f>
        <v>-9.1172202250392866E-5</v>
      </c>
      <c r="K114" s="14">
        <f>(Input!K113-Input!$P113)*Input!$CQ114</f>
        <v>1.5970859817846588E-3</v>
      </c>
      <c r="L114" s="14">
        <f>(Input!L113-Input!$P113)*Input!$CQ114</f>
        <v>-3.7816807164992944E-4</v>
      </c>
      <c r="M114" s="14">
        <f>(Input!M113-Input!$P113)*Input!$CQ114</f>
        <v>-2.5390409290114691E-5</v>
      </c>
      <c r="N114" s="14">
        <f>(Input!N113-Input!$P113)*Input!$CQ114</f>
        <v>-6.0247457314843646E-4</v>
      </c>
      <c r="O114" s="14">
        <f>(Input!O113-Input!$P113)*Input!$CQ114</f>
        <v>1.515613835440512E-3</v>
      </c>
      <c r="P114" s="15">
        <f>(Input!P113-Input!$P113)*Input!$CQ114</f>
        <v>0</v>
      </c>
      <c r="Q114" s="14">
        <f>(Input!Q113-Input!$W113)*Input!$CR114</f>
        <v>1.32079549705315E-3</v>
      </c>
      <c r="R114" s="14">
        <f>(Input!R113-Input!$W113)*Input!$CR114</f>
        <v>-2.3624251500071686E-3</v>
      </c>
      <c r="S114" s="14">
        <f>(Input!S113-Input!$W113)*Input!$CR114</f>
        <v>-1.1151694347944535E-3</v>
      </c>
      <c r="T114" s="14">
        <f>(Input!T113-Input!$W113)*Input!$CR114</f>
        <v>-2.0078543654756011E-3</v>
      </c>
      <c r="U114" s="14">
        <f>(Input!U113-Input!$W113)*Input!$CR114</f>
        <v>9.9325441906288487E-5</v>
      </c>
      <c r="V114" s="14">
        <f>(Input!V113-Input!$W113)*Input!$CR114</f>
        <v>1.0692127289408195E-3</v>
      </c>
      <c r="W114" s="15">
        <f>(Input!W113-Input!$W113)*Input!$CR114</f>
        <v>0</v>
      </c>
      <c r="X114" s="14">
        <f>(Input!X113-Input!$AD113)*Input!$CS114</f>
        <v>-1.141941608219665E-3</v>
      </c>
      <c r="Y114" s="14">
        <f>(Input!Y113-Input!$AD113)*Input!$CS114</f>
        <v>2.6956017204567643E-3</v>
      </c>
      <c r="Z114" s="14">
        <f>(Input!Z113-Input!$AD113)*Input!$CS114</f>
        <v>1.2985391419914169E-3</v>
      </c>
      <c r="AA114" s="14">
        <f>(Input!AA113-Input!$AD113)*Input!$CS114</f>
        <v>5.5619412505764575E-4</v>
      </c>
      <c r="AB114" s="14">
        <f>(Input!AB113-Input!$AD113)*Input!$CS114</f>
        <v>-3.1919655850445617E-4</v>
      </c>
      <c r="AC114" s="14">
        <f>(Input!AC113-Input!$AD113)*Input!$CS114</f>
        <v>-1.7210165758456092E-3</v>
      </c>
      <c r="AD114" s="15">
        <f>(Input!AD113-Input!$AD113)*Input!$CS114</f>
        <v>0</v>
      </c>
      <c r="AE114" s="14">
        <f>(Input!AE113-Input!$AK113)*Input!$CT114</f>
        <v>5.409416134059458E-4</v>
      </c>
      <c r="AF114" s="14">
        <f>(Input!AF113-Input!$AK113)*Input!$CT114</f>
        <v>-9.9003068988633516E-4</v>
      </c>
      <c r="AG114" s="14">
        <f>(Input!AG113-Input!$AK113)*Input!$CT114</f>
        <v>-5.8670417918611978E-4</v>
      </c>
      <c r="AH114" s="14">
        <f>(Input!AH113-Input!$AK113)*Input!$CT114</f>
        <v>9.677891748140411E-5</v>
      </c>
      <c r="AI114" s="14">
        <f>(Input!AI113-Input!$AK113)*Input!$CT114</f>
        <v>-2.491842573865515E-5</v>
      </c>
      <c r="AJ114" s="14">
        <f>(Input!AJ113-Input!$AK113)*Input!$CT114</f>
        <v>5.3292795475438058E-4</v>
      </c>
      <c r="AK114" s="15">
        <f>(Input!AK113-Input!$AK113)*Input!$CT114</f>
        <v>0</v>
      </c>
      <c r="AL114" s="14">
        <f>(Input!AL113-Input!$AR113)*Input!$CU114</f>
        <v>2.1153787476462324E-4</v>
      </c>
      <c r="AM114" s="14">
        <f>(Input!AM113-Input!$AR113)*Input!$CU114</f>
        <v>-1.5107993759895896E-4</v>
      </c>
      <c r="AN114" s="14">
        <f>(Input!AN113-Input!$AR113)*Input!$CU114</f>
        <v>-4.3085406157849056E-4</v>
      </c>
      <c r="AO114" s="14">
        <f>(Input!AO113-Input!$AR113)*Input!$CU114</f>
        <v>-3.3642579223908207E-4</v>
      </c>
      <c r="AP114" s="14">
        <f>(Input!AP113-Input!$AR113)*Input!$CU114</f>
        <v>-5.2723401378971567E-5</v>
      </c>
      <c r="AQ114" s="14">
        <f>(Input!AQ113-Input!$AR113)*Input!$CU114</f>
        <v>1.7569442719797833E-4</v>
      </c>
      <c r="AR114" s="15">
        <f>(Input!AR113-Input!$AR113)*Input!$CU114</f>
        <v>0</v>
      </c>
      <c r="AS114" s="14">
        <f>(Input!AS113-Input!$AY113)*Input!$CV114</f>
        <v>-1.0390727502322353E-3</v>
      </c>
      <c r="AT114" s="14">
        <f>(Input!AT113-Input!$AY113)*Input!$CV114</f>
        <v>2.7987120392703501E-3</v>
      </c>
      <c r="AU114" s="14">
        <f>(Input!AU113-Input!$AY113)*Input!$CV114</f>
        <v>-2.4621025505230237E-4</v>
      </c>
      <c r="AV114" s="14">
        <f>(Input!AV113-Input!$AY113)*Input!$CV114</f>
        <v>7.8964294332411252E-4</v>
      </c>
      <c r="AW114" s="14">
        <f>(Input!AW113-Input!$AY113)*Input!$CV114</f>
        <v>-2.7290213760185759E-4</v>
      </c>
      <c r="AX114" s="14">
        <f>(Input!AX113-Input!$AY113)*Input!$CV114</f>
        <v>-1.8251280940278349E-3</v>
      </c>
      <c r="AY114" s="15">
        <f>(Input!AY113-Input!$AY113)*Input!$CV114</f>
        <v>0</v>
      </c>
      <c r="AZ114" s="14">
        <f>(Input!AZ113-Input!$BF113)*Input!$CW114</f>
        <v>3.2372540359724071E-6</v>
      </c>
      <c r="BA114" s="14">
        <f>(Input!BA113-Input!$BF113)*Input!$CW114</f>
        <v>-7.3346333294023298E-6</v>
      </c>
      <c r="BB114" s="14">
        <f>(Input!BB113-Input!$BF113)*Input!$CW114</f>
        <v>-1.7539250899124096E-6</v>
      </c>
      <c r="BC114" s="14">
        <f>(Input!BC113-Input!$BF113)*Input!$CW114</f>
        <v>-2.2458139126987878E-5</v>
      </c>
      <c r="BD114" s="14">
        <f>(Input!BD113-Input!$BF113)*Input!$CW114</f>
        <v>2.8284259786207255E-6</v>
      </c>
      <c r="BE114" s="14">
        <f>(Input!BE113-Input!$BF113)*Input!$CW114</f>
        <v>-8.9206336037666822E-5</v>
      </c>
      <c r="BF114" s="14">
        <f>(Input!BF113-Input!$BF113)*Input!$CW114</f>
        <v>0</v>
      </c>
      <c r="BG114" s="14">
        <f>(Input!BG113-Input!$BM113)*Input!$CX114</f>
        <v>-1.2662266767045677E-4</v>
      </c>
      <c r="BH114" s="14">
        <f>(Input!BH113-Input!$BM113)*Input!$CX114</f>
        <v>1.5657752455603698E-4</v>
      </c>
      <c r="BI114" s="14">
        <f>(Input!BI113-Input!$BM113)*Input!$CX114</f>
        <v>2.6700913700316458E-4</v>
      </c>
      <c r="BJ114" s="14">
        <f>(Input!BJ113-Input!$BM113)*Input!$CX114</f>
        <v>2.94498518833301E-4</v>
      </c>
      <c r="BK114" s="14">
        <f>(Input!BK113-Input!$BM113)*Input!$CX114</f>
        <v>-1.1086494465266451E-5</v>
      </c>
      <c r="BL114" s="14">
        <f>(Input!BL113-Input!$BM113)*Input!$CX114</f>
        <v>1.3669326527972103E-4</v>
      </c>
      <c r="BM114" s="15">
        <f>(Input!BM113-Input!$BM113)*Input!$CX114</f>
        <v>0</v>
      </c>
      <c r="BN114" s="14">
        <f>(Input!BN113-Input!$BT113)*Input!$CY114</f>
        <v>1.3030968878333566E-3</v>
      </c>
      <c r="BO114" s="14">
        <f>(Input!BO113-Input!$BT113)*Input!$CY114</f>
        <v>-2.0042746805058118E-3</v>
      </c>
      <c r="BP114" s="14">
        <f>(Input!BP113-Input!$BT113)*Input!$CY114</f>
        <v>-1.1814689222849738E-3</v>
      </c>
      <c r="BQ114" s="14">
        <f>(Input!BQ113-Input!$BT113)*Input!$CY114</f>
        <v>-1.3305573769821131E-3</v>
      </c>
      <c r="BR114" s="14">
        <f>(Input!BR113-Input!$BT113)*Input!$CY114</f>
        <v>-1.062944922623245E-4</v>
      </c>
      <c r="BS114" s="14">
        <f>(Input!BS113-Input!$BT113)*Input!$CY114</f>
        <v>-1.4109334521021919E-3</v>
      </c>
      <c r="BT114" s="15">
        <f>(Input!BT113-Input!$BT113)*Input!$CY114</f>
        <v>0</v>
      </c>
      <c r="BU114" s="14">
        <f>(Input!BU113-Input!$CA113)*Input!$CZ114</f>
        <v>-2.6945372071817252E-5</v>
      </c>
      <c r="BV114" s="14">
        <f>(Input!BV113-Input!$CA113)*Input!$CZ114</f>
        <v>-4.1806047776504432E-4</v>
      </c>
      <c r="BW114" s="14">
        <f>(Input!BW113-Input!$CA113)*Input!$CZ114</f>
        <v>1.3357652810447716E-4</v>
      </c>
      <c r="BX114" s="14">
        <f>(Input!BX113-Input!$CA113)*Input!$CZ114</f>
        <v>-2.021434360596249E-5</v>
      </c>
      <c r="BY114" s="14">
        <f>(Input!BY113-Input!$CA113)*Input!$CZ114</f>
        <v>2.0752450519622269E-4</v>
      </c>
      <c r="BZ114" s="14">
        <f>(Input!BZ113-Input!$CA113)*Input!$CZ114</f>
        <v>1.5263986030927159E-4</v>
      </c>
      <c r="CA114" s="15">
        <f>(Input!CA113-Input!$CA113)*Input!$CZ114</f>
        <v>0</v>
      </c>
      <c r="CB114" s="11"/>
      <c r="CC114" s="11"/>
      <c r="CD114" s="11"/>
      <c r="CE114" s="11"/>
      <c r="CF114" s="11"/>
      <c r="CG114" s="11"/>
      <c r="CH114" s="12"/>
      <c r="CI114" s="11">
        <f t="shared" si="8"/>
        <v>-1.5011301974764734E-3</v>
      </c>
      <c r="CJ114" s="11">
        <f t="shared" si="9"/>
        <v>6.7045685332355019E-3</v>
      </c>
      <c r="CK114" s="11">
        <f t="shared" si="10"/>
        <v>-5.2066964703654346E-4</v>
      </c>
      <c r="CL114" s="11">
        <f t="shared" si="11"/>
        <v>1.8915638761418017E-3</v>
      </c>
      <c r="CM114" s="11">
        <f t="shared" si="12"/>
        <v>-1.7027921114806967E-3</v>
      </c>
      <c r="CN114" s="11">
        <f t="shared" si="13"/>
        <v>-2.4931267969583531E-3</v>
      </c>
      <c r="CO114" s="11">
        <f t="shared" si="14"/>
        <v>0</v>
      </c>
    </row>
    <row r="115" spans="1:93">
      <c r="A115" s="2">
        <v>41000</v>
      </c>
      <c r="B115" s="13">
        <v>2012</v>
      </c>
      <c r="C115" s="14">
        <f>(Input!C114-Input!$I114)*Input!$CP115</f>
        <v>-3.8182525997950876E-4</v>
      </c>
      <c r="D115" s="14">
        <f>(Input!D114-Input!$I114)*Input!$CP115</f>
        <v>8.3794438446843709E-4</v>
      </c>
      <c r="E115" s="14">
        <f>(Input!E114-Input!$I114)*Input!$CP115</f>
        <v>2.5574984989947062E-4</v>
      </c>
      <c r="F115" s="14">
        <f>(Input!F114-Input!$I114)*Input!$CP115</f>
        <v>6.018339602091564E-4</v>
      </c>
      <c r="G115" s="14">
        <f>(Input!G114-Input!$I114)*Input!$CP115</f>
        <v>-1.0331463422227486E-4</v>
      </c>
      <c r="H115" s="14">
        <f>(Input!H114-Input!$I114)*Input!$CP115</f>
        <v>1.1076003988280444E-3</v>
      </c>
      <c r="I115" s="15">
        <f>(Input!I114-Input!$I114)*Input!$CP115</f>
        <v>0</v>
      </c>
      <c r="J115" s="14">
        <f>(Input!J114-Input!$P114)*Input!$CQ115</f>
        <v>-1.0192354127125997E-4</v>
      </c>
      <c r="K115" s="14">
        <f>(Input!K114-Input!$P114)*Input!$CQ115</f>
        <v>1.1496878322010211E-3</v>
      </c>
      <c r="L115" s="14">
        <f>(Input!L114-Input!$P114)*Input!$CQ115</f>
        <v>-2.2318646741843152E-4</v>
      </c>
      <c r="M115" s="14">
        <f>(Input!M114-Input!$P114)*Input!$CQ115</f>
        <v>-6.5267570950226385E-5</v>
      </c>
      <c r="N115" s="14">
        <f>(Input!N114-Input!$P114)*Input!$CQ115</f>
        <v>-4.0351638689238106E-4</v>
      </c>
      <c r="O115" s="14">
        <f>(Input!O114-Input!$P114)*Input!$CQ115</f>
        <v>1.5800365103905262E-3</v>
      </c>
      <c r="P115" s="15">
        <f>(Input!P114-Input!$P114)*Input!$CQ115</f>
        <v>0</v>
      </c>
      <c r="Q115" s="14">
        <f>(Input!Q114-Input!$W114)*Input!$CR115</f>
        <v>3.951506102168316E-5</v>
      </c>
      <c r="R115" s="14">
        <f>(Input!R114-Input!$W114)*Input!$CR115</f>
        <v>-7.0319058505713487E-5</v>
      </c>
      <c r="S115" s="14">
        <f>(Input!S114-Input!$W114)*Input!$CR115</f>
        <v>-3.1968859513050471E-5</v>
      </c>
      <c r="T115" s="14">
        <f>(Input!T114-Input!$W114)*Input!$CR115</f>
        <v>-6.0940560458720953E-5</v>
      </c>
      <c r="U115" s="14">
        <f>(Input!U114-Input!$W114)*Input!$CR115</f>
        <v>4.6120069766856189E-6</v>
      </c>
      <c r="V115" s="14">
        <f>(Input!V114-Input!$W114)*Input!$CR115</f>
        <v>-3.1760621595027172E-4</v>
      </c>
      <c r="W115" s="15">
        <f>(Input!W114-Input!$W114)*Input!$CR115</f>
        <v>0</v>
      </c>
      <c r="X115" s="14">
        <f>(Input!X114-Input!$AD114)*Input!$CS115</f>
        <v>-1.679081939528596E-3</v>
      </c>
      <c r="Y115" s="14">
        <f>(Input!Y114-Input!$AD114)*Input!$CS115</f>
        <v>3.8465414729271555E-3</v>
      </c>
      <c r="Z115" s="14">
        <f>(Input!Z114-Input!$AD114)*Input!$CS115</f>
        <v>1.6154575699107319E-3</v>
      </c>
      <c r="AA115" s="14">
        <f>(Input!AA114-Input!$AD114)*Input!$CS115</f>
        <v>4.8171211164501547E-4</v>
      </c>
      <c r="AB115" s="14">
        <f>(Input!AB114-Input!$AD114)*Input!$CS115</f>
        <v>-3.4212389752779184E-4</v>
      </c>
      <c r="AC115" s="14">
        <f>(Input!AC114-Input!$AD114)*Input!$CS115</f>
        <v>-2.7126352494590764E-3</v>
      </c>
      <c r="AD115" s="15">
        <f>(Input!AD114-Input!$AD114)*Input!$CS115</f>
        <v>0</v>
      </c>
      <c r="AE115" s="14">
        <f>(Input!AE114-Input!$AK114)*Input!$CT115</f>
        <v>1.692774776354496E-4</v>
      </c>
      <c r="AF115" s="14">
        <f>(Input!AF114-Input!$AK114)*Input!$CT115</f>
        <v>-3.2075851201281028E-4</v>
      </c>
      <c r="AG115" s="14">
        <f>(Input!AG114-Input!$AK114)*Input!$CT115</f>
        <v>-1.7101653213802913E-4</v>
      </c>
      <c r="AH115" s="14">
        <f>(Input!AH114-Input!$AK114)*Input!$CT115</f>
        <v>2.2681000825741278E-5</v>
      </c>
      <c r="AI115" s="14">
        <f>(Input!AI114-Input!$AK114)*Input!$CT115</f>
        <v>-2.9633782448737337E-6</v>
      </c>
      <c r="AJ115" s="14">
        <f>(Input!AJ114-Input!$AK114)*Input!$CT115</f>
        <v>2.0848287411491298E-4</v>
      </c>
      <c r="AK115" s="15">
        <f>(Input!AK114-Input!$AK114)*Input!$CT115</f>
        <v>0</v>
      </c>
      <c r="AL115" s="14">
        <f>(Input!AL114-Input!$AR114)*Input!$CU115</f>
        <v>4.8528064575837618E-4</v>
      </c>
      <c r="AM115" s="14">
        <f>(Input!AM114-Input!$AR114)*Input!$CU115</f>
        <v>-3.4833875835201623E-4</v>
      </c>
      <c r="AN115" s="14">
        <f>(Input!AN114-Input!$AR114)*Input!$CU115</f>
        <v>-1.0099047269302769E-3</v>
      </c>
      <c r="AO115" s="14">
        <f>(Input!AO114-Input!$AR114)*Input!$CU115</f>
        <v>-8.1620782632826666E-4</v>
      </c>
      <c r="AP115" s="14">
        <f>(Input!AP114-Input!$AR114)*Input!$CU115</f>
        <v>-1.0470270667564449E-4</v>
      </c>
      <c r="AQ115" s="14">
        <f>(Input!AQ114-Input!$AR114)*Input!$CU115</f>
        <v>-3.8882414272389907E-4</v>
      </c>
      <c r="AR115" s="15">
        <f>(Input!AR114-Input!$AR114)*Input!$CU115</f>
        <v>0</v>
      </c>
      <c r="AS115" s="14">
        <f>(Input!AS114-Input!$AY114)*Input!$CV115</f>
        <v>3.5386333373971586E-3</v>
      </c>
      <c r="AT115" s="14">
        <f>(Input!AT114-Input!$AY114)*Input!$CV115</f>
        <v>-9.2444771065787468E-3</v>
      </c>
      <c r="AU115" s="14">
        <f>(Input!AU114-Input!$AY114)*Input!$CV115</f>
        <v>5.867102789474134E-4</v>
      </c>
      <c r="AV115" s="14">
        <f>(Input!AV114-Input!$AY114)*Input!$CV115</f>
        <v>-2.634559433802267E-3</v>
      </c>
      <c r="AW115" s="14">
        <f>(Input!AW114-Input!$AY114)*Input!$CV115</f>
        <v>8.2419299036411034E-4</v>
      </c>
      <c r="AX115" s="14">
        <f>(Input!AX114-Input!$AY114)*Input!$CV115</f>
        <v>8.0531633936939337E-3</v>
      </c>
      <c r="AY115" s="15">
        <f>(Input!AY114-Input!$AY114)*Input!$CV115</f>
        <v>0</v>
      </c>
      <c r="AZ115" s="14">
        <f>(Input!AZ114-Input!$BF114)*Input!$CW115</f>
        <v>3.7558181174015507E-4</v>
      </c>
      <c r="BA115" s="14">
        <f>(Input!BA114-Input!$BF114)*Input!$CW115</f>
        <v>-8.2904612420744896E-4</v>
      </c>
      <c r="BB115" s="14">
        <f>(Input!BB114-Input!$BF114)*Input!$CW115</f>
        <v>-1.809964487470859E-4</v>
      </c>
      <c r="BC115" s="14">
        <f>(Input!BC114-Input!$BF114)*Input!$CW115</f>
        <v>-2.5166438455444533E-3</v>
      </c>
      <c r="BD115" s="14">
        <f>(Input!BD114-Input!$BF114)*Input!$CW115</f>
        <v>3.3259487510037109E-4</v>
      </c>
      <c r="BE115" s="14">
        <f>(Input!BE114-Input!$BF114)*Input!$CW115</f>
        <v>-9.3319203678226981E-3</v>
      </c>
      <c r="BF115" s="14">
        <f>(Input!BF114-Input!$BF114)*Input!$CW115</f>
        <v>0</v>
      </c>
      <c r="BG115" s="14">
        <f>(Input!BG114-Input!$BM114)*Input!$CX115</f>
        <v>1.451428636274213E-4</v>
      </c>
      <c r="BH115" s="14">
        <f>(Input!BH114-Input!$BM114)*Input!$CX115</f>
        <v>-1.7243180505337294E-4</v>
      </c>
      <c r="BI115" s="14">
        <f>(Input!BI114-Input!$BM114)*Input!$CX115</f>
        <v>-3.0146577910761691E-4</v>
      </c>
      <c r="BJ115" s="14">
        <f>(Input!BJ114-Input!$BM114)*Input!$CX115</f>
        <v>-3.3965108130483445E-4</v>
      </c>
      <c r="BK115" s="14">
        <f>(Input!BK114-Input!$BM114)*Input!$CX115</f>
        <v>1.0067945402511787E-5</v>
      </c>
      <c r="BL115" s="14">
        <f>(Input!BL114-Input!$BM114)*Input!$CX115</f>
        <v>7.1727409796189766E-6</v>
      </c>
      <c r="BM115" s="15">
        <f>(Input!BM114-Input!$BM114)*Input!$CX115</f>
        <v>0</v>
      </c>
      <c r="BN115" s="14">
        <f>(Input!BN114-Input!$BT114)*Input!$CY115</f>
        <v>-2.1779467347945018E-4</v>
      </c>
      <c r="BO115" s="14">
        <f>(Input!BO114-Input!$BT114)*Input!$CY115</f>
        <v>3.2797177521310642E-4</v>
      </c>
      <c r="BP115" s="14">
        <f>(Input!BP114-Input!$BT114)*Input!$CY115</f>
        <v>1.9791651998012552E-4</v>
      </c>
      <c r="BQ115" s="14">
        <f>(Input!BQ114-Input!$BT114)*Input!$CY115</f>
        <v>2.2133821844621418E-4</v>
      </c>
      <c r="BR115" s="14">
        <f>(Input!BR114-Input!$BT114)*Input!$CY115</f>
        <v>1.8128328452460115E-5</v>
      </c>
      <c r="BS115" s="14">
        <f>(Input!BS114-Input!$BT114)*Input!$CY115</f>
        <v>3.3324845798793405E-4</v>
      </c>
      <c r="BT115" s="15">
        <f>(Input!BT114-Input!$BT114)*Input!$CY115</f>
        <v>0</v>
      </c>
      <c r="BU115" s="14">
        <f>(Input!BU114-Input!$CA114)*Input!$CZ115</f>
        <v>-1.8848590251509151E-6</v>
      </c>
      <c r="BV115" s="14">
        <f>(Input!BV114-Input!$CA114)*Input!$CZ115</f>
        <v>-2.7030388202629317E-5</v>
      </c>
      <c r="BW115" s="14">
        <f>(Input!BW114-Input!$CA114)*Input!$CZ115</f>
        <v>8.7223755905577147E-6</v>
      </c>
      <c r="BX115" s="14">
        <f>(Input!BX114-Input!$CA114)*Input!$CZ115</f>
        <v>-1.1930961814982941E-6</v>
      </c>
      <c r="BY115" s="14">
        <f>(Input!BY114-Input!$CA114)*Input!$CZ115</f>
        <v>1.3470990773100393E-5</v>
      </c>
      <c r="BZ115" s="14">
        <f>(Input!BZ114-Input!$CA114)*Input!$CZ115</f>
        <v>1.225405555134203E-5</v>
      </c>
      <c r="CA115" s="15">
        <f>(Input!CA114-Input!$CA114)*Input!$CZ115</f>
        <v>0</v>
      </c>
      <c r="CB115" s="11"/>
      <c r="CC115" s="11"/>
      <c r="CD115" s="11"/>
      <c r="CE115" s="11"/>
      <c r="CF115" s="11"/>
      <c r="CG115" s="11"/>
      <c r="CH115" s="12"/>
      <c r="CI115" s="11">
        <f t="shared" si="8"/>
        <v>2.3709209238962779E-3</v>
      </c>
      <c r="CJ115" s="11">
        <f t="shared" si="9"/>
        <v>-4.8502562881030178E-3</v>
      </c>
      <c r="CK115" s="11">
        <f t="shared" si="10"/>
        <v>7.4601778047380827E-4</v>
      </c>
      <c r="CL115" s="11">
        <f t="shared" si="11"/>
        <v>-5.1068981234441398E-3</v>
      </c>
      <c r="CM115" s="11">
        <f t="shared" si="12"/>
        <v>2.4644613350627336E-4</v>
      </c>
      <c r="CN115" s="11">
        <f t="shared" si="13"/>
        <v>-1.4490275444096329E-3</v>
      </c>
      <c r="CO115" s="11">
        <f t="shared" si="14"/>
        <v>0</v>
      </c>
    </row>
    <row r="116" spans="1:93">
      <c r="A116" s="2">
        <v>41030</v>
      </c>
      <c r="B116" s="13">
        <v>2012</v>
      </c>
      <c r="C116" s="14">
        <f>(Input!C115-Input!$I115)*Input!$CP116</f>
        <v>-7.396381323730771E-3</v>
      </c>
      <c r="D116" s="14">
        <f>(Input!D115-Input!$I115)*Input!$CP116</f>
        <v>1.6892523209497013E-2</v>
      </c>
      <c r="E116" s="14">
        <f>(Input!E115-Input!$I115)*Input!$CP116</f>
        <v>4.8212853422380337E-3</v>
      </c>
      <c r="F116" s="14">
        <f>(Input!F115-Input!$I115)*Input!$CP116</f>
        <v>1.2174772665556015E-2</v>
      </c>
      <c r="G116" s="14">
        <f>(Input!G115-Input!$I115)*Input!$CP116</f>
        <v>-2.3984319130798378E-3</v>
      </c>
      <c r="H116" s="14">
        <f>(Input!H115-Input!$I115)*Input!$CP116</f>
        <v>2.07283200778231E-2</v>
      </c>
      <c r="I116" s="15">
        <f>(Input!I115-Input!$I115)*Input!$CP116</f>
        <v>0</v>
      </c>
      <c r="J116" s="14">
        <f>(Input!J115-Input!$P115)*Input!$CQ116</f>
        <v>-4.6872995241652697E-4</v>
      </c>
      <c r="K116" s="14">
        <f>(Input!K115-Input!$P115)*Input!$CQ116</f>
        <v>4.675105611446009E-3</v>
      </c>
      <c r="L116" s="14">
        <f>(Input!L115-Input!$P115)*Input!$CQ116</f>
        <v>-8.9861609036920049E-4</v>
      </c>
      <c r="M116" s="14">
        <f>(Input!M115-Input!$P115)*Input!$CQ116</f>
        <v>-5.3534167528178269E-4</v>
      </c>
      <c r="N116" s="14">
        <f>(Input!N115-Input!$P115)*Input!$CQ116</f>
        <v>-1.5983191366611966E-3</v>
      </c>
      <c r="O116" s="14">
        <f>(Input!O115-Input!$P115)*Input!$CQ116</f>
        <v>8.0900542106870921E-3</v>
      </c>
      <c r="P116" s="15">
        <f>(Input!P115-Input!$P115)*Input!$CQ116</f>
        <v>0</v>
      </c>
      <c r="Q116" s="14">
        <f>(Input!Q115-Input!$W115)*Input!$CR116</f>
        <v>1.0696196884933413E-3</v>
      </c>
      <c r="R116" s="14">
        <f>(Input!R115-Input!$W115)*Input!$CR116</f>
        <v>-1.9388605589838479E-3</v>
      </c>
      <c r="S116" s="14">
        <f>(Input!S115-Input!$W115)*Input!$CR116</f>
        <v>-8.9977720848851588E-4</v>
      </c>
      <c r="T116" s="14">
        <f>(Input!T115-Input!$W115)*Input!$CR116</f>
        <v>-1.6922902671611204E-3</v>
      </c>
      <c r="U116" s="14">
        <f>(Input!U115-Input!$W115)*Input!$CR116</f>
        <v>1.6608766762437623E-4</v>
      </c>
      <c r="V116" s="14">
        <f>(Input!V115-Input!$W115)*Input!$CR116</f>
        <v>-9.8477554838933851E-3</v>
      </c>
      <c r="W116" s="15">
        <f>(Input!W115-Input!$W115)*Input!$CR116</f>
        <v>0</v>
      </c>
      <c r="X116" s="14">
        <f>(Input!X115-Input!$AD115)*Input!$CS116</f>
        <v>1.3541857104512783E-3</v>
      </c>
      <c r="Y116" s="14">
        <f>(Input!Y115-Input!$AD115)*Input!$CS116</f>
        <v>-3.1015729661334115E-3</v>
      </c>
      <c r="Z116" s="14">
        <f>(Input!Z115-Input!$AD115)*Input!$CS116</f>
        <v>-9.5254898819280732E-4</v>
      </c>
      <c r="AA116" s="14">
        <f>(Input!AA115-Input!$AD115)*Input!$CS116</f>
        <v>-2.0473661431072182E-4</v>
      </c>
      <c r="AB116" s="14">
        <f>(Input!AB115-Input!$AD115)*Input!$CS116</f>
        <v>2.1247691198504373E-4</v>
      </c>
      <c r="AC116" s="14">
        <f>(Input!AC115-Input!$AD115)*Input!$CS116</f>
        <v>1.5260325758615649E-3</v>
      </c>
      <c r="AD116" s="15">
        <f>(Input!AD115-Input!$AD115)*Input!$CS116</f>
        <v>0</v>
      </c>
      <c r="AE116" s="14">
        <f>(Input!AE115-Input!$AK115)*Input!$CT116</f>
        <v>3.6897547660682151E-4</v>
      </c>
      <c r="AF116" s="14">
        <f>(Input!AF115-Input!$AK115)*Input!$CT116</f>
        <v>-6.7971411450857644E-4</v>
      </c>
      <c r="AG116" s="14">
        <f>(Input!AG115-Input!$AK115)*Input!$CT116</f>
        <v>-3.8908989934491317E-4</v>
      </c>
      <c r="AH116" s="14">
        <f>(Input!AH115-Input!$AK115)*Input!$CT116</f>
        <v>5.4822878812830556E-5</v>
      </c>
      <c r="AI116" s="14">
        <f>(Input!AI115-Input!$AK115)*Input!$CT116</f>
        <v>-1.3770716810974764E-5</v>
      </c>
      <c r="AJ116" s="14">
        <f>(Input!AJ115-Input!$AK115)*Input!$CT116</f>
        <v>4.6563696616569309E-4</v>
      </c>
      <c r="AK116" s="15">
        <f>(Input!AK115-Input!$AK115)*Input!$CT116</f>
        <v>0</v>
      </c>
      <c r="AL116" s="14">
        <f>(Input!AL115-Input!$AR115)*Input!$CU116</f>
        <v>-4.3667339594760174E-4</v>
      </c>
      <c r="AM116" s="14">
        <f>(Input!AM115-Input!$AR115)*Input!$CU116</f>
        <v>3.4535770260867216E-4</v>
      </c>
      <c r="AN116" s="14">
        <f>(Input!AN115-Input!$AR115)*Input!$CU116</f>
        <v>8.7432018614880746E-4</v>
      </c>
      <c r="AO116" s="14">
        <f>(Input!AO115-Input!$AR115)*Input!$CU116</f>
        <v>7.7234450149153396E-4</v>
      </c>
      <c r="AP116" s="14">
        <f>(Input!AP115-Input!$AR115)*Input!$CU116</f>
        <v>8.5760993554764156E-5</v>
      </c>
      <c r="AQ116" s="14">
        <f>(Input!AQ115-Input!$AR115)*Input!$CU116</f>
        <v>-4.3343029857386876E-4</v>
      </c>
      <c r="AR116" s="15">
        <f>(Input!AR115-Input!$AR115)*Input!$CU116</f>
        <v>0</v>
      </c>
      <c r="AS116" s="14">
        <f>(Input!AS115-Input!$AY115)*Input!$CV116</f>
        <v>4.3478489089116869E-3</v>
      </c>
      <c r="AT116" s="14">
        <f>(Input!AT115-Input!$AY115)*Input!$CV116</f>
        <v>-1.1911704970686462E-2</v>
      </c>
      <c r="AU116" s="14">
        <f>(Input!AU115-Input!$AY115)*Input!$CV116</f>
        <v>6.0083096361435899E-4</v>
      </c>
      <c r="AV116" s="14">
        <f>(Input!AV115-Input!$AY115)*Input!$CV116</f>
        <v>-3.429041214711119E-3</v>
      </c>
      <c r="AW116" s="14">
        <f>(Input!AW115-Input!$AY115)*Input!$CV116</f>
        <v>1.3331902034274363E-3</v>
      </c>
      <c r="AX116" s="14">
        <f>(Input!AX115-Input!$AY115)*Input!$CV116</f>
        <v>9.7872158231160095E-3</v>
      </c>
      <c r="AY116" s="15">
        <f>(Input!AY115-Input!$AY115)*Input!$CV116</f>
        <v>0</v>
      </c>
      <c r="AZ116" s="14">
        <f>(Input!AZ115-Input!$BF115)*Input!$CW116</f>
        <v>8.400565903915122E-4</v>
      </c>
      <c r="BA116" s="14">
        <f>(Input!BA115-Input!$BF115)*Input!$CW116</f>
        <v>-1.865476380816043E-3</v>
      </c>
      <c r="BB116" s="14">
        <f>(Input!BB115-Input!$BF115)*Input!$CW116</f>
        <v>-4.7707168439548752E-4</v>
      </c>
      <c r="BC116" s="14">
        <f>(Input!BC115-Input!$BF115)*Input!$CW116</f>
        <v>-5.4217477574492216E-3</v>
      </c>
      <c r="BD116" s="14">
        <f>(Input!BD115-Input!$BF115)*Input!$CW116</f>
        <v>7.3110497402059194E-4</v>
      </c>
      <c r="BE116" s="14">
        <f>(Input!BE115-Input!$BF115)*Input!$CW116</f>
        <v>-1.5390564608110401E-2</v>
      </c>
      <c r="BF116" s="14">
        <f>(Input!BF115-Input!$BF115)*Input!$CW116</f>
        <v>0</v>
      </c>
      <c r="BG116" s="14">
        <f>(Input!BG115-Input!$BM115)*Input!$CX116</f>
        <v>1.0955234308143728E-3</v>
      </c>
      <c r="BH116" s="14">
        <f>(Input!BH115-Input!$BM115)*Input!$CX116</f>
        <v>-1.3676459176235655E-3</v>
      </c>
      <c r="BI116" s="14">
        <f>(Input!BI115-Input!$BM115)*Input!$CX116</f>
        <v>-2.3216866012832093E-3</v>
      </c>
      <c r="BJ116" s="14">
        <f>(Input!BJ115-Input!$BM115)*Input!$CX116</f>
        <v>-2.6501012007843798E-3</v>
      </c>
      <c r="BK116" s="14">
        <f>(Input!BK115-Input!$BM115)*Input!$CX116</f>
        <v>1.2442564926354191E-4</v>
      </c>
      <c r="BL116" s="14">
        <f>(Input!BL115-Input!$BM115)*Input!$CX116</f>
        <v>6.8746552617585056E-5</v>
      </c>
      <c r="BM116" s="15">
        <f>(Input!BM115-Input!$BM115)*Input!$CX116</f>
        <v>0</v>
      </c>
      <c r="BN116" s="14">
        <f>(Input!BN115-Input!$BT115)*Input!$CY116</f>
        <v>-6.6885202684173906E-3</v>
      </c>
      <c r="BO116" s="14">
        <f>(Input!BO115-Input!$BT115)*Input!$CY116</f>
        <v>1.0246203202156424E-2</v>
      </c>
      <c r="BP116" s="14">
        <f>(Input!BP115-Input!$BT115)*Input!$CY116</f>
        <v>6.1081516772593155E-3</v>
      </c>
      <c r="BQ116" s="14">
        <f>(Input!BQ115-Input!$BT115)*Input!$CY116</f>
        <v>6.8895280002434344E-3</v>
      </c>
      <c r="BR116" s="14">
        <f>(Input!BR115-Input!$BT115)*Input!$CY116</f>
        <v>4.5542586574854644E-4</v>
      </c>
      <c r="BS116" s="14">
        <f>(Input!BS115-Input!$BT115)*Input!$CY116</f>
        <v>1.049814835927672E-2</v>
      </c>
      <c r="BT116" s="15">
        <f>(Input!BT115-Input!$BT115)*Input!$CY116</f>
        <v>0</v>
      </c>
      <c r="BU116" s="14">
        <f>(Input!BU115-Input!$CA115)*Input!$CZ116</f>
        <v>-6.4246134552606586E-5</v>
      </c>
      <c r="BV116" s="14">
        <f>(Input!BV115-Input!$CA115)*Input!$CZ116</f>
        <v>-9.9998454694145045E-4</v>
      </c>
      <c r="BW116" s="14">
        <f>(Input!BW115-Input!$CA115)*Input!$CZ116</f>
        <v>3.284454907904176E-4</v>
      </c>
      <c r="BX116" s="14">
        <f>(Input!BX115-Input!$CA115)*Input!$CZ116</f>
        <v>-4.7827210505921608E-5</v>
      </c>
      <c r="BY116" s="14">
        <f>(Input!BY115-Input!$CA115)*Input!$CZ116</f>
        <v>5.0008749150431736E-4</v>
      </c>
      <c r="BZ116" s="14">
        <f>(Input!BZ115-Input!$CA115)*Input!$CZ116</f>
        <v>4.6214481581756519E-4</v>
      </c>
      <c r="CA116" s="15">
        <f>(Input!CA115-Input!$CA115)*Input!$CZ116</f>
        <v>0</v>
      </c>
      <c r="CB116" s="11"/>
      <c r="CC116" s="11"/>
      <c r="CD116" s="11"/>
      <c r="CE116" s="11"/>
      <c r="CF116" s="11"/>
      <c r="CG116" s="11"/>
      <c r="CH116" s="12"/>
      <c r="CI116" s="11">
        <f t="shared" si="8"/>
        <v>-5.9783412693958839E-3</v>
      </c>
      <c r="CJ116" s="11">
        <f t="shared" si="9"/>
        <v>1.029423027001476E-2</v>
      </c>
      <c r="CK116" s="11">
        <f t="shared" si="10"/>
        <v>6.7942431879768001E-3</v>
      </c>
      <c r="CL116" s="11">
        <f t="shared" si="11"/>
        <v>5.9103821058995466E-3</v>
      </c>
      <c r="CM116" s="11">
        <f t="shared" si="12"/>
        <v>-4.0196200942339106E-4</v>
      </c>
      <c r="CN116" s="11">
        <f t="shared" si="13"/>
        <v>2.5954548990787675E-2</v>
      </c>
      <c r="CO116" s="11">
        <f t="shared" si="14"/>
        <v>0</v>
      </c>
    </row>
    <row r="117" spans="1:93">
      <c r="A117" s="2">
        <v>41061</v>
      </c>
      <c r="B117" s="13">
        <v>2012</v>
      </c>
      <c r="C117" s="14">
        <f>(Input!C116-Input!$I116)*Input!$CP117</f>
        <v>2.429185530762244E-3</v>
      </c>
      <c r="D117" s="14">
        <f>(Input!D116-Input!$I116)*Input!$CP117</f>
        <v>-5.3756299931948257E-3</v>
      </c>
      <c r="E117" s="14">
        <f>(Input!E116-Input!$I116)*Input!$CP117</f>
        <v>-1.6507926965268591E-3</v>
      </c>
      <c r="F117" s="14">
        <f>(Input!F116-Input!$I116)*Input!$CP117</f>
        <v>-3.5501727085688185E-3</v>
      </c>
      <c r="G117" s="14">
        <f>(Input!G116-Input!$I116)*Input!$CP117</f>
        <v>6.9505994156499463E-4</v>
      </c>
      <c r="H117" s="14">
        <f>(Input!H116-Input!$I116)*Input!$CP117</f>
        <v>-6.6863354410839134E-4</v>
      </c>
      <c r="I117" s="15">
        <f>(Input!I116-Input!$I116)*Input!$CP117</f>
        <v>0</v>
      </c>
      <c r="J117" s="14">
        <f>(Input!J116-Input!$P116)*Input!$CQ117</f>
        <v>2.9870743729083039E-4</v>
      </c>
      <c r="K117" s="14">
        <f>(Input!K116-Input!$P116)*Input!$CQ117</f>
        <v>-3.0111298644810857E-3</v>
      </c>
      <c r="L117" s="14">
        <f>(Input!L116-Input!$P116)*Input!$CQ117</f>
        <v>6.1907681815776352E-4</v>
      </c>
      <c r="M117" s="14">
        <f>(Input!M116-Input!$P116)*Input!$CQ117</f>
        <v>3.7936761756424939E-4</v>
      </c>
      <c r="N117" s="14">
        <f>(Input!N116-Input!$P116)*Input!$CQ117</f>
        <v>1.0367961995416963E-3</v>
      </c>
      <c r="O117" s="14">
        <f>(Input!O116-Input!$P116)*Input!$CQ117</f>
        <v>-4.2749882316500485E-3</v>
      </c>
      <c r="P117" s="15">
        <f>(Input!P116-Input!$P116)*Input!$CQ117</f>
        <v>0</v>
      </c>
      <c r="Q117" s="14">
        <f>(Input!Q116-Input!$W116)*Input!$CR117</f>
        <v>-1.8294116299195635E-3</v>
      </c>
      <c r="R117" s="14">
        <f>(Input!R116-Input!$W116)*Input!$CR117</f>
        <v>3.3783961241459349E-3</v>
      </c>
      <c r="S117" s="14">
        <f>(Input!S116-Input!$W116)*Input!$CR117</f>
        <v>1.604214092882606E-3</v>
      </c>
      <c r="T117" s="14">
        <f>(Input!T116-Input!$W116)*Input!$CR117</f>
        <v>2.7083859901216316E-3</v>
      </c>
      <c r="U117" s="14">
        <f>(Input!U116-Input!$W116)*Input!$CR117</f>
        <v>-2.4695202679335355E-4</v>
      </c>
      <c r="V117" s="14">
        <f>(Input!V116-Input!$W116)*Input!$CR117</f>
        <v>-1.7988647313610989E-3</v>
      </c>
      <c r="W117" s="15">
        <f>(Input!W116-Input!$W116)*Input!$CR117</f>
        <v>0</v>
      </c>
      <c r="X117" s="14">
        <f>(Input!X116-Input!$AD116)*Input!$CS117</f>
        <v>-4.2121635728871622E-4</v>
      </c>
      <c r="Y117" s="14">
        <f>(Input!Y116-Input!$AD116)*Input!$CS117</f>
        <v>9.3993688366202826E-4</v>
      </c>
      <c r="Z117" s="14">
        <f>(Input!Z116-Input!$AD116)*Input!$CS117</f>
        <v>2.7060600098080436E-4</v>
      </c>
      <c r="AA117" s="14">
        <f>(Input!AA116-Input!$AD116)*Input!$CS117</f>
        <v>3.8521799226308337E-6</v>
      </c>
      <c r="AB117" s="14">
        <f>(Input!AB116-Input!$AD116)*Input!$CS117</f>
        <v>-5.4644066432827257E-5</v>
      </c>
      <c r="AC117" s="14">
        <f>(Input!AC116-Input!$AD116)*Input!$CS117</f>
        <v>-3.0229609335983058E-4</v>
      </c>
      <c r="AD117" s="15">
        <f>(Input!AD116-Input!$AD116)*Input!$CS117</f>
        <v>0</v>
      </c>
      <c r="AE117" s="14">
        <f>(Input!AE116-Input!$AK116)*Input!$CT117</f>
        <v>-4.5879316036471253E-3</v>
      </c>
      <c r="AF117" s="14">
        <f>(Input!AF116-Input!$AK116)*Input!$CT117</f>
        <v>8.1686545509170264E-3</v>
      </c>
      <c r="AG117" s="14">
        <f>(Input!AG116-Input!$AK116)*Input!$CT117</f>
        <v>4.7085415435894219E-3</v>
      </c>
      <c r="AH117" s="14">
        <f>(Input!AH116-Input!$AK116)*Input!$CT117</f>
        <v>-8.8078687430136009E-4</v>
      </c>
      <c r="AI117" s="14">
        <f>(Input!AI116-Input!$AK116)*Input!$CT117</f>
        <v>2.5533600265385153E-4</v>
      </c>
      <c r="AJ117" s="14">
        <f>(Input!AJ116-Input!$AK116)*Input!$CT117</f>
        <v>-4.7623314450587545E-3</v>
      </c>
      <c r="AK117" s="15">
        <f>(Input!AK116-Input!$AK116)*Input!$CT117</f>
        <v>0</v>
      </c>
      <c r="AL117" s="14">
        <f>(Input!AL116-Input!$AR116)*Input!$CU117</f>
        <v>-7.4248981186391023E-4</v>
      </c>
      <c r="AM117" s="14">
        <f>(Input!AM116-Input!$AR116)*Input!$CU117</f>
        <v>4.7652931485158182E-4</v>
      </c>
      <c r="AN117" s="14">
        <f>(Input!AN116-Input!$AR116)*Input!$CU117</f>
        <v>1.3740615852548266E-3</v>
      </c>
      <c r="AO117" s="14">
        <f>(Input!AO116-Input!$AR116)*Input!$CU117</f>
        <v>1.1068526676958788E-3</v>
      </c>
      <c r="AP117" s="14">
        <f>(Input!AP116-Input!$AR116)*Input!$CU117</f>
        <v>2.273052098269484E-4</v>
      </c>
      <c r="AQ117" s="14">
        <f>(Input!AQ116-Input!$AR116)*Input!$CU117</f>
        <v>-6.3811776602568657E-4</v>
      </c>
      <c r="AR117" s="15">
        <f>(Input!AR116-Input!$AR116)*Input!$CU117</f>
        <v>0</v>
      </c>
      <c r="AS117" s="14">
        <f>(Input!AS116-Input!$AY116)*Input!$CV117</f>
        <v>-2.9968689915978891E-3</v>
      </c>
      <c r="AT117" s="14">
        <f>(Input!AT116-Input!$AY116)*Input!$CV117</f>
        <v>8.1116832479122322E-3</v>
      </c>
      <c r="AU117" s="14">
        <f>(Input!AU116-Input!$AY116)*Input!$CV117</f>
        <v>-3.6423133263539109E-4</v>
      </c>
      <c r="AV117" s="14">
        <f>(Input!AV116-Input!$AY116)*Input!$CV117</f>
        <v>2.3300965129538958E-3</v>
      </c>
      <c r="AW117" s="14">
        <f>(Input!AW116-Input!$AY116)*Input!$CV117</f>
        <v>-9.7654482077285634E-4</v>
      </c>
      <c r="AX117" s="14">
        <f>(Input!AX116-Input!$AY116)*Input!$CV117</f>
        <v>-5.8739082395793483E-3</v>
      </c>
      <c r="AY117" s="15">
        <f>(Input!AY116-Input!$AY116)*Input!$CV117</f>
        <v>0</v>
      </c>
      <c r="AZ117" s="14">
        <f>(Input!AZ116-Input!$BF116)*Input!$CW117</f>
        <v>-1.9096532055767616E-4</v>
      </c>
      <c r="BA117" s="14">
        <f>(Input!BA116-Input!$BF116)*Input!$CW117</f>
        <v>4.1449734228320514E-4</v>
      </c>
      <c r="BB117" s="14">
        <f>(Input!BB116-Input!$BF116)*Input!$CW117</f>
        <v>1.0287226999889318E-4</v>
      </c>
      <c r="BC117" s="14">
        <f>(Input!BC116-Input!$BF116)*Input!$CW117</f>
        <v>1.2028791962074498E-3</v>
      </c>
      <c r="BD117" s="14">
        <f>(Input!BD116-Input!$BF116)*Input!$CW117</f>
        <v>-1.6790345736706391E-4</v>
      </c>
      <c r="BE117" s="14">
        <f>(Input!BE116-Input!$BF116)*Input!$CW117</f>
        <v>7.4770675399401035E-3</v>
      </c>
      <c r="BF117" s="14">
        <f>(Input!BF116-Input!$BF116)*Input!$CW117</f>
        <v>0</v>
      </c>
      <c r="BG117" s="14">
        <f>(Input!BG116-Input!$BM116)*Input!$CX117</f>
        <v>4.5422132159313535E-4</v>
      </c>
      <c r="BH117" s="14">
        <f>(Input!BH116-Input!$BM116)*Input!$CX117</f>
        <v>-5.2954897063095714E-4</v>
      </c>
      <c r="BI117" s="14">
        <f>(Input!BI116-Input!$BM116)*Input!$CX117</f>
        <v>-9.0175251195387168E-4</v>
      </c>
      <c r="BJ117" s="14">
        <f>(Input!BJ116-Input!$BM116)*Input!$CX117</f>
        <v>-9.9775734372109038E-4</v>
      </c>
      <c r="BK117" s="14">
        <f>(Input!BK116-Input!$BM116)*Input!$CX117</f>
        <v>2.4526280739319855E-5</v>
      </c>
      <c r="BL117" s="14">
        <f>(Input!BL116-Input!$BM116)*Input!$CX117</f>
        <v>-5.989680514492077E-4</v>
      </c>
      <c r="BM117" s="15">
        <f>(Input!BM116-Input!$BM116)*Input!$CX117</f>
        <v>0</v>
      </c>
      <c r="BN117" s="14">
        <f>(Input!BN116-Input!$BT116)*Input!$CY117</f>
        <v>6.3230332926552477E-3</v>
      </c>
      <c r="BO117" s="14">
        <f>(Input!BO116-Input!$BT116)*Input!$CY117</f>
        <v>-9.4969705094534364E-3</v>
      </c>
      <c r="BP117" s="14">
        <f>(Input!BP116-Input!$BT116)*Input!$CY117</f>
        <v>-5.6722773222440334E-3</v>
      </c>
      <c r="BQ117" s="14">
        <f>(Input!BQ116-Input!$BT116)*Input!$CY117</f>
        <v>-6.5365012674788317E-3</v>
      </c>
      <c r="BR117" s="14">
        <f>(Input!BR116-Input!$BT116)*Input!$CY117</f>
        <v>-4.5901703080706983E-4</v>
      </c>
      <c r="BS117" s="14">
        <f>(Input!BS116-Input!$BT116)*Input!$CY117</f>
        <v>-8.4296575158611577E-3</v>
      </c>
      <c r="BT117" s="15">
        <f>(Input!BT116-Input!$BT116)*Input!$CY117</f>
        <v>0</v>
      </c>
      <c r="BU117" s="14">
        <f>(Input!BU116-Input!$CA116)*Input!$CZ117</f>
        <v>9.8272553430457925E-6</v>
      </c>
      <c r="BV117" s="14">
        <f>(Input!BV116-Input!$CA116)*Input!$CZ117</f>
        <v>1.6351022882324969E-4</v>
      </c>
      <c r="BW117" s="14">
        <f>(Input!BW116-Input!$CA116)*Input!$CZ117</f>
        <v>-5.4354948192455333E-5</v>
      </c>
      <c r="BX117" s="14">
        <f>(Input!BX116-Input!$CA116)*Input!$CZ117</f>
        <v>6.8866814076504354E-6</v>
      </c>
      <c r="BY117" s="14">
        <f>(Input!BY116-Input!$CA116)*Input!$CZ117</f>
        <v>-8.2892209812852847E-5</v>
      </c>
      <c r="BZ117" s="14">
        <f>(Input!BZ116-Input!$CA116)*Input!$CZ117</f>
        <v>-6.8055039336112477E-5</v>
      </c>
      <c r="CA117" s="15">
        <f>(Input!CA116-Input!$CA116)*Input!$CZ117</f>
        <v>0</v>
      </c>
      <c r="CB117" s="11"/>
      <c r="CC117" s="11"/>
      <c r="CD117" s="11"/>
      <c r="CE117" s="11"/>
      <c r="CF117" s="11"/>
      <c r="CG117" s="11"/>
      <c r="CH117" s="12"/>
      <c r="CI117" s="11">
        <f t="shared" si="8"/>
        <v>-1.2539088772303766E-3</v>
      </c>
      <c r="CJ117" s="11">
        <f t="shared" si="9"/>
        <v>3.2399283548349535E-3</v>
      </c>
      <c r="CK117" s="11">
        <f t="shared" si="10"/>
        <v>3.596349931170582E-5</v>
      </c>
      <c r="CL117" s="11">
        <f t="shared" si="11"/>
        <v>-4.2268973481967148E-3</v>
      </c>
      <c r="CM117" s="11">
        <f t="shared" si="12"/>
        <v>2.5107002234078704E-4</v>
      </c>
      <c r="CN117" s="11">
        <f t="shared" si="13"/>
        <v>-1.9938753117849529E-2</v>
      </c>
      <c r="CO117" s="11">
        <f t="shared" si="14"/>
        <v>0</v>
      </c>
    </row>
    <row r="118" spans="1:93">
      <c r="A118" s="2">
        <v>41091</v>
      </c>
      <c r="B118" s="13">
        <v>2012</v>
      </c>
      <c r="C118" s="14">
        <f>(Input!C117-Input!$I117)*Input!$CP118</f>
        <v>4.7298980204195408E-3</v>
      </c>
      <c r="D118" s="14">
        <f>(Input!D117-Input!$I117)*Input!$CP118</f>
        <v>-1.0066854080433802E-2</v>
      </c>
      <c r="E118" s="14">
        <f>(Input!E117-Input!$I117)*Input!$CP118</f>
        <v>-3.0325619399447896E-3</v>
      </c>
      <c r="F118" s="14">
        <f>(Input!F117-Input!$I117)*Input!$CP118</f>
        <v>-6.3515797014404261E-3</v>
      </c>
      <c r="G118" s="14">
        <f>(Input!G117-Input!$I117)*Input!$CP118</f>
        <v>1.3682493692559923E-3</v>
      </c>
      <c r="H118" s="14">
        <f>(Input!H117-Input!$I117)*Input!$CP118</f>
        <v>-1.7851831278007017E-3</v>
      </c>
      <c r="I118" s="15">
        <f>(Input!I117-Input!$I117)*Input!$CP118</f>
        <v>0</v>
      </c>
      <c r="J118" s="14">
        <f>(Input!J117-Input!$P117)*Input!$CQ118</f>
        <v>1.4088752425666263E-4</v>
      </c>
      <c r="K118" s="14">
        <f>(Input!K117-Input!$P117)*Input!$CQ118</f>
        <v>-1.0253669280765171E-3</v>
      </c>
      <c r="L118" s="14">
        <f>(Input!L117-Input!$P117)*Input!$CQ118</f>
        <v>2.0232139491720201E-4</v>
      </c>
      <c r="M118" s="14">
        <f>(Input!M117-Input!$P117)*Input!$CQ118</f>
        <v>7.775158955835249E-5</v>
      </c>
      <c r="N118" s="14">
        <f>(Input!N117-Input!$P117)*Input!$CQ118</f>
        <v>3.4469135750884588E-4</v>
      </c>
      <c r="O118" s="14">
        <f>(Input!O117-Input!$P117)*Input!$CQ118</f>
        <v>-8.0960216256557318E-4</v>
      </c>
      <c r="P118" s="15">
        <f>(Input!P117-Input!$P117)*Input!$CQ118</f>
        <v>0</v>
      </c>
      <c r="Q118" s="14">
        <f>(Input!Q117-Input!$W117)*Input!$CR118</f>
        <v>-3.0838937651712033E-4</v>
      </c>
      <c r="R118" s="14">
        <f>(Input!R117-Input!$W117)*Input!$CR118</f>
        <v>5.1068935007870923E-4</v>
      </c>
      <c r="S118" s="14">
        <f>(Input!S117-Input!$W117)*Input!$CR118</f>
        <v>2.7352878017599649E-4</v>
      </c>
      <c r="T118" s="14">
        <f>(Input!T117-Input!$W117)*Input!$CR118</f>
        <v>4.8707129909476024E-4</v>
      </c>
      <c r="U118" s="14">
        <f>(Input!U117-Input!$W117)*Input!$CR118</f>
        <v>-3.2041023378454148E-5</v>
      </c>
      <c r="V118" s="14">
        <f>(Input!V117-Input!$W117)*Input!$CR118</f>
        <v>-3.0348457969280967E-4</v>
      </c>
      <c r="W118" s="15">
        <f>(Input!W117-Input!$W117)*Input!$CR118</f>
        <v>0</v>
      </c>
      <c r="X118" s="14">
        <f>(Input!X117-Input!$AD117)*Input!$CS118</f>
        <v>6.8848742329265429E-4</v>
      </c>
      <c r="Y118" s="14">
        <f>(Input!Y117-Input!$AD117)*Input!$CS118</f>
        <v>-1.8384379489073117E-3</v>
      </c>
      <c r="Z118" s="14">
        <f>(Input!Z117-Input!$AD117)*Input!$CS118</f>
        <v>-1.8967466534074035E-4</v>
      </c>
      <c r="AA118" s="14">
        <f>(Input!AA117-Input!$AD117)*Input!$CS118</f>
        <v>1.7791839450092252E-5</v>
      </c>
      <c r="AB118" s="14">
        <f>(Input!AB117-Input!$AD117)*Input!$CS118</f>
        <v>2.5089458043602378E-4</v>
      </c>
      <c r="AC118" s="14">
        <f>(Input!AC117-Input!$AD117)*Input!$CS118</f>
        <v>6.7837490473514881E-4</v>
      </c>
      <c r="AD118" s="15">
        <f>(Input!AD117-Input!$AD117)*Input!$CS118</f>
        <v>0</v>
      </c>
      <c r="AE118" s="14">
        <f>(Input!AE117-Input!$AK117)*Input!$CT118</f>
        <v>6.9723291223826821E-4</v>
      </c>
      <c r="AF118" s="14">
        <f>(Input!AF117-Input!$AK117)*Input!$CT118</f>
        <v>-1.0476879294135646E-3</v>
      </c>
      <c r="AG118" s="14">
        <f>(Input!AG117-Input!$AK117)*Input!$CT118</f>
        <v>-7.3359625101942572E-4</v>
      </c>
      <c r="AH118" s="14">
        <f>(Input!AH117-Input!$AK117)*Input!$CT118</f>
        <v>1.5114315985457696E-4</v>
      </c>
      <c r="AI118" s="14">
        <f>(Input!AI117-Input!$AK117)*Input!$CT118</f>
        <v>-9.7703668623672904E-5</v>
      </c>
      <c r="AJ118" s="14">
        <f>(Input!AJ117-Input!$AK117)*Input!$CT118</f>
        <v>5.4631958225123331E-4</v>
      </c>
      <c r="AK118" s="15">
        <f>(Input!AK117-Input!$AK117)*Input!$CT118</f>
        <v>0</v>
      </c>
      <c r="AL118" s="14">
        <f>(Input!AL117-Input!$AR117)*Input!$CU118</f>
        <v>2.9780556279235416E-5</v>
      </c>
      <c r="AM118" s="14">
        <f>(Input!AM117-Input!$AR117)*Input!$CU118</f>
        <v>-1.250512205176556E-5</v>
      </c>
      <c r="AN118" s="14">
        <f>(Input!AN117-Input!$AR117)*Input!$CU118</f>
        <v>-5.3834244161720634E-5</v>
      </c>
      <c r="AO118" s="14">
        <f>(Input!AO117-Input!$AR117)*Input!$CU118</f>
        <v>-4.6787309361141364E-5</v>
      </c>
      <c r="AP118" s="14">
        <f>(Input!AP117-Input!$AR117)*Input!$CU118</f>
        <v>-1.1726740569052313E-5</v>
      </c>
      <c r="AQ118" s="14">
        <f>(Input!AQ117-Input!$AR117)*Input!$CU118</f>
        <v>1.2899564350379975E-5</v>
      </c>
      <c r="AR118" s="15">
        <f>(Input!AR117-Input!$AR117)*Input!$CU118</f>
        <v>0</v>
      </c>
      <c r="AS118" s="14">
        <f>(Input!AS117-Input!$AY117)*Input!$CV118</f>
        <v>-2.7371565429180093E-3</v>
      </c>
      <c r="AT118" s="14">
        <f>(Input!AT117-Input!$AY117)*Input!$CV118</f>
        <v>7.0134085268353597E-3</v>
      </c>
      <c r="AU118" s="14">
        <f>(Input!AU117-Input!$AY117)*Input!$CV118</f>
        <v>-1.3152235415475207E-4</v>
      </c>
      <c r="AV118" s="14">
        <f>(Input!AV117-Input!$AY117)*Input!$CV118</f>
        <v>2.3150088351201969E-3</v>
      </c>
      <c r="AW118" s="14">
        <f>(Input!AW117-Input!$AY117)*Input!$CV118</f>
        <v>-9.5856124617783151E-4</v>
      </c>
      <c r="AX118" s="14">
        <f>(Input!AX117-Input!$AY117)*Input!$CV118</f>
        <v>-4.5254918671655498E-3</v>
      </c>
      <c r="AY118" s="15">
        <f>(Input!AY117-Input!$AY117)*Input!$CV118</f>
        <v>0</v>
      </c>
      <c r="AZ118" s="14">
        <f>(Input!AZ117-Input!$BF117)*Input!$CW118</f>
        <v>1.6355970791157232E-5</v>
      </c>
      <c r="BA118" s="14">
        <f>(Input!BA117-Input!$BF117)*Input!$CW118</f>
        <v>-3.314817113551389E-5</v>
      </c>
      <c r="BB118" s="14">
        <f>(Input!BB117-Input!$BF117)*Input!$CW118</f>
        <v>-9.2120962371411056E-6</v>
      </c>
      <c r="BC118" s="14">
        <f>(Input!BC117-Input!$BF117)*Input!$CW118</f>
        <v>-1.0572889924115783E-4</v>
      </c>
      <c r="BD118" s="14">
        <f>(Input!BD117-Input!$BF117)*Input!$CW118</f>
        <v>1.43134091883383E-5</v>
      </c>
      <c r="BE118" s="14">
        <f>(Input!BE117-Input!$BF117)*Input!$CW118</f>
        <v>-6.0872851325810301E-4</v>
      </c>
      <c r="BF118" s="14">
        <f>(Input!BF117-Input!$BF117)*Input!$CW118</f>
        <v>0</v>
      </c>
      <c r="BG118" s="14">
        <f>(Input!BG117-Input!$BM117)*Input!$CX118</f>
        <v>6.4141422107803759E-4</v>
      </c>
      <c r="BH118" s="14">
        <f>(Input!BH117-Input!$BM117)*Input!$CX118</f>
        <v>-6.7784602673683558E-4</v>
      </c>
      <c r="BI118" s="14">
        <f>(Input!BI117-Input!$BM117)*Input!$CX118</f>
        <v>-1.2433556492011868E-3</v>
      </c>
      <c r="BJ118" s="14">
        <f>(Input!BJ117-Input!$BM117)*Input!$CX118</f>
        <v>-1.4471231543717821E-3</v>
      </c>
      <c r="BK118" s="14">
        <f>(Input!BK117-Input!$BM117)*Input!$CX118</f>
        <v>2.1755574968967051E-5</v>
      </c>
      <c r="BL118" s="14">
        <f>(Input!BL117-Input!$BM117)*Input!$CX118</f>
        <v>-1.176079975089605E-3</v>
      </c>
      <c r="BM118" s="15">
        <f>(Input!BM117-Input!$BM117)*Input!$CX118</f>
        <v>0</v>
      </c>
      <c r="BN118" s="14">
        <f>(Input!BN117-Input!$BT117)*Input!$CY118</f>
        <v>2.1814559944076774E-3</v>
      </c>
      <c r="BO118" s="14">
        <f>(Input!BO117-Input!$BT117)*Input!$CY118</f>
        <v>-3.2050091700960561E-3</v>
      </c>
      <c r="BP118" s="14">
        <f>(Input!BP117-Input!$BT117)*Input!$CY118</f>
        <v>-1.7994477579152198E-3</v>
      </c>
      <c r="BQ118" s="14">
        <f>(Input!BQ117-Input!$BT117)*Input!$CY118</f>
        <v>-2.1402140972976835E-3</v>
      </c>
      <c r="BR118" s="14">
        <f>(Input!BR117-Input!$BT117)*Input!$CY118</f>
        <v>-1.3024467867110177E-4</v>
      </c>
      <c r="BS118" s="14">
        <f>(Input!BS117-Input!$BT117)*Input!$CY118</f>
        <v>-2.0890856560669118E-3</v>
      </c>
      <c r="BT118" s="15">
        <f>(Input!BT117-Input!$BT117)*Input!$CY118</f>
        <v>0</v>
      </c>
      <c r="BU118" s="14">
        <f>(Input!BU117-Input!$CA117)*Input!$CZ118</f>
        <v>-2.3646520588104682E-5</v>
      </c>
      <c r="BV118" s="14">
        <f>(Input!BV117-Input!$CA117)*Input!$CZ118</f>
        <v>-3.4755125181582929E-4</v>
      </c>
      <c r="BW118" s="14">
        <f>(Input!BW117-Input!$CA117)*Input!$CZ118</f>
        <v>1.2517988467390456E-4</v>
      </c>
      <c r="BX118" s="14">
        <f>(Input!BX117-Input!$CA117)*Input!$CZ118</f>
        <v>-2.2839278518048684E-5</v>
      </c>
      <c r="BY118" s="14">
        <f>(Input!BY117-Input!$CA117)*Input!$CZ118</f>
        <v>1.8717924914881892E-4</v>
      </c>
      <c r="BZ118" s="14">
        <f>(Input!BZ117-Input!$CA117)*Input!$CZ118</f>
        <v>1.5354835020782919E-4</v>
      </c>
      <c r="CA118" s="15">
        <f>(Input!CA117-Input!$CA117)*Input!$CZ118</f>
        <v>0</v>
      </c>
      <c r="CB118" s="11"/>
      <c r="CC118" s="11"/>
      <c r="CD118" s="11"/>
      <c r="CE118" s="11"/>
      <c r="CF118" s="11"/>
      <c r="CG118" s="11"/>
      <c r="CH118" s="12"/>
      <c r="CI118" s="11">
        <f t="shared" si="8"/>
        <v>6.0563201827399989E-3</v>
      </c>
      <c r="CJ118" s="11">
        <f t="shared" si="9"/>
        <v>-1.0730308751753129E-2</v>
      </c>
      <c r="CK118" s="11">
        <f t="shared" si="10"/>
        <v>-6.5921748982078737E-3</v>
      </c>
      <c r="CL118" s="11">
        <f t="shared" si="11"/>
        <v>-7.0655057171522609E-3</v>
      </c>
      <c r="CM118" s="11">
        <f t="shared" si="12"/>
        <v>9.5680618308687372E-4</v>
      </c>
      <c r="CN118" s="11">
        <f t="shared" si="13"/>
        <v>-9.9065134800946624E-3</v>
      </c>
      <c r="CO118" s="11">
        <f t="shared" si="14"/>
        <v>0</v>
      </c>
    </row>
    <row r="119" spans="1:93">
      <c r="A119" s="2">
        <v>41122</v>
      </c>
      <c r="B119" s="13">
        <v>2012</v>
      </c>
      <c r="C119" s="14">
        <f>(Input!C118-Input!$I118)*Input!$CP119</f>
        <v>2.9958559674424876E-3</v>
      </c>
      <c r="D119" s="14">
        <f>(Input!D118-Input!$I118)*Input!$CP119</f>
        <v>-6.6517770600361126E-3</v>
      </c>
      <c r="E119" s="14">
        <f>(Input!E118-Input!$I118)*Input!$CP119</f>
        <v>-2.1813410414626071E-3</v>
      </c>
      <c r="F119" s="14">
        <f>(Input!F118-Input!$I118)*Input!$CP119</f>
        <v>-4.5017927184073554E-3</v>
      </c>
      <c r="G119" s="14">
        <f>(Input!G118-Input!$I118)*Input!$CP119</f>
        <v>9.1434333318815065E-4</v>
      </c>
      <c r="H119" s="14">
        <f>(Input!H118-Input!$I118)*Input!$CP119</f>
        <v>-2.640813725834689E-4</v>
      </c>
      <c r="I119" s="15">
        <f>(Input!I118-Input!$I118)*Input!$CP119</f>
        <v>0</v>
      </c>
      <c r="J119" s="14">
        <f>(Input!J118-Input!$P118)*Input!$CQ119</f>
        <v>-2.2725611417793412E-5</v>
      </c>
      <c r="K119" s="14">
        <f>(Input!K118-Input!$P118)*Input!$CQ119</f>
        <v>1.5909609344029392E-4</v>
      </c>
      <c r="L119" s="14">
        <f>(Input!L118-Input!$P118)*Input!$CQ119</f>
        <v>-2.9170466043318961E-5</v>
      </c>
      <c r="M119" s="14">
        <f>(Input!M118-Input!$P118)*Input!$CQ119</f>
        <v>-2.1532965900925569E-6</v>
      </c>
      <c r="N119" s="14">
        <f>(Input!N118-Input!$P118)*Input!$CQ119</f>
        <v>-4.9243052139135006E-5</v>
      </c>
      <c r="O119" s="14">
        <f>(Input!O118-Input!$P118)*Input!$CQ119</f>
        <v>2.0366158162776364E-4</v>
      </c>
      <c r="P119" s="15">
        <f>(Input!P118-Input!$P118)*Input!$CQ119</f>
        <v>0</v>
      </c>
      <c r="Q119" s="14">
        <f>(Input!Q118-Input!$W118)*Input!$CR119</f>
        <v>-3.0560303894725796E-4</v>
      </c>
      <c r="R119" s="14">
        <f>(Input!R118-Input!$W118)*Input!$CR119</f>
        <v>5.4962279791225096E-4</v>
      </c>
      <c r="S119" s="14">
        <f>(Input!S118-Input!$W118)*Input!$CR119</f>
        <v>2.5898229864536169E-4</v>
      </c>
      <c r="T119" s="14">
        <f>(Input!T118-Input!$W118)*Input!$CR119</f>
        <v>4.9294981978849123E-4</v>
      </c>
      <c r="U119" s="14">
        <f>(Input!U118-Input!$W118)*Input!$CR119</f>
        <v>-3.9136376929364842E-5</v>
      </c>
      <c r="V119" s="14">
        <f>(Input!V118-Input!$W118)*Input!$CR119</f>
        <v>-3.1051671528332193E-4</v>
      </c>
      <c r="W119" s="15">
        <f>(Input!W118-Input!$W118)*Input!$CR119</f>
        <v>0</v>
      </c>
      <c r="X119" s="14">
        <f>(Input!X118-Input!$AD118)*Input!$CS119</f>
        <v>-1.463660016265298E-3</v>
      </c>
      <c r="Y119" s="14">
        <f>(Input!Y118-Input!$AD118)*Input!$CS119</f>
        <v>2.9479976433477786E-3</v>
      </c>
      <c r="Z119" s="14">
        <f>(Input!Z118-Input!$AD118)*Input!$CS119</f>
        <v>1.3046098408814476E-3</v>
      </c>
      <c r="AA119" s="14">
        <f>(Input!AA118-Input!$AD118)*Input!$CS119</f>
        <v>6.8267408007393162E-4</v>
      </c>
      <c r="AB119" s="14">
        <f>(Input!AB118-Input!$AD118)*Input!$CS119</f>
        <v>-1.7740260769001014E-4</v>
      </c>
      <c r="AC119" s="14">
        <f>(Input!AC118-Input!$AD118)*Input!$CS119</f>
        <v>-1.481805740645916E-3</v>
      </c>
      <c r="AD119" s="15">
        <f>(Input!AD118-Input!$AD118)*Input!$CS119</f>
        <v>0</v>
      </c>
      <c r="AE119" s="14">
        <f>(Input!AE118-Input!$AK118)*Input!$CT119</f>
        <v>-2.7407816420304495E-3</v>
      </c>
      <c r="AF119" s="14">
        <f>(Input!AF118-Input!$AK118)*Input!$CT119</f>
        <v>4.6210237472498255E-3</v>
      </c>
      <c r="AG119" s="14">
        <f>(Input!AG118-Input!$AK118)*Input!$CT119</f>
        <v>2.9058940769495153E-3</v>
      </c>
      <c r="AH119" s="14">
        <f>(Input!AH118-Input!$AK118)*Input!$CT119</f>
        <v>-6.2069956509072253E-4</v>
      </c>
      <c r="AI119" s="14">
        <f>(Input!AI118-Input!$AK118)*Input!$CT119</f>
        <v>2.2354342249066849E-4</v>
      </c>
      <c r="AJ119" s="14">
        <f>(Input!AJ118-Input!$AK118)*Input!$CT119</f>
        <v>-2.2792187387113134E-3</v>
      </c>
      <c r="AK119" s="15">
        <f>(Input!AK118-Input!$AK118)*Input!$CT119</f>
        <v>0</v>
      </c>
      <c r="AL119" s="14">
        <f>(Input!AL118-Input!$AR118)*Input!$CU119</f>
        <v>3.2701089754353112E-4</v>
      </c>
      <c r="AM119" s="14">
        <f>(Input!AM118-Input!$AR118)*Input!$CU119</f>
        <v>-1.4674947209305118E-4</v>
      </c>
      <c r="AN119" s="14">
        <f>(Input!AN118-Input!$AR118)*Input!$CU119</f>
        <v>-5.7353690611203017E-4</v>
      </c>
      <c r="AO119" s="14">
        <f>(Input!AO118-Input!$AR118)*Input!$CU119</f>
        <v>-3.8993568920261251E-4</v>
      </c>
      <c r="AP119" s="14">
        <f>(Input!AP118-Input!$AR118)*Input!$CU119</f>
        <v>-1.3934882610229673E-4</v>
      </c>
      <c r="AQ119" s="14">
        <f>(Input!AQ118-Input!$AR118)*Input!$CU119</f>
        <v>1.1983026751494227E-4</v>
      </c>
      <c r="AR119" s="15">
        <f>(Input!AR118-Input!$AR118)*Input!$CU119</f>
        <v>0</v>
      </c>
      <c r="AS119" s="14">
        <f>(Input!AS118-Input!$AY118)*Input!$CV119</f>
        <v>-1.9393366907456801E-3</v>
      </c>
      <c r="AT119" s="14">
        <f>(Input!AT118-Input!$AY118)*Input!$CV119</f>
        <v>5.5835684927820709E-3</v>
      </c>
      <c r="AU119" s="14">
        <f>(Input!AU118-Input!$AY118)*Input!$CV119</f>
        <v>-1.0786270621021573E-4</v>
      </c>
      <c r="AV119" s="14">
        <f>(Input!AV118-Input!$AY118)*Input!$CV119</f>
        <v>1.722267656260792E-3</v>
      </c>
      <c r="AW119" s="14">
        <f>(Input!AW118-Input!$AY118)*Input!$CV119</f>
        <v>-8.4606892821543936E-4</v>
      </c>
      <c r="AX119" s="14">
        <f>(Input!AX118-Input!$AY118)*Input!$CV119</f>
        <v>-3.1578449410706259E-3</v>
      </c>
      <c r="AY119" s="15">
        <f>(Input!AY118-Input!$AY118)*Input!$CV119</f>
        <v>0</v>
      </c>
      <c r="AZ119" s="14">
        <f>(Input!AZ118-Input!$BF118)*Input!$CW119</f>
        <v>-1.1579686061345966E-4</v>
      </c>
      <c r="BA119" s="14">
        <f>(Input!BA118-Input!$BF118)*Input!$CW119</f>
        <v>2.5322731303674558E-4</v>
      </c>
      <c r="BB119" s="14">
        <f>(Input!BB118-Input!$BF118)*Input!$CW119</f>
        <v>6.2513247964477581E-5</v>
      </c>
      <c r="BC119" s="14">
        <f>(Input!BC118-Input!$BF118)*Input!$CW119</f>
        <v>7.6219700444310121E-4</v>
      </c>
      <c r="BD119" s="14">
        <f>(Input!BD118-Input!$BF118)*Input!$CW119</f>
        <v>-1.0241114771823118E-4</v>
      </c>
      <c r="BE119" s="14">
        <f>(Input!BE118-Input!$BF118)*Input!$CW119</f>
        <v>3.9514030136558013E-3</v>
      </c>
      <c r="BF119" s="14">
        <f>(Input!BF118-Input!$BF118)*Input!$CW119</f>
        <v>0</v>
      </c>
      <c r="BG119" s="14">
        <f>(Input!BG118-Input!$BM118)*Input!$CX119</f>
        <v>9.5068046634873868E-4</v>
      </c>
      <c r="BH119" s="14">
        <f>(Input!BH118-Input!$BM118)*Input!$CX119</f>
        <v>-1.4626636226731005E-3</v>
      </c>
      <c r="BI119" s="14">
        <f>(Input!BI118-Input!$BM118)*Input!$CX119</f>
        <v>-1.5562325607195156E-3</v>
      </c>
      <c r="BJ119" s="14">
        <f>(Input!BJ118-Input!$BM118)*Input!$CX119</f>
        <v>-1.7803822929967194E-3</v>
      </c>
      <c r="BK119" s="14">
        <f>(Input!BK118-Input!$BM118)*Input!$CX119</f>
        <v>1.4788092942432757E-4</v>
      </c>
      <c r="BL119" s="14">
        <f>(Input!BL118-Input!$BM118)*Input!$CX119</f>
        <v>-1.3030711908942171E-3</v>
      </c>
      <c r="BM119" s="15">
        <f>(Input!BM118-Input!$BM118)*Input!$CX119</f>
        <v>0</v>
      </c>
      <c r="BN119" s="14">
        <f>(Input!BN118-Input!$BT118)*Input!$CY119</f>
        <v>2.1872961855145868E-3</v>
      </c>
      <c r="BO119" s="14">
        <f>(Input!BO118-Input!$BT118)*Input!$CY119</f>
        <v>-3.3539367036837337E-3</v>
      </c>
      <c r="BP119" s="14">
        <f>(Input!BP118-Input!$BT118)*Input!$CY119</f>
        <v>-1.861212885925663E-3</v>
      </c>
      <c r="BQ119" s="14">
        <f>(Input!BQ118-Input!$BT118)*Input!$CY119</f>
        <v>-2.211141745419518E-3</v>
      </c>
      <c r="BR119" s="14">
        <f>(Input!BR118-Input!$BT118)*Input!$CY119</f>
        <v>-1.1989761338450803E-4</v>
      </c>
      <c r="BS119" s="14">
        <f>(Input!BS118-Input!$BT118)*Input!$CY119</f>
        <v>-1.8666057438395881E-3</v>
      </c>
      <c r="BT119" s="15">
        <f>(Input!BT118-Input!$BT118)*Input!$CY119</f>
        <v>0</v>
      </c>
      <c r="BU119" s="14">
        <f>(Input!BU118-Input!$CA118)*Input!$CZ119</f>
        <v>-5.2893465230221341E-5</v>
      </c>
      <c r="BV119" s="14">
        <f>(Input!BV118-Input!$CA118)*Input!$CZ119</f>
        <v>-8.537819010971425E-4</v>
      </c>
      <c r="BW119" s="14">
        <f>(Input!BW118-Input!$CA118)*Input!$CZ119</f>
        <v>2.887226750076555E-4</v>
      </c>
      <c r="BX119" s="14">
        <f>(Input!BX118-Input!$CA118)*Input!$CZ119</f>
        <v>-5.9990635711064153E-5</v>
      </c>
      <c r="BY119" s="14">
        <f>(Input!BY118-Input!$CA118)*Input!$CZ119</f>
        <v>4.2675094882161795E-4</v>
      </c>
      <c r="BZ119" s="14">
        <f>(Input!BZ118-Input!$CA118)*Input!$CZ119</f>
        <v>3.5645535843270343E-4</v>
      </c>
      <c r="CA119" s="15">
        <f>(Input!CA118-Input!$CA118)*Input!$CZ119</f>
        <v>0</v>
      </c>
      <c r="CB119" s="11"/>
      <c r="CC119" s="11"/>
      <c r="CD119" s="11"/>
      <c r="CE119" s="11"/>
      <c r="CF119" s="11"/>
      <c r="CG119" s="11"/>
      <c r="CH119" s="12"/>
      <c r="CI119" s="11">
        <f t="shared" si="8"/>
        <v>-1.7995380840081531E-4</v>
      </c>
      <c r="CJ119" s="11">
        <f t="shared" si="9"/>
        <v>1.6456273281858253E-3</v>
      </c>
      <c r="CK119" s="11">
        <f t="shared" si="10"/>
        <v>-1.4886344270248924E-3</v>
      </c>
      <c r="CL119" s="11">
        <f t="shared" si="11"/>
        <v>-5.9060073828517681E-3</v>
      </c>
      <c r="CM119" s="11">
        <f t="shared" si="12"/>
        <v>2.3901008174577926E-4</v>
      </c>
      <c r="CN119" s="11">
        <f t="shared" si="13"/>
        <v>-6.0317942217972412E-3</v>
      </c>
      <c r="CO119" s="11">
        <f t="shared" si="14"/>
        <v>0</v>
      </c>
    </row>
    <row r="120" spans="1:93">
      <c r="A120" s="2">
        <v>41153</v>
      </c>
      <c r="B120" s="13">
        <v>2012</v>
      </c>
      <c r="C120" s="14">
        <f>(Input!C119-Input!$I119)*Input!$CP120</f>
        <v>1.7204429944700964E-4</v>
      </c>
      <c r="D120" s="14">
        <f>(Input!D119-Input!$I119)*Input!$CP120</f>
        <v>-3.6395133259806102E-4</v>
      </c>
      <c r="E120" s="14">
        <f>(Input!E119-Input!$I119)*Input!$CP120</f>
        <v>-1.2744094464074558E-4</v>
      </c>
      <c r="F120" s="14">
        <f>(Input!F119-Input!$I119)*Input!$CP120</f>
        <v>-2.4045416591234563E-4</v>
      </c>
      <c r="G120" s="14">
        <f>(Input!G119-Input!$I119)*Input!$CP120</f>
        <v>4.0349482451085385E-5</v>
      </c>
      <c r="H120" s="14">
        <f>(Input!H119-Input!$I119)*Input!$CP120</f>
        <v>1.4814329457396971E-5</v>
      </c>
      <c r="I120" s="15">
        <f>(Input!I119-Input!$I119)*Input!$CP120</f>
        <v>0</v>
      </c>
      <c r="J120" s="14">
        <f>(Input!J119-Input!$P119)*Input!$CQ120</f>
        <v>2.1272490570168099E-4</v>
      </c>
      <c r="K120" s="14">
        <f>(Input!K119-Input!$P119)*Input!$CQ120</f>
        <v>-1.711347181394143E-3</v>
      </c>
      <c r="L120" s="14">
        <f>(Input!L119-Input!$P119)*Input!$CQ120</f>
        <v>2.4330871003535288E-4</v>
      </c>
      <c r="M120" s="14">
        <f>(Input!M119-Input!$P119)*Input!$CQ120</f>
        <v>1.7765646205730138E-5</v>
      </c>
      <c r="N120" s="14">
        <f>(Input!N119-Input!$P119)*Input!$CQ120</f>
        <v>5.7859768458054354E-4</v>
      </c>
      <c r="O120" s="14">
        <f>(Input!O119-Input!$P119)*Input!$CQ120</f>
        <v>-2.1784978661231287E-3</v>
      </c>
      <c r="P120" s="15">
        <f>(Input!P119-Input!$P119)*Input!$CQ120</f>
        <v>0</v>
      </c>
      <c r="Q120" s="14">
        <f>(Input!Q119-Input!$W119)*Input!$CR120</f>
        <v>5.9639012728771458E-4</v>
      </c>
      <c r="R120" s="14">
        <f>(Input!R119-Input!$W119)*Input!$CR120</f>
        <v>-1.062227854163398E-3</v>
      </c>
      <c r="S120" s="14">
        <f>(Input!S119-Input!$W119)*Input!$CR120</f>
        <v>-4.9693103039147822E-4</v>
      </c>
      <c r="T120" s="14">
        <f>(Input!T119-Input!$W119)*Input!$CR120</f>
        <v>-9.6247762420117924E-4</v>
      </c>
      <c r="U120" s="14">
        <f>(Input!U119-Input!$W119)*Input!$CR120</f>
        <v>6.2482998607761521E-5</v>
      </c>
      <c r="V120" s="14">
        <f>(Input!V119-Input!$W119)*Input!$CR120</f>
        <v>5.9840086341652677E-4</v>
      </c>
      <c r="W120" s="15">
        <f>(Input!W119-Input!$W119)*Input!$CR120</f>
        <v>0</v>
      </c>
      <c r="X120" s="14">
        <f>(Input!X119-Input!$AD119)*Input!$CS120</f>
        <v>-1.3053696345898893E-3</v>
      </c>
      <c r="Y120" s="14">
        <f>(Input!Y119-Input!$AD119)*Input!$CS120</f>
        <v>2.5852199522209611E-3</v>
      </c>
      <c r="Z120" s="14">
        <f>(Input!Z119-Input!$AD119)*Input!$CS120</f>
        <v>1.1225166559996277E-3</v>
      </c>
      <c r="AA120" s="14">
        <f>(Input!AA119-Input!$AD119)*Input!$CS120</f>
        <v>4.9246866531076126E-4</v>
      </c>
      <c r="AB120" s="14">
        <f>(Input!AB119-Input!$AD119)*Input!$CS120</f>
        <v>-1.045643387253784E-4</v>
      </c>
      <c r="AC120" s="14">
        <f>(Input!AC119-Input!$AD119)*Input!$CS120</f>
        <v>-1.2968327794215628E-3</v>
      </c>
      <c r="AD120" s="15">
        <f>(Input!AD119-Input!$AD119)*Input!$CS120</f>
        <v>0</v>
      </c>
      <c r="AE120" s="14">
        <f>(Input!AE119-Input!$AK119)*Input!$CT120</f>
        <v>-4.0832543013692837E-4</v>
      </c>
      <c r="AF120" s="14">
        <f>(Input!AF119-Input!$AK119)*Input!$CT120</f>
        <v>7.3481596988664646E-4</v>
      </c>
      <c r="AG120" s="14">
        <f>(Input!AG119-Input!$AK119)*Input!$CT120</f>
        <v>4.1711008156512092E-4</v>
      </c>
      <c r="AH120" s="14">
        <f>(Input!AH119-Input!$AK119)*Input!$CT120</f>
        <v>-1.0283939795076244E-4</v>
      </c>
      <c r="AI120" s="14">
        <f>(Input!AI119-Input!$AK119)*Input!$CT120</f>
        <v>1.9194641578179726E-5</v>
      </c>
      <c r="AJ120" s="14">
        <f>(Input!AJ119-Input!$AK119)*Input!$CT120</f>
        <v>-3.0666360304314319E-4</v>
      </c>
      <c r="AK120" s="15">
        <f>(Input!AK119-Input!$AK119)*Input!$CT120</f>
        <v>0</v>
      </c>
      <c r="AL120" s="14">
        <f>(Input!AL119-Input!$AR119)*Input!$CU120</f>
        <v>-1.874642212590971E-4</v>
      </c>
      <c r="AM120" s="14">
        <f>(Input!AM119-Input!$AR119)*Input!$CU120</f>
        <v>1.1145319810722623E-4</v>
      </c>
      <c r="AN120" s="14">
        <f>(Input!AN119-Input!$AR119)*Input!$CU120</f>
        <v>3.7230580462496417E-4</v>
      </c>
      <c r="AO120" s="14">
        <f>(Input!AO119-Input!$AR119)*Input!$CU120</f>
        <v>2.491786456162386E-4</v>
      </c>
      <c r="AP120" s="14">
        <f>(Input!AP119-Input!$AR119)*Input!$CU120</f>
        <v>6.1530802367604516E-5</v>
      </c>
      <c r="AQ120" s="14">
        <f>(Input!AQ119-Input!$AR119)*Input!$CU120</f>
        <v>-8.0655430249202523E-5</v>
      </c>
      <c r="AR120" s="15">
        <f>(Input!AR119-Input!$AR119)*Input!$CU120</f>
        <v>0</v>
      </c>
      <c r="AS120" s="14">
        <f>(Input!AS119-Input!$AY119)*Input!$CV120</f>
        <v>-2.5162029421406476E-3</v>
      </c>
      <c r="AT120" s="14">
        <f>(Input!AT119-Input!$AY119)*Input!$CV120</f>
        <v>6.9400264655586638E-3</v>
      </c>
      <c r="AU120" s="14">
        <f>(Input!AU119-Input!$AY119)*Input!$CV120</f>
        <v>-1.2514953702489435E-4</v>
      </c>
      <c r="AV120" s="14">
        <f>(Input!AV119-Input!$AY119)*Input!$CV120</f>
        <v>2.2016844856617445E-3</v>
      </c>
      <c r="AW120" s="14">
        <f>(Input!AW119-Input!$AY119)*Input!$CV120</f>
        <v>-9.3465314334857696E-4</v>
      </c>
      <c r="AX120" s="14">
        <f>(Input!AX119-Input!$AY119)*Input!$CV120</f>
        <v>-4.3854791883873555E-3</v>
      </c>
      <c r="AY120" s="15">
        <f>(Input!AY119-Input!$AY119)*Input!$CV120</f>
        <v>0</v>
      </c>
      <c r="AZ120" s="14">
        <f>(Input!AZ119-Input!$BF119)*Input!$CW120</f>
        <v>-5.1820726235086219E-4</v>
      </c>
      <c r="BA120" s="14">
        <f>(Input!BA119-Input!$BF119)*Input!$CW120</f>
        <v>1.1289882744289271E-3</v>
      </c>
      <c r="BB120" s="14">
        <f>(Input!BB119-Input!$BF119)*Input!$CW120</f>
        <v>3.1409328982575957E-4</v>
      </c>
      <c r="BC120" s="14">
        <f>(Input!BC119-Input!$BF119)*Input!$CW120</f>
        <v>3.4190861783313488E-3</v>
      </c>
      <c r="BD120" s="14">
        <f>(Input!BD119-Input!$BF119)*Input!$CW120</f>
        <v>-4.5542987108351568E-4</v>
      </c>
      <c r="BE120" s="14">
        <f>(Input!BE119-Input!$BF119)*Input!$CW120</f>
        <v>1.748645128038288E-2</v>
      </c>
      <c r="BF120" s="14">
        <f>(Input!BF119-Input!$BF119)*Input!$CW120</f>
        <v>0</v>
      </c>
      <c r="BG120" s="14">
        <f>(Input!BG119-Input!$BM119)*Input!$CX120</f>
        <v>-3.7155559093793745E-4</v>
      </c>
      <c r="BH120" s="14">
        <f>(Input!BH119-Input!$BM119)*Input!$CX120</f>
        <v>4.7974634725951609E-4</v>
      </c>
      <c r="BI120" s="14">
        <f>(Input!BI119-Input!$BM119)*Input!$CX120</f>
        <v>7.7350196562747133E-4</v>
      </c>
      <c r="BJ120" s="14">
        <f>(Input!BJ119-Input!$BM119)*Input!$CX120</f>
        <v>6.8257522642071143E-4</v>
      </c>
      <c r="BK120" s="14">
        <f>(Input!BK119-Input!$BM119)*Input!$CX120</f>
        <v>-3.0412574097911401E-5</v>
      </c>
      <c r="BL120" s="14">
        <f>(Input!BL119-Input!$BM119)*Input!$CX120</f>
        <v>4.9470571734104747E-4</v>
      </c>
      <c r="BM120" s="15">
        <f>(Input!BM119-Input!$BM119)*Input!$CX120</f>
        <v>0</v>
      </c>
      <c r="BN120" s="14">
        <f>(Input!BN119-Input!$BT119)*Input!$CY120</f>
        <v>3.3273715376108308E-3</v>
      </c>
      <c r="BO120" s="14">
        <f>(Input!BO119-Input!$BT119)*Input!$CY120</f>
        <v>-5.2275637552333986E-3</v>
      </c>
      <c r="BP120" s="14">
        <f>(Input!BP119-Input!$BT119)*Input!$CY120</f>
        <v>-2.8345048236620173E-3</v>
      </c>
      <c r="BQ120" s="14">
        <f>(Input!BQ119-Input!$BT119)*Input!$CY120</f>
        <v>-3.42038762575104E-3</v>
      </c>
      <c r="BR120" s="14">
        <f>(Input!BR119-Input!$BT119)*Input!$CY120</f>
        <v>-1.6036576450991749E-4</v>
      </c>
      <c r="BS120" s="14">
        <f>(Input!BS119-Input!$BT119)*Input!$CY120</f>
        <v>-2.9756842179406041E-3</v>
      </c>
      <c r="BT120" s="15">
        <f>(Input!BT119-Input!$BT119)*Input!$CY120</f>
        <v>0</v>
      </c>
      <c r="BU120" s="14">
        <f>(Input!BU119-Input!$CA119)*Input!$CZ120</f>
        <v>1.4478694319070338E-5</v>
      </c>
      <c r="BV120" s="14">
        <f>(Input!BV119-Input!$CA119)*Input!$CZ120</f>
        <v>3.5700815811401957E-4</v>
      </c>
      <c r="BW120" s="14">
        <f>(Input!BW119-Input!$CA119)*Input!$CZ120</f>
        <v>-1.170385664421021E-4</v>
      </c>
      <c r="BX120" s="14">
        <f>(Input!BX119-Input!$CA119)*Input!$CZ120</f>
        <v>3.3477442196515663E-5</v>
      </c>
      <c r="BY120" s="14">
        <f>(Input!BY119-Input!$CA119)*Input!$CZ120</f>
        <v>-1.743271014052584E-4</v>
      </c>
      <c r="BZ120" s="14">
        <f>(Input!BZ119-Input!$CA119)*Input!$CZ120</f>
        <v>-1.4543752680228286E-4</v>
      </c>
      <c r="CA120" s="15">
        <f>(Input!CA119-Input!$CA119)*Input!$CZ120</f>
        <v>0</v>
      </c>
      <c r="CB120" s="11"/>
      <c r="CC120" s="11"/>
      <c r="CD120" s="11"/>
      <c r="CE120" s="11"/>
      <c r="CF120" s="11"/>
      <c r="CG120" s="11"/>
      <c r="CH120" s="12"/>
      <c r="CI120" s="11">
        <f t="shared" si="8"/>
        <v>-9.8411551704905595E-4</v>
      </c>
      <c r="CJ120" s="11">
        <f t="shared" si="9"/>
        <v>3.9721682421869596E-3</v>
      </c>
      <c r="CK120" s="11">
        <f t="shared" si="10"/>
        <v>-4.5822839448294108E-4</v>
      </c>
      <c r="CL120" s="11">
        <f t="shared" si="11"/>
        <v>2.3700774759277238E-3</v>
      </c>
      <c r="CM120" s="11">
        <f t="shared" si="12"/>
        <v>-1.0975971835853837E-3</v>
      </c>
      <c r="CN120" s="11">
        <f t="shared" si="13"/>
        <v>7.2251215786305724E-3</v>
      </c>
      <c r="CO120" s="11">
        <f t="shared" si="14"/>
        <v>0</v>
      </c>
    </row>
    <row r="121" spans="1:93">
      <c r="A121" s="2">
        <v>41183</v>
      </c>
      <c r="B121" s="13">
        <v>2012</v>
      </c>
      <c r="C121" s="14">
        <f>(Input!C120-Input!$I120)*Input!$CP121</f>
        <v>-3.4796173708205444E-3</v>
      </c>
      <c r="D121" s="14">
        <f>(Input!D120-Input!$I120)*Input!$CP121</f>
        <v>7.3209100324072825E-3</v>
      </c>
      <c r="E121" s="14">
        <f>(Input!E120-Input!$I120)*Input!$CP121</f>
        <v>2.5109958044264437E-3</v>
      </c>
      <c r="F121" s="14">
        <f>(Input!F120-Input!$I120)*Input!$CP121</f>
        <v>4.7643796251260031E-3</v>
      </c>
      <c r="G121" s="14">
        <f>(Input!G120-Input!$I120)*Input!$CP121</f>
        <v>-7.7786337836370165E-4</v>
      </c>
      <c r="H121" s="14">
        <f>(Input!H120-Input!$I120)*Input!$CP121</f>
        <v>-2.8194937018924055E-3</v>
      </c>
      <c r="I121" s="15">
        <f>(Input!I120-Input!$I120)*Input!$CP121</f>
        <v>0</v>
      </c>
      <c r="J121" s="14">
        <f>(Input!J120-Input!$P120)*Input!$CQ121</f>
        <v>-3.1590222015304045E-4</v>
      </c>
      <c r="K121" s="14">
        <f>(Input!K120-Input!$P120)*Input!$CQ121</f>
        <v>2.4521583862709244E-3</v>
      </c>
      <c r="L121" s="14">
        <f>(Input!L120-Input!$P120)*Input!$CQ121</f>
        <v>-2.3720537392173289E-4</v>
      </c>
      <c r="M121" s="14">
        <f>(Input!M120-Input!$P120)*Input!$CQ121</f>
        <v>9.0283628400561163E-5</v>
      </c>
      <c r="N121" s="14">
        <f>(Input!N120-Input!$P120)*Input!$CQ121</f>
        <v>-8.4672870380874787E-4</v>
      </c>
      <c r="O121" s="14">
        <f>(Input!O120-Input!$P120)*Input!$CQ121</f>
        <v>2.6397339622284523E-3</v>
      </c>
      <c r="P121" s="15">
        <f>(Input!P120-Input!$P120)*Input!$CQ121</f>
        <v>0</v>
      </c>
      <c r="Q121" s="14">
        <f>(Input!Q120-Input!$W120)*Input!$CR121</f>
        <v>-3.8001368749930679E-4</v>
      </c>
      <c r="R121" s="14">
        <f>(Input!R120-Input!$W120)*Input!$CR121</f>
        <v>6.4319409845418223E-4</v>
      </c>
      <c r="S121" s="14">
        <f>(Input!S120-Input!$W120)*Input!$CR121</f>
        <v>2.9586177697465282E-4</v>
      </c>
      <c r="T121" s="14">
        <f>(Input!T120-Input!$W120)*Input!$CR121</f>
        <v>6.2374157977531416E-4</v>
      </c>
      <c r="U121" s="14">
        <f>(Input!U120-Input!$W120)*Input!$CR121</f>
        <v>-2.2888553340863305E-5</v>
      </c>
      <c r="V121" s="14">
        <f>(Input!V120-Input!$W120)*Input!$CR121</f>
        <v>-3.324439682853604E-4</v>
      </c>
      <c r="W121" s="15">
        <f>(Input!W120-Input!$W120)*Input!$CR121</f>
        <v>0</v>
      </c>
      <c r="X121" s="14">
        <f>(Input!X120-Input!$AD120)*Input!$CS121</f>
        <v>-4.9395596775112524E-4</v>
      </c>
      <c r="Y121" s="14">
        <f>(Input!Y120-Input!$AD120)*Input!$CS121</f>
        <v>9.8752238648830816E-4</v>
      </c>
      <c r="Z121" s="14">
        <f>(Input!Z120-Input!$AD120)*Input!$CS121</f>
        <v>4.3759530400425605E-4</v>
      </c>
      <c r="AA121" s="14">
        <f>(Input!AA120-Input!$AD120)*Input!$CS121</f>
        <v>1.1618150633011124E-4</v>
      </c>
      <c r="AB121" s="14">
        <f>(Input!AB120-Input!$AD120)*Input!$CS121</f>
        <v>-4.0645675382686641E-5</v>
      </c>
      <c r="AC121" s="14">
        <f>(Input!AC120-Input!$AD120)*Input!$CS121</f>
        <v>-3.525082171383755E-4</v>
      </c>
      <c r="AD121" s="15">
        <f>(Input!AD120-Input!$AD120)*Input!$CS121</f>
        <v>0</v>
      </c>
      <c r="AE121" s="14">
        <f>(Input!AE120-Input!$AK120)*Input!$CT121</f>
        <v>6.5165662273956992E-5</v>
      </c>
      <c r="AF121" s="14">
        <f>(Input!AF120-Input!$AK120)*Input!$CT121</f>
        <v>-1.1512867703461136E-4</v>
      </c>
      <c r="AG121" s="14">
        <f>(Input!AG120-Input!$AK120)*Input!$CT121</f>
        <v>-6.9189168701582805E-5</v>
      </c>
      <c r="AH121" s="14">
        <f>(Input!AH120-Input!$AK120)*Input!$CT121</f>
        <v>1.6792558745132479E-5</v>
      </c>
      <c r="AI121" s="14">
        <f>(Input!AI120-Input!$AK120)*Input!$CT121</f>
        <v>-3.6062826678469127E-6</v>
      </c>
      <c r="AJ121" s="14">
        <f>(Input!AJ120-Input!$AK120)*Input!$CT121</f>
        <v>5.8176326620578897E-5</v>
      </c>
      <c r="AK121" s="15">
        <f>(Input!AK120-Input!$AK120)*Input!$CT121</f>
        <v>0</v>
      </c>
      <c r="AL121" s="14">
        <f>(Input!AL120-Input!$AR120)*Input!$CU121</f>
        <v>-4.7809824293812365E-4</v>
      </c>
      <c r="AM121" s="14">
        <f>(Input!AM120-Input!$AR120)*Input!$CU121</f>
        <v>3.1188208168097571E-4</v>
      </c>
      <c r="AN121" s="14">
        <f>(Input!AN120-Input!$AR120)*Input!$CU121</f>
        <v>9.1135265176760054E-4</v>
      </c>
      <c r="AO121" s="14">
        <f>(Input!AO120-Input!$AR120)*Input!$CU121</f>
        <v>6.2224919155818507E-4</v>
      </c>
      <c r="AP121" s="14">
        <f>(Input!AP120-Input!$AR120)*Input!$CU121</f>
        <v>1.4828472179868231E-4</v>
      </c>
      <c r="AQ121" s="14">
        <f>(Input!AQ120-Input!$AR120)*Input!$CU121</f>
        <v>-2.4232488087062355E-4</v>
      </c>
      <c r="AR121" s="15">
        <f>(Input!AR120-Input!$AR120)*Input!$CU121</f>
        <v>0</v>
      </c>
      <c r="AS121" s="14">
        <f>(Input!AS120-Input!$AY120)*Input!$CV121</f>
        <v>-1.2982921409819019E-3</v>
      </c>
      <c r="AT121" s="14">
        <f>(Input!AT120-Input!$AY120)*Input!$CV121</f>
        <v>3.5619328973019258E-3</v>
      </c>
      <c r="AU121" s="14">
        <f>(Input!AU120-Input!$AY120)*Input!$CV121</f>
        <v>-1.0687665998945681E-4</v>
      </c>
      <c r="AV121" s="14">
        <f>(Input!AV120-Input!$AY120)*Input!$CV121</f>
        <v>1.056388853438285E-3</v>
      </c>
      <c r="AW121" s="14">
        <f>(Input!AW120-Input!$AY120)*Input!$CV121</f>
        <v>-4.6052028587072907E-4</v>
      </c>
      <c r="AX121" s="14">
        <f>(Input!AX120-Input!$AY120)*Input!$CV121</f>
        <v>-2.0457223073014463E-3</v>
      </c>
      <c r="AY121" s="15">
        <f>(Input!AY120-Input!$AY120)*Input!$CV121</f>
        <v>0</v>
      </c>
      <c r="AZ121" s="14">
        <f>(Input!AZ120-Input!$BF120)*Input!$CW121</f>
        <v>-2.942788675930396E-4</v>
      </c>
      <c r="BA121" s="14">
        <f>(Input!BA120-Input!$BF120)*Input!$CW121</f>
        <v>6.2871842554486725E-4</v>
      </c>
      <c r="BB121" s="14">
        <f>(Input!BB120-Input!$BF120)*Input!$CW121</f>
        <v>1.8299271397394541E-4</v>
      </c>
      <c r="BC121" s="14">
        <f>(Input!BC120-Input!$BF120)*Input!$CW121</f>
        <v>1.9134645486309733E-3</v>
      </c>
      <c r="BD121" s="14">
        <f>(Input!BD120-Input!$BF120)*Input!$CW121</f>
        <v>-2.4926519695800587E-4</v>
      </c>
      <c r="BE121" s="14">
        <f>(Input!BE120-Input!$BF120)*Input!$CW121</f>
        <v>5.7010346949039215E-3</v>
      </c>
      <c r="BF121" s="14">
        <f>(Input!BF120-Input!$BF120)*Input!$CW121</f>
        <v>0</v>
      </c>
      <c r="BG121" s="14">
        <f>(Input!BG120-Input!$BM120)*Input!$CX121</f>
        <v>1.198694721131848E-3</v>
      </c>
      <c r="BH121" s="14">
        <f>(Input!BH120-Input!$BM120)*Input!$CX121</f>
        <v>-1.5670892154869484E-3</v>
      </c>
      <c r="BI121" s="14">
        <f>(Input!BI120-Input!$BM120)*Input!$CX121</f>
        <v>-2.3570606341085034E-3</v>
      </c>
      <c r="BJ121" s="14">
        <f>(Input!BJ120-Input!$BM120)*Input!$CX121</f>
        <v>-2.4724618563326515E-3</v>
      </c>
      <c r="BK121" s="14">
        <f>(Input!BK120-Input!$BM120)*Input!$CX121</f>
        <v>1.1703097151611622E-4</v>
      </c>
      <c r="BL121" s="14">
        <f>(Input!BL120-Input!$BM120)*Input!$CX121</f>
        <v>-5.4834233633639336E-4</v>
      </c>
      <c r="BM121" s="15">
        <f>(Input!BM120-Input!$BM120)*Input!$CX121</f>
        <v>0</v>
      </c>
      <c r="BN121" s="14">
        <f>(Input!BN120-Input!$BT120)*Input!$CY121</f>
        <v>2.3002857170520262E-4</v>
      </c>
      <c r="BO121" s="14">
        <f>(Input!BO120-Input!$BT120)*Input!$CY121</f>
        <v>-3.5350979712999396E-4</v>
      </c>
      <c r="BP121" s="14">
        <f>(Input!BP120-Input!$BT120)*Input!$CY121</f>
        <v>-1.8138912614170635E-4</v>
      </c>
      <c r="BQ121" s="14">
        <f>(Input!BQ120-Input!$BT120)*Input!$CY121</f>
        <v>-2.3454705875911676E-4</v>
      </c>
      <c r="BR121" s="14">
        <f>(Input!BR120-Input!$BT120)*Input!$CY121</f>
        <v>-1.6075604984325753E-5</v>
      </c>
      <c r="BS121" s="14">
        <f>(Input!BS120-Input!$BT120)*Input!$CY121</f>
        <v>-1.1620289515842469E-4</v>
      </c>
      <c r="BT121" s="15">
        <f>(Input!BT120-Input!$BT120)*Input!$CY121</f>
        <v>0</v>
      </c>
      <c r="BU121" s="14">
        <f>(Input!BU120-Input!$CA120)*Input!$CZ121</f>
        <v>-1.5863450419745223E-5</v>
      </c>
      <c r="BV121" s="14">
        <f>(Input!BV120-Input!$CA120)*Input!$CZ121</f>
        <v>-2.8130618544568869E-4</v>
      </c>
      <c r="BW121" s="14">
        <f>(Input!BW120-Input!$CA120)*Input!$CZ121</f>
        <v>9.3858251769813312E-5</v>
      </c>
      <c r="BX121" s="14">
        <f>(Input!BX120-Input!$CA120)*Input!$CZ121</f>
        <v>-2.2185441646338846E-5</v>
      </c>
      <c r="BY121" s="14">
        <f>(Input!BY120-Input!$CA120)*Input!$CZ121</f>
        <v>1.4033014407560651E-4</v>
      </c>
      <c r="BZ121" s="14">
        <f>(Input!BZ120-Input!$CA120)*Input!$CZ121</f>
        <v>1.2815528012830106E-4</v>
      </c>
      <c r="CA121" s="15">
        <f>(Input!CA120-Input!$CA120)*Input!$CZ121</f>
        <v>0</v>
      </c>
      <c r="CB121" s="11"/>
      <c r="CC121" s="11"/>
      <c r="CD121" s="11"/>
      <c r="CE121" s="11"/>
      <c r="CF121" s="11"/>
      <c r="CG121" s="11"/>
      <c r="CH121" s="12"/>
      <c r="CI121" s="11">
        <f t="shared" si="8"/>
        <v>-5.2621329930458201E-3</v>
      </c>
      <c r="CJ121" s="11">
        <f t="shared" si="9"/>
        <v>1.3589284433051222E-2</v>
      </c>
      <c r="CK121" s="11">
        <f t="shared" si="10"/>
        <v>1.4809355400537299E-3</v>
      </c>
      <c r="CL121" s="11">
        <f t="shared" si="11"/>
        <v>6.4742871352664591E-3</v>
      </c>
      <c r="CM121" s="11">
        <f t="shared" si="12"/>
        <v>-2.0119478439865014E-3</v>
      </c>
      <c r="CN121" s="11">
        <f t="shared" si="13"/>
        <v>2.0700619568982241E-3</v>
      </c>
      <c r="CO121" s="11">
        <f t="shared" si="14"/>
        <v>0</v>
      </c>
    </row>
    <row r="122" spans="1:93">
      <c r="A122" s="2">
        <v>41214</v>
      </c>
      <c r="B122" s="13">
        <v>2012</v>
      </c>
      <c r="C122" s="14">
        <f>(Input!C121-Input!$I121)*Input!$CP122</f>
        <v>-1.8708990083433073E-3</v>
      </c>
      <c r="D122" s="14">
        <f>(Input!D121-Input!$I121)*Input!$CP122</f>
        <v>3.9375632631029056E-3</v>
      </c>
      <c r="E122" s="14">
        <f>(Input!E121-Input!$I121)*Input!$CP122</f>
        <v>1.3466242712484578E-3</v>
      </c>
      <c r="F122" s="14">
        <f>(Input!F121-Input!$I121)*Input!$CP122</f>
        <v>2.5920047050710078E-3</v>
      </c>
      <c r="G122" s="14">
        <f>(Input!G121-Input!$I121)*Input!$CP122</f>
        <v>-4.7213159288485095E-4</v>
      </c>
      <c r="H122" s="14">
        <f>(Input!H121-Input!$I121)*Input!$CP122</f>
        <v>-1.3232469869709261E-3</v>
      </c>
      <c r="I122" s="15">
        <f>(Input!I121-Input!$I121)*Input!$CP122</f>
        <v>0</v>
      </c>
      <c r="J122" s="14">
        <f>(Input!J121-Input!$P121)*Input!$CQ122</f>
        <v>3.1698631540977876E-4</v>
      </c>
      <c r="K122" s="14">
        <f>(Input!K121-Input!$P121)*Input!$CQ122</f>
        <v>-2.4266658934759414E-3</v>
      </c>
      <c r="L122" s="14">
        <f>(Input!L121-Input!$P121)*Input!$CQ122</f>
        <v>1.6830674857985729E-4</v>
      </c>
      <c r="M122" s="14">
        <f>(Input!M121-Input!$P121)*Input!$CQ122</f>
        <v>8.9504087331126382E-5</v>
      </c>
      <c r="N122" s="14">
        <f>(Input!N121-Input!$P121)*Input!$CQ122</f>
        <v>8.4281905873224375E-4</v>
      </c>
      <c r="O122" s="14">
        <f>(Input!O121-Input!$P121)*Input!$CQ122</f>
        <v>-2.2376532320014415E-3</v>
      </c>
      <c r="P122" s="15">
        <f>(Input!P121-Input!$P121)*Input!$CQ122</f>
        <v>0</v>
      </c>
      <c r="Q122" s="14">
        <f>(Input!Q121-Input!$W121)*Input!$CR122</f>
        <v>-1.0789462485520788E-3</v>
      </c>
      <c r="R122" s="14">
        <f>(Input!R121-Input!$W121)*Input!$CR122</f>
        <v>1.7663825529193034E-3</v>
      </c>
      <c r="S122" s="14">
        <f>(Input!S121-Input!$W121)*Input!$CR122</f>
        <v>8.1044898805781554E-4</v>
      </c>
      <c r="T122" s="14">
        <f>(Input!T121-Input!$W121)*Input!$CR122</f>
        <v>1.7880890177603762E-3</v>
      </c>
      <c r="U122" s="14">
        <f>(Input!U121-Input!$W121)*Input!$CR122</f>
        <v>-5.9637835659582959E-5</v>
      </c>
      <c r="V122" s="14">
        <f>(Input!V121-Input!$W121)*Input!$CR122</f>
        <v>-9.4603147929414719E-4</v>
      </c>
      <c r="W122" s="15">
        <f>(Input!W121-Input!$W121)*Input!$CR122</f>
        <v>0</v>
      </c>
      <c r="X122" s="14">
        <f>(Input!X121-Input!$AD121)*Input!$CS122</f>
        <v>-1.4383288415827443E-3</v>
      </c>
      <c r="Y122" s="14">
        <f>(Input!Y121-Input!$AD121)*Input!$CS122</f>
        <v>2.86527862776292E-3</v>
      </c>
      <c r="Z122" s="14">
        <f>(Input!Z121-Input!$AD121)*Input!$CS122</f>
        <v>1.42750401181729E-3</v>
      </c>
      <c r="AA122" s="14">
        <f>(Input!AA121-Input!$AD121)*Input!$CS122</f>
        <v>3.1404119010741477E-4</v>
      </c>
      <c r="AB122" s="14">
        <f>(Input!AB121-Input!$AD121)*Input!$CS122</f>
        <v>-1.7248118479657427E-4</v>
      </c>
      <c r="AC122" s="14">
        <f>(Input!AC121-Input!$AD121)*Input!$CS122</f>
        <v>-5.4426844691983088E-4</v>
      </c>
      <c r="AD122" s="15">
        <f>(Input!AD121-Input!$AD121)*Input!$CS122</f>
        <v>0</v>
      </c>
      <c r="AE122" s="14">
        <f>(Input!AE121-Input!$AK121)*Input!$CT122</f>
        <v>-9.7555487327452366E-4</v>
      </c>
      <c r="AF122" s="14">
        <f>(Input!AF121-Input!$AK121)*Input!$CT122</f>
        <v>1.7197485885545422E-3</v>
      </c>
      <c r="AG122" s="14">
        <f>(Input!AG121-Input!$AK121)*Input!$CT122</f>
        <v>1.1026226860727634E-3</v>
      </c>
      <c r="AH122" s="14">
        <f>(Input!AH121-Input!$AK121)*Input!$CT122</f>
        <v>-2.6784326771817605E-4</v>
      </c>
      <c r="AI122" s="14">
        <f>(Input!AI121-Input!$AK121)*Input!$CT122</f>
        <v>2.3844849111369311E-5</v>
      </c>
      <c r="AJ122" s="14">
        <f>(Input!AJ121-Input!$AK121)*Input!$CT122</f>
        <v>-7.164701534701104E-4</v>
      </c>
      <c r="AK122" s="15">
        <f>(Input!AK121-Input!$AK121)*Input!$CT122</f>
        <v>0</v>
      </c>
      <c r="AL122" s="14">
        <f>(Input!AL121-Input!$AR121)*Input!$CU122</f>
        <v>1.0489275513657888E-3</v>
      </c>
      <c r="AM122" s="14">
        <f>(Input!AM121-Input!$AR121)*Input!$CU122</f>
        <v>-6.443779151165096E-4</v>
      </c>
      <c r="AN122" s="14">
        <f>(Input!AN121-Input!$AR121)*Input!$CU122</f>
        <v>-1.831398905640247E-3</v>
      </c>
      <c r="AO122" s="14">
        <f>(Input!AO121-Input!$AR121)*Input!$CU122</f>
        <v>-1.2325360554802905E-3</v>
      </c>
      <c r="AP122" s="14">
        <f>(Input!AP121-Input!$AR121)*Input!$CU122</f>
        <v>-3.6439179155221612E-4</v>
      </c>
      <c r="AQ122" s="14">
        <f>(Input!AQ121-Input!$AR121)*Input!$CU122</f>
        <v>5.2991345024473474E-4</v>
      </c>
      <c r="AR122" s="15">
        <f>(Input!AR121-Input!$AR121)*Input!$CU122</f>
        <v>0</v>
      </c>
      <c r="AS122" s="14">
        <f>(Input!AS121-Input!$AY121)*Input!$CV122</f>
        <v>7.6607855852207614E-4</v>
      </c>
      <c r="AT122" s="14">
        <f>(Input!AT121-Input!$AY121)*Input!$CV122</f>
        <v>-2.0688696941559108E-3</v>
      </c>
      <c r="AU122" s="14">
        <f>(Input!AU121-Input!$AY121)*Input!$CV122</f>
        <v>9.670986587668849E-5</v>
      </c>
      <c r="AV122" s="14">
        <f>(Input!AV121-Input!$AY121)*Input!$CV122</f>
        <v>-5.6550248456912816E-4</v>
      </c>
      <c r="AW122" s="14">
        <f>(Input!AW121-Input!$AY121)*Input!$CV122</f>
        <v>2.6880871613896415E-4</v>
      </c>
      <c r="AX122" s="14">
        <f>(Input!AX121-Input!$AY121)*Input!$CV122</f>
        <v>1.1083621433832574E-3</v>
      </c>
      <c r="AY122" s="15">
        <f>(Input!AY121-Input!$AY121)*Input!$CV122</f>
        <v>0</v>
      </c>
      <c r="AZ122" s="14">
        <f>(Input!AZ121-Input!$BF121)*Input!$CW122</f>
        <v>3.1138376740456636E-4</v>
      </c>
      <c r="BA122" s="14">
        <f>(Input!BA121-Input!$BF121)*Input!$CW122</f>
        <v>-6.5099883282860986E-4</v>
      </c>
      <c r="BB122" s="14">
        <f>(Input!BB121-Input!$BF121)*Input!$CW122</f>
        <v>-1.8533101525894505E-4</v>
      </c>
      <c r="BC122" s="14">
        <f>(Input!BC121-Input!$BF121)*Input!$CW122</f>
        <v>-2.0057937378154577E-3</v>
      </c>
      <c r="BD122" s="14">
        <f>(Input!BD121-Input!$BF121)*Input!$CW122</f>
        <v>2.6353776665565231E-4</v>
      </c>
      <c r="BE122" s="14">
        <f>(Input!BE121-Input!$BF121)*Input!$CW122</f>
        <v>-5.1865258725223356E-3</v>
      </c>
      <c r="BF122" s="14">
        <f>(Input!BF121-Input!$BF121)*Input!$CW122</f>
        <v>0</v>
      </c>
      <c r="BG122" s="14">
        <f>(Input!BG121-Input!$BM121)*Input!$CX122</f>
        <v>3.4548052741860359E-4</v>
      </c>
      <c r="BH122" s="14">
        <f>(Input!BH121-Input!$BM121)*Input!$CX122</f>
        <v>-3.679773042905362E-4</v>
      </c>
      <c r="BI122" s="14">
        <f>(Input!BI121-Input!$BM121)*Input!$CX122</f>
        <v>-7.1877067065919493E-4</v>
      </c>
      <c r="BJ122" s="14">
        <f>(Input!BJ121-Input!$BM121)*Input!$CX122</f>
        <v>-6.7952570855927793E-4</v>
      </c>
      <c r="BK122" s="14">
        <f>(Input!BK121-Input!$BM121)*Input!$CX122</f>
        <v>2.0501702161365788E-6</v>
      </c>
      <c r="BL122" s="14">
        <f>(Input!BL121-Input!$BM121)*Input!$CX122</f>
        <v>-7.3734349017562582E-5</v>
      </c>
      <c r="BM122" s="15">
        <f>(Input!BM121-Input!$BM121)*Input!$CX122</f>
        <v>0</v>
      </c>
      <c r="BN122" s="14">
        <f>(Input!BN121-Input!$BT121)*Input!$CY122</f>
        <v>1.7825610747366843E-3</v>
      </c>
      <c r="BO122" s="14">
        <f>(Input!BO121-Input!$BT121)*Input!$CY122</f>
        <v>-2.6241356347511888E-3</v>
      </c>
      <c r="BP122" s="14">
        <f>(Input!BP121-Input!$BT121)*Input!$CY122</f>
        <v>-1.3238913043305603E-3</v>
      </c>
      <c r="BQ122" s="14">
        <f>(Input!BQ121-Input!$BT121)*Input!$CY122</f>
        <v>-1.7461125956488468E-3</v>
      </c>
      <c r="BR122" s="14">
        <f>(Input!BR121-Input!$BT121)*Input!$CY122</f>
        <v>-1.5689893345456247E-4</v>
      </c>
      <c r="BS122" s="14">
        <f>(Input!BS121-Input!$BT121)*Input!$CY122</f>
        <v>-6.683607680124503E-4</v>
      </c>
      <c r="BT122" s="15">
        <f>(Input!BT121-Input!$BT121)*Input!$CY122</f>
        <v>0</v>
      </c>
      <c r="BU122" s="14">
        <f>(Input!BU121-Input!$CA121)*Input!$CZ122</f>
        <v>1.9730140437638948E-6</v>
      </c>
      <c r="BV122" s="14">
        <f>(Input!BV121-Input!$CA121)*Input!$CZ122</f>
        <v>3.9188210286490855E-5</v>
      </c>
      <c r="BW122" s="14">
        <f>(Input!BW121-Input!$CA121)*Input!$CZ122</f>
        <v>-1.3055172565717905E-5</v>
      </c>
      <c r="BX122" s="14">
        <f>(Input!BX121-Input!$CA121)*Input!$CZ122</f>
        <v>3.4707643589636638E-6</v>
      </c>
      <c r="BY122" s="14">
        <f>(Input!BY121-Input!$CA121)*Input!$CZ122</f>
        <v>-1.9498717603352803E-5</v>
      </c>
      <c r="BZ122" s="14">
        <f>(Input!BZ121-Input!$CA121)*Input!$CZ122</f>
        <v>-1.822638401737427E-5</v>
      </c>
      <c r="CA122" s="15">
        <f>(Input!CA121-Input!$CA121)*Input!$CZ122</f>
        <v>0</v>
      </c>
      <c r="CB122" s="11"/>
      <c r="CC122" s="11"/>
      <c r="CD122" s="11"/>
      <c r="CE122" s="11"/>
      <c r="CF122" s="11"/>
      <c r="CG122" s="11"/>
      <c r="CH122" s="12"/>
      <c r="CI122" s="11">
        <f t="shared" si="8"/>
        <v>-7.9033816285139277E-4</v>
      </c>
      <c r="CJ122" s="11">
        <f t="shared" si="9"/>
        <v>1.5451359680074658E-3</v>
      </c>
      <c r="CK122" s="11">
        <f t="shared" si="10"/>
        <v>8.7976950319820627E-4</v>
      </c>
      <c r="CL122" s="11">
        <f t="shared" si="11"/>
        <v>-1.7102040851622879E-3</v>
      </c>
      <c r="CM122" s="11">
        <f t="shared" si="12"/>
        <v>1.5602050490322653E-4</v>
      </c>
      <c r="CN122" s="11">
        <f t="shared" si="13"/>
        <v>-1.0076242078598186E-2</v>
      </c>
      <c r="CO122" s="11">
        <f t="shared" si="14"/>
        <v>0</v>
      </c>
    </row>
    <row r="123" spans="1:93">
      <c r="A123" s="2">
        <v>41244</v>
      </c>
      <c r="B123" s="13">
        <v>2012</v>
      </c>
      <c r="C123" s="14">
        <f>(Input!C122-Input!$I122)*Input!$CP123</f>
        <v>7.5370488148924727E-4</v>
      </c>
      <c r="D123" s="14">
        <f>(Input!D122-Input!$I122)*Input!$CP123</f>
        <v>-1.5762508973779894E-3</v>
      </c>
      <c r="E123" s="14">
        <f>(Input!E122-Input!$I122)*Input!$CP123</f>
        <v>-5.4890663794330392E-4</v>
      </c>
      <c r="F123" s="14">
        <f>(Input!F122-Input!$I122)*Input!$CP123</f>
        <v>-9.8277844117145149E-4</v>
      </c>
      <c r="G123" s="14">
        <f>(Input!G122-Input!$I122)*Input!$CP123</f>
        <v>1.8455523889847095E-4</v>
      </c>
      <c r="H123" s="14">
        <f>(Input!H122-Input!$I122)*Input!$CP123</f>
        <v>6.1385432703147411E-4</v>
      </c>
      <c r="I123" s="15">
        <f>(Input!I122-Input!$I122)*Input!$CP123</f>
        <v>0</v>
      </c>
      <c r="J123" s="14">
        <f>(Input!J122-Input!$P122)*Input!$CQ123</f>
        <v>-3.1461995381660555E-5</v>
      </c>
      <c r="K123" s="14">
        <f>(Input!K122-Input!$P122)*Input!$CQ123</f>
        <v>2.367373687432962E-4</v>
      </c>
      <c r="L123" s="14">
        <f>(Input!L122-Input!$P122)*Input!$CQ123</f>
        <v>-3.7317892722399993E-5</v>
      </c>
      <c r="M123" s="14">
        <f>(Input!M122-Input!$P122)*Input!$CQ123</f>
        <v>-6.8811046768231556E-6</v>
      </c>
      <c r="N123" s="14">
        <f>(Input!N122-Input!$P122)*Input!$CQ123</f>
        <v>-7.9905750200533966E-5</v>
      </c>
      <c r="O123" s="14">
        <f>(Input!O122-Input!$P122)*Input!$CQ123</f>
        <v>3.0622956505391526E-4</v>
      </c>
      <c r="P123" s="15">
        <f>(Input!P122-Input!$P122)*Input!$CQ123</f>
        <v>0</v>
      </c>
      <c r="Q123" s="14">
        <f>(Input!Q122-Input!$W122)*Input!$CR123</f>
        <v>-3.6159608792214752E-3</v>
      </c>
      <c r="R123" s="14">
        <f>(Input!R122-Input!$W122)*Input!$CR123</f>
        <v>5.9042157229568905E-3</v>
      </c>
      <c r="S123" s="14">
        <f>(Input!S122-Input!$W122)*Input!$CR123</f>
        <v>2.7979974945914771E-3</v>
      </c>
      <c r="T123" s="14">
        <f>(Input!T122-Input!$W122)*Input!$CR123</f>
        <v>5.7798875169758771E-3</v>
      </c>
      <c r="U123" s="14">
        <f>(Input!U122-Input!$W122)*Input!$CR123</f>
        <v>-1.9571952203622161E-4</v>
      </c>
      <c r="V123" s="14">
        <f>(Input!V122-Input!$W122)*Input!$CR123</f>
        <v>-3.6969285745604443E-3</v>
      </c>
      <c r="W123" s="15">
        <f>(Input!W122-Input!$W122)*Input!$CR123</f>
        <v>0</v>
      </c>
      <c r="X123" s="14">
        <f>(Input!X122-Input!$AD122)*Input!$CS123</f>
        <v>4.9682158361034293E-4</v>
      </c>
      <c r="Y123" s="14">
        <f>(Input!Y122-Input!$AD122)*Input!$CS123</f>
        <v>-9.9738991103217266E-4</v>
      </c>
      <c r="Z123" s="14">
        <f>(Input!Z122-Input!$AD122)*Input!$CS123</f>
        <v>-4.7760874878498196E-4</v>
      </c>
      <c r="AA123" s="14">
        <f>(Input!AA122-Input!$AD122)*Input!$CS123</f>
        <v>-6.4055549944244368E-5</v>
      </c>
      <c r="AB123" s="14">
        <f>(Input!AB122-Input!$AD122)*Input!$CS123</f>
        <v>5.8610369765264722E-5</v>
      </c>
      <c r="AC123" s="14">
        <f>(Input!AC122-Input!$AD122)*Input!$CS123</f>
        <v>4.0393398370187076E-4</v>
      </c>
      <c r="AD123" s="15">
        <f>(Input!AD122-Input!$AD122)*Input!$CS123</f>
        <v>0</v>
      </c>
      <c r="AE123" s="14">
        <f>(Input!AE122-Input!$AK122)*Input!$CT123</f>
        <v>-1.7389742100088661E-3</v>
      </c>
      <c r="AF123" s="14">
        <f>(Input!AF122-Input!$AK122)*Input!$CT123</f>
        <v>3.0030874121514078E-3</v>
      </c>
      <c r="AG123" s="14">
        <f>(Input!AG122-Input!$AK122)*Input!$CT123</f>
        <v>1.9892514403508006E-3</v>
      </c>
      <c r="AH123" s="14">
        <f>(Input!AH122-Input!$AK122)*Input!$CT123</f>
        <v>-4.573595524546794E-4</v>
      </c>
      <c r="AI123" s="14">
        <f>(Input!AI122-Input!$AK122)*Input!$CT123</f>
        <v>5.6527875038548181E-5</v>
      </c>
      <c r="AJ123" s="14">
        <f>(Input!AJ122-Input!$AK122)*Input!$CT123</f>
        <v>-8.645088201498089E-4</v>
      </c>
      <c r="AK123" s="15">
        <f>(Input!AK122-Input!$AK122)*Input!$CT123</f>
        <v>0</v>
      </c>
      <c r="AL123" s="14">
        <f>(Input!AL122-Input!$AR122)*Input!$CU123</f>
        <v>-6.9482136215393562E-5</v>
      </c>
      <c r="AM123" s="14">
        <f>(Input!AM122-Input!$AR122)*Input!$CU123</f>
        <v>3.4789954663922223E-5</v>
      </c>
      <c r="AN123" s="14">
        <f>(Input!AN122-Input!$AR122)*Input!$CU123</f>
        <v>7.0975315154503694E-5</v>
      </c>
      <c r="AO123" s="14">
        <f>(Input!AO122-Input!$AR122)*Input!$CU123</f>
        <v>7.7883293623193413E-5</v>
      </c>
      <c r="AP123" s="14">
        <f>(Input!AP122-Input!$AR122)*Input!$CU123</f>
        <v>3.5666920080874777E-5</v>
      </c>
      <c r="AQ123" s="14">
        <f>(Input!AQ122-Input!$AR122)*Input!$CU123</f>
        <v>-5.7033736266586267E-6</v>
      </c>
      <c r="AR123" s="15">
        <f>(Input!AR122-Input!$AR122)*Input!$CU123</f>
        <v>0</v>
      </c>
      <c r="AS123" s="14">
        <f>(Input!AS122-Input!$AY122)*Input!$CV123</f>
        <v>-5.116911588298671E-5</v>
      </c>
      <c r="AT123" s="14">
        <f>(Input!AT122-Input!$AY122)*Input!$CV123</f>
        <v>1.3699901594716309E-4</v>
      </c>
      <c r="AU123" s="14">
        <f>(Input!AU122-Input!$AY122)*Input!$CV123</f>
        <v>-7.373432407041103E-6</v>
      </c>
      <c r="AV123" s="14">
        <f>(Input!AV122-Input!$AY122)*Input!$CV123</f>
        <v>3.7917103050851797E-5</v>
      </c>
      <c r="AW123" s="14">
        <f>(Input!AW122-Input!$AY122)*Input!$CV123</f>
        <v>-1.7691968701274723E-5</v>
      </c>
      <c r="AX123" s="14">
        <f>(Input!AX122-Input!$AY122)*Input!$CV123</f>
        <v>-9.4526554106775582E-5</v>
      </c>
      <c r="AY123" s="15">
        <f>(Input!AY122-Input!$AY122)*Input!$CV123</f>
        <v>0</v>
      </c>
      <c r="AZ123" s="14">
        <f>(Input!AZ122-Input!$BF122)*Input!$CW123</f>
        <v>2.2877114135601199E-5</v>
      </c>
      <c r="BA123" s="14">
        <f>(Input!BA122-Input!$BF122)*Input!$CW123</f>
        <v>-4.7857735638409359E-5</v>
      </c>
      <c r="BB123" s="14">
        <f>(Input!BB122-Input!$BF122)*Input!$CW123</f>
        <v>-1.2993055862008007E-5</v>
      </c>
      <c r="BC123" s="14">
        <f>(Input!BC122-Input!$BF122)*Input!$CW123</f>
        <v>-1.4773469865964073E-4</v>
      </c>
      <c r="BD123" s="14">
        <f>(Input!BD122-Input!$BF122)*Input!$CW123</f>
        <v>1.9425815312460846E-5</v>
      </c>
      <c r="BE123" s="14">
        <f>(Input!BE122-Input!$BF122)*Input!$CW123</f>
        <v>-5.3264885888293151E-4</v>
      </c>
      <c r="BF123" s="14">
        <f>(Input!BF122-Input!$BF122)*Input!$CW123</f>
        <v>0</v>
      </c>
      <c r="BG123" s="14">
        <f>(Input!BG122-Input!$BM122)*Input!$CX123</f>
        <v>-3.9338956171874466E-4</v>
      </c>
      <c r="BH123" s="14">
        <f>(Input!BH122-Input!$BM122)*Input!$CX123</f>
        <v>3.8387288854286277E-4</v>
      </c>
      <c r="BI123" s="14">
        <f>(Input!BI122-Input!$BM122)*Input!$CX123</f>
        <v>8.8059015796872534E-4</v>
      </c>
      <c r="BJ123" s="14">
        <f>(Input!BJ122-Input!$BM122)*Input!$CX123</f>
        <v>7.5974052056939495E-4</v>
      </c>
      <c r="BK123" s="14">
        <f>(Input!BK122-Input!$BM122)*Input!$CX123</f>
        <v>6.0847147724100022E-6</v>
      </c>
      <c r="BL123" s="14">
        <f>(Input!BL122-Input!$BM122)*Input!$CX123</f>
        <v>3.3521190591993474E-4</v>
      </c>
      <c r="BM123" s="15">
        <f>(Input!BM122-Input!$BM122)*Input!$CX123</f>
        <v>0</v>
      </c>
      <c r="BN123" s="14">
        <f>(Input!BN122-Input!$BT122)*Input!$CY123</f>
        <v>-1.7447737390815451E-3</v>
      </c>
      <c r="BO123" s="14">
        <f>(Input!BO122-Input!$BT122)*Input!$CY123</f>
        <v>2.5510158291619693E-3</v>
      </c>
      <c r="BP123" s="14">
        <f>(Input!BP122-Input!$BT122)*Input!$CY123</f>
        <v>1.2662241323032188E-3</v>
      </c>
      <c r="BQ123" s="14">
        <f>(Input!BQ122-Input!$BT122)*Input!$CY123</f>
        <v>1.6982724335565056E-3</v>
      </c>
      <c r="BR123" s="14">
        <f>(Input!BR122-Input!$BT122)*Input!$CY123</f>
        <v>1.628234629417118E-4</v>
      </c>
      <c r="BS123" s="14">
        <f>(Input!BS122-Input!$BT122)*Input!$CY123</f>
        <v>1.2047831593601419E-3</v>
      </c>
      <c r="BT123" s="15">
        <f>(Input!BT122-Input!$BT122)*Input!$CY123</f>
        <v>0</v>
      </c>
      <c r="BU123" s="14">
        <f>(Input!BU122-Input!$CA122)*Input!$CZ123</f>
        <v>-9.9117434980517575E-6</v>
      </c>
      <c r="BV123" s="14">
        <f>(Input!BV122-Input!$CA122)*Input!$CZ123</f>
        <v>-1.7360169770511239E-4</v>
      </c>
      <c r="BW123" s="14">
        <f>(Input!BW122-Input!$CA122)*Input!$CZ123</f>
        <v>5.9112931913565304E-5</v>
      </c>
      <c r="BX123" s="14">
        <f>(Input!BX122-Input!$CA122)*Input!$CZ123</f>
        <v>-1.4922805891385348E-5</v>
      </c>
      <c r="BY123" s="14">
        <f>(Input!BY122-Input!$CA122)*Input!$CZ123</f>
        <v>8.8433267354849534E-5</v>
      </c>
      <c r="BZ123" s="14">
        <f>(Input!BZ122-Input!$CA122)*Input!$CZ123</f>
        <v>7.9116437883731735E-5</v>
      </c>
      <c r="CA123" s="15">
        <f>(Input!CA122-Input!$CA122)*Input!$CZ123</f>
        <v>0</v>
      </c>
      <c r="CB123" s="11"/>
      <c r="CC123" s="11"/>
      <c r="CD123" s="11"/>
      <c r="CE123" s="11"/>
      <c r="CF123" s="11"/>
      <c r="CG123" s="11"/>
      <c r="CH123" s="12"/>
      <c r="CI123" s="11">
        <f t="shared" si="8"/>
        <v>-6.3817198017735314E-3</v>
      </c>
      <c r="CJ123" s="11">
        <f t="shared" si="9"/>
        <v>9.4556179504138287E-3</v>
      </c>
      <c r="CK123" s="11">
        <f t="shared" si="10"/>
        <v>5.9799517045625557E-3</v>
      </c>
      <c r="CL123" s="11">
        <f t="shared" si="11"/>
        <v>6.6799687149775985E-3</v>
      </c>
      <c r="CM123" s="11">
        <f t="shared" si="12"/>
        <v>3.1881042322656051E-4</v>
      </c>
      <c r="CN123" s="11">
        <f t="shared" si="13"/>
        <v>-2.2511868023755506E-3</v>
      </c>
      <c r="CO123" s="11">
        <f t="shared" si="14"/>
        <v>0</v>
      </c>
    </row>
    <row r="124" spans="1:93">
      <c r="A124" s="2">
        <v>41275</v>
      </c>
      <c r="B124" s="13">
        <v>2013</v>
      </c>
      <c r="C124" s="14">
        <f>(Input!C123-Input!$I123)*Input!$CP124</f>
        <v>5.027951729441732E-3</v>
      </c>
      <c r="D124" s="14">
        <f>(Input!D123-Input!$I123)*Input!$CP124</f>
        <v>-9.7763942645962831E-3</v>
      </c>
      <c r="E124" s="14">
        <f>(Input!E123-Input!$I123)*Input!$CP124</f>
        <v>-3.5518770856932682E-3</v>
      </c>
      <c r="F124" s="14">
        <f>(Input!F123-Input!$I123)*Input!$CP124</f>
        <v>-6.2525376147273427E-3</v>
      </c>
      <c r="G124" s="14">
        <f>(Input!G123-Input!$I123)*Input!$CP124</f>
        <v>1.0126269530169149E-3</v>
      </c>
      <c r="H124" s="14">
        <f>(Input!H123-Input!$I123)*Input!$CP124</f>
        <v>2.1384253099357357E-3</v>
      </c>
      <c r="I124" s="15">
        <f>(Input!I123-Input!$I123)*Input!$CP124</f>
        <v>0</v>
      </c>
      <c r="J124" s="14">
        <f>(Input!J123-Input!$P123)*Input!$CQ124</f>
        <v>-2.7916759643381657E-5</v>
      </c>
      <c r="K124" s="14">
        <f>(Input!K123-Input!$P123)*Input!$CQ124</f>
        <v>2.2078711977780485E-4</v>
      </c>
      <c r="L124" s="14">
        <f>(Input!L123-Input!$P123)*Input!$CQ124</f>
        <v>-5.118037623160038E-5</v>
      </c>
      <c r="M124" s="14">
        <f>(Input!M123-Input!$P123)*Input!$CQ124</f>
        <v>-7.9679829172995307E-6</v>
      </c>
      <c r="N124" s="14">
        <f>(Input!N123-Input!$P123)*Input!$CQ124</f>
        <v>-7.6831782020978908E-5</v>
      </c>
      <c r="O124" s="14">
        <f>(Input!O123-Input!$P123)*Input!$CQ124</f>
        <v>2.8901189885352562E-4</v>
      </c>
      <c r="P124" s="15">
        <f>(Input!P123-Input!$P123)*Input!$CQ124</f>
        <v>0</v>
      </c>
      <c r="Q124" s="14">
        <f>(Input!Q123-Input!$W123)*Input!$CR124</f>
        <v>-1.800949784616198E-3</v>
      </c>
      <c r="R124" s="14">
        <f>(Input!R123-Input!$W123)*Input!$CR124</f>
        <v>2.7947899572357041E-3</v>
      </c>
      <c r="S124" s="14">
        <f>(Input!S123-Input!$W123)*Input!$CR124</f>
        <v>1.3305841318151151E-3</v>
      </c>
      <c r="T124" s="14">
        <f>(Input!T123-Input!$W123)*Input!$CR124</f>
        <v>2.6686142724300019E-3</v>
      </c>
      <c r="U124" s="14">
        <f>(Input!U123-Input!$W123)*Input!$CR124</f>
        <v>-5.1172548589123934E-5</v>
      </c>
      <c r="V124" s="14">
        <f>(Input!V123-Input!$W123)*Input!$CR124</f>
        <v>-1.6900489356898648E-3</v>
      </c>
      <c r="W124" s="15">
        <f>(Input!W123-Input!$W123)*Input!$CR124</f>
        <v>0</v>
      </c>
      <c r="X124" s="14">
        <f>(Input!X123-Input!$AD123)*Input!$CS124</f>
        <v>5.1507504682398377E-5</v>
      </c>
      <c r="Y124" s="14">
        <f>(Input!Y123-Input!$AD123)*Input!$CS124</f>
        <v>-9.7886368267977898E-5</v>
      </c>
      <c r="Z124" s="14">
        <f>(Input!Z123-Input!$AD123)*Input!$CS124</f>
        <v>-4.8854507052093865E-5</v>
      </c>
      <c r="AA124" s="14">
        <f>(Input!AA123-Input!$AD123)*Input!$CS124</f>
        <v>-7.1364401942128423E-6</v>
      </c>
      <c r="AB124" s="14">
        <f>(Input!AB123-Input!$AD123)*Input!$CS124</f>
        <v>5.2651363537815783E-6</v>
      </c>
      <c r="AC124" s="14">
        <f>(Input!AC123-Input!$AD123)*Input!$CS124</f>
        <v>4.9088907993619167E-6</v>
      </c>
      <c r="AD124" s="15">
        <f>(Input!AD123-Input!$AD123)*Input!$CS124</f>
        <v>0</v>
      </c>
      <c r="AE124" s="14">
        <f>(Input!AE123-Input!$AK123)*Input!$CT124</f>
        <v>-2.6227354507843484E-3</v>
      </c>
      <c r="AF124" s="14">
        <f>(Input!AF123-Input!$AK123)*Input!$CT124</f>
        <v>4.3891626117040167E-3</v>
      </c>
      <c r="AG124" s="14">
        <f>(Input!AG123-Input!$AK123)*Input!$CT124</f>
        <v>2.7513370013271771E-3</v>
      </c>
      <c r="AH124" s="14">
        <f>(Input!AH123-Input!$AK123)*Input!$CT124</f>
        <v>-7.9227957336052356E-4</v>
      </c>
      <c r="AI124" s="14">
        <f>(Input!AI123-Input!$AK123)*Input!$CT124</f>
        <v>1.1961451088243103E-4</v>
      </c>
      <c r="AJ124" s="14">
        <f>(Input!AJ123-Input!$AK123)*Input!$CT124</f>
        <v>-1.2007663221976646E-3</v>
      </c>
      <c r="AK124" s="15">
        <f>(Input!AK123-Input!$AK123)*Input!$CT124</f>
        <v>0</v>
      </c>
      <c r="AL124" s="14">
        <f>(Input!AL123-Input!$AR123)*Input!$CU124</f>
        <v>-4.7810438133802943E-4</v>
      </c>
      <c r="AM124" s="14">
        <f>(Input!AM123-Input!$AR123)*Input!$CU124</f>
        <v>2.4056561464378233E-4</v>
      </c>
      <c r="AN124" s="14">
        <f>(Input!AN123-Input!$AR123)*Input!$CU124</f>
        <v>4.7563384954002447E-4</v>
      </c>
      <c r="AO124" s="14">
        <f>(Input!AO123-Input!$AR123)*Input!$CU124</f>
        <v>4.8432079197172474E-4</v>
      </c>
      <c r="AP124" s="14">
        <f>(Input!AP123-Input!$AR123)*Input!$CU124</f>
        <v>2.4533557496305808E-4</v>
      </c>
      <c r="AQ124" s="14">
        <f>(Input!AQ123-Input!$AR123)*Input!$CU124</f>
        <v>7.6064023553784796E-6</v>
      </c>
      <c r="AR124" s="15">
        <f>(Input!AR123-Input!$AR123)*Input!$CU124</f>
        <v>0</v>
      </c>
      <c r="AS124" s="14">
        <f>(Input!AS123-Input!$AY123)*Input!$CV124</f>
        <v>-3.883569972377621E-3</v>
      </c>
      <c r="AT124" s="14">
        <f>(Input!AT123-Input!$AY123)*Input!$CV124</f>
        <v>1.0030205831439609E-2</v>
      </c>
      <c r="AU124" s="14">
        <f>(Input!AU123-Input!$AY123)*Input!$CV124</f>
        <v>-6.2132877946334162E-4</v>
      </c>
      <c r="AV124" s="14">
        <f>(Input!AV123-Input!$AY123)*Input!$CV124</f>
        <v>3.0045854232958707E-3</v>
      </c>
      <c r="AW124" s="14">
        <f>(Input!AW123-Input!$AY123)*Input!$CV124</f>
        <v>-1.3340110016347817E-3</v>
      </c>
      <c r="AX124" s="14">
        <f>(Input!AX123-Input!$AY123)*Input!$CV124</f>
        <v>-7.1469925799996104E-3</v>
      </c>
      <c r="AY124" s="15">
        <f>(Input!AY123-Input!$AY123)*Input!$CV124</f>
        <v>0</v>
      </c>
      <c r="AZ124" s="14">
        <f>(Input!AZ123-Input!$BF123)*Input!$CW124</f>
        <v>-1.2334148101241437E-3</v>
      </c>
      <c r="BA124" s="14">
        <f>(Input!BA123-Input!$BF123)*Input!$CW124</f>
        <v>2.4868486157784866E-3</v>
      </c>
      <c r="BB124" s="14">
        <f>(Input!BB123-Input!$BF123)*Input!$CW124</f>
        <v>6.6905432195627683E-4</v>
      </c>
      <c r="BC124" s="14">
        <f>(Input!BC123-Input!$BF123)*Input!$CW124</f>
        <v>7.9133564212394997E-3</v>
      </c>
      <c r="BD124" s="14">
        <f>(Input!BD123-Input!$BF123)*Input!$CW124</f>
        <v>-1.0505467566954948E-3</v>
      </c>
      <c r="BE124" s="14">
        <f>(Input!BE123-Input!$BF123)*Input!$CW124</f>
        <v>3.0809675348191456E-2</v>
      </c>
      <c r="BF124" s="14">
        <f>(Input!BF123-Input!$BF123)*Input!$CW124</f>
        <v>0</v>
      </c>
      <c r="BG124" s="14">
        <f>(Input!BG123-Input!$BM123)*Input!$CX124</f>
        <v>-3.5249389795776685E-4</v>
      </c>
      <c r="BH124" s="14">
        <f>(Input!BH123-Input!$BM123)*Input!$CX124</f>
        <v>3.4488365978261801E-4</v>
      </c>
      <c r="BI124" s="14">
        <f>(Input!BI123-Input!$BM123)*Input!$CX124</f>
        <v>7.814548975549569E-4</v>
      </c>
      <c r="BJ124" s="14">
        <f>(Input!BJ123-Input!$BM123)*Input!$CX124</f>
        <v>7.0130349579056888E-4</v>
      </c>
      <c r="BK124" s="14">
        <f>(Input!BK123-Input!$BM123)*Input!$CX124</f>
        <v>-6.3870177056090355E-6</v>
      </c>
      <c r="BL124" s="14">
        <f>(Input!BL123-Input!$BM123)*Input!$CX124</f>
        <v>4.6731970092635955E-4</v>
      </c>
      <c r="BM124" s="15">
        <f>(Input!BM123-Input!$BM123)*Input!$CX124</f>
        <v>0</v>
      </c>
      <c r="BN124" s="14">
        <f>(Input!BN123-Input!$BT123)*Input!$CY124</f>
        <v>5.2106101684714461E-3</v>
      </c>
      <c r="BO124" s="14">
        <f>(Input!BO123-Input!$BT123)*Input!$CY124</f>
        <v>-7.4226650569972985E-3</v>
      </c>
      <c r="BP124" s="14">
        <f>(Input!BP123-Input!$BT123)*Input!$CY124</f>
        <v>-3.8323080450130059E-3</v>
      </c>
      <c r="BQ124" s="14">
        <f>(Input!BQ123-Input!$BT123)*Input!$CY124</f>
        <v>-4.9945622889227626E-3</v>
      </c>
      <c r="BR124" s="14">
        <f>(Input!BR123-Input!$BT123)*Input!$CY124</f>
        <v>-4.3938021181514421E-4</v>
      </c>
      <c r="BS124" s="14">
        <f>(Input!BS123-Input!$BT123)*Input!$CY124</f>
        <v>-3.8283083128104601E-3</v>
      </c>
      <c r="BT124" s="15">
        <f>(Input!BT123-Input!$BT123)*Input!$CY124</f>
        <v>0</v>
      </c>
      <c r="BU124" s="14">
        <f>(Input!BU123-Input!$CA123)*Input!$CZ124</f>
        <v>5.1667655253524846E-5</v>
      </c>
      <c r="BV124" s="14">
        <f>(Input!BV123-Input!$CA123)*Input!$CZ124</f>
        <v>9.5902898445591458E-4</v>
      </c>
      <c r="BW124" s="14">
        <f>(Input!BW123-Input!$CA123)*Input!$CZ124</f>
        <v>-3.4034084818117082E-4</v>
      </c>
      <c r="BX124" s="14">
        <f>(Input!BX123-Input!$CA123)*Input!$CZ124</f>
        <v>9.0021857102576383E-5</v>
      </c>
      <c r="BY124" s="14">
        <f>(Input!BY123-Input!$CA123)*Input!$CZ124</f>
        <v>-4.9902112453820494E-4</v>
      </c>
      <c r="BZ124" s="14">
        <f>(Input!BZ123-Input!$CA123)*Input!$CZ124</f>
        <v>-4.4200464776851127E-4</v>
      </c>
      <c r="CA124" s="15">
        <f>(Input!CA123-Input!$CA123)*Input!$CZ124</f>
        <v>0</v>
      </c>
      <c r="CB124" s="11"/>
      <c r="CC124" s="11"/>
      <c r="CD124" s="11"/>
      <c r="CE124" s="11"/>
      <c r="CF124" s="11"/>
      <c r="CG124" s="11"/>
      <c r="CH124" s="12"/>
      <c r="CI124" s="11">
        <f t="shared" si="8"/>
        <v>-5.7447998992387715E-5</v>
      </c>
      <c r="CJ124" s="11">
        <f t="shared" si="9"/>
        <v>4.1693267049563755E-3</v>
      </c>
      <c r="CK124" s="11">
        <f t="shared" si="10"/>
        <v>-2.4378254394409305E-3</v>
      </c>
      <c r="CL124" s="11">
        <f t="shared" si="11"/>
        <v>2.8077183617081017E-3</v>
      </c>
      <c r="CM124" s="11">
        <f t="shared" si="12"/>
        <v>-2.0745082677831516E-3</v>
      </c>
      <c r="CN124" s="11">
        <f t="shared" si="13"/>
        <v>1.9408826752595705E-2</v>
      </c>
      <c r="CO124" s="11">
        <f t="shared" si="14"/>
        <v>0</v>
      </c>
    </row>
    <row r="125" spans="1:93">
      <c r="A125" s="2">
        <v>41306</v>
      </c>
      <c r="B125" s="13">
        <v>2013</v>
      </c>
      <c r="C125" s="14">
        <f>(Input!C124-Input!$I124)*Input!$CP125</f>
        <v>-1.4010309122910924E-3</v>
      </c>
      <c r="D125" s="14">
        <f>(Input!D124-Input!$I124)*Input!$CP125</f>
        <v>2.7900932926447279E-3</v>
      </c>
      <c r="E125" s="14">
        <f>(Input!E124-Input!$I124)*Input!$CP125</f>
        <v>1.0449562751632267E-3</v>
      </c>
      <c r="F125" s="14">
        <f>(Input!F124-Input!$I124)*Input!$CP125</f>
        <v>1.7232505870141417E-3</v>
      </c>
      <c r="G125" s="14">
        <f>(Input!G124-Input!$I124)*Input!$CP125</f>
        <v>-3.3584668414240819E-4</v>
      </c>
      <c r="H125" s="14">
        <f>(Input!H124-Input!$I124)*Input!$CP125</f>
        <v>-1.5532437312844581E-3</v>
      </c>
      <c r="I125" s="15">
        <f>(Input!I124-Input!$I124)*Input!$CP125</f>
        <v>0</v>
      </c>
      <c r="J125" s="14">
        <f>(Input!J124-Input!$P124)*Input!$CQ125</f>
        <v>-2.9971177054737138E-4</v>
      </c>
      <c r="K125" s="14">
        <f>(Input!K124-Input!$P124)*Input!$CQ125</f>
        <v>2.0465298751968361E-3</v>
      </c>
      <c r="L125" s="14">
        <f>(Input!L124-Input!$P124)*Input!$CQ125</f>
        <v>-4.8104154312724281E-4</v>
      </c>
      <c r="M125" s="14">
        <f>(Input!M124-Input!$P124)*Input!$CQ125</f>
        <v>-2.159890141523817E-5</v>
      </c>
      <c r="N125" s="14">
        <f>(Input!N124-Input!$P124)*Input!$CQ125</f>
        <v>-6.9449210739426644E-4</v>
      </c>
      <c r="O125" s="14">
        <f>(Input!O124-Input!$P124)*Input!$CQ125</f>
        <v>2.9827862162577286E-3</v>
      </c>
      <c r="P125" s="15">
        <f>(Input!P124-Input!$P124)*Input!$CQ125</f>
        <v>0</v>
      </c>
      <c r="Q125" s="14">
        <f>(Input!Q124-Input!$W124)*Input!$CR125</f>
        <v>-1.5089238708853757E-4</v>
      </c>
      <c r="R125" s="14">
        <f>(Input!R124-Input!$W124)*Input!$CR125</f>
        <v>2.2827459362512078E-4</v>
      </c>
      <c r="S125" s="14">
        <f>(Input!S124-Input!$W124)*Input!$CR125</f>
        <v>1.1577211039987115E-4</v>
      </c>
      <c r="T125" s="14">
        <f>(Input!T124-Input!$W124)*Input!$CR125</f>
        <v>2.1928111288038163E-4</v>
      </c>
      <c r="U125" s="14">
        <f>(Input!U124-Input!$W124)*Input!$CR125</f>
        <v>-2.6323797564038787E-6</v>
      </c>
      <c r="V125" s="14">
        <f>(Input!V124-Input!$W124)*Input!$CR125</f>
        <v>-1.2829279581564273E-4</v>
      </c>
      <c r="W125" s="15">
        <f>(Input!W124-Input!$W124)*Input!$CR125</f>
        <v>0</v>
      </c>
      <c r="X125" s="14">
        <f>(Input!X124-Input!$AD124)*Input!$CS125</f>
        <v>-1.4389541448769977E-3</v>
      </c>
      <c r="Y125" s="14">
        <f>(Input!Y124-Input!$AD124)*Input!$CS125</f>
        <v>2.7760555733260302E-3</v>
      </c>
      <c r="Z125" s="14">
        <f>(Input!Z124-Input!$AD124)*Input!$CS125</f>
        <v>1.4393562929339182E-3</v>
      </c>
      <c r="AA125" s="14">
        <f>(Input!AA124-Input!$AD124)*Input!$CS125</f>
        <v>2.4210587169920989E-4</v>
      </c>
      <c r="AB125" s="14">
        <f>(Input!AB124-Input!$AD124)*Input!$CS125</f>
        <v>-1.9529174299023899E-4</v>
      </c>
      <c r="AC125" s="14">
        <f>(Input!AC124-Input!$AD124)*Input!$CS125</f>
        <v>-1.1239851318418251E-3</v>
      </c>
      <c r="AD125" s="15">
        <f>(Input!AD124-Input!$AD124)*Input!$CS125</f>
        <v>0</v>
      </c>
      <c r="AE125" s="14">
        <f>(Input!AE124-Input!$AK124)*Input!$CT125</f>
        <v>-3.1772944942285498E-3</v>
      </c>
      <c r="AF125" s="14">
        <f>(Input!AF124-Input!$AK124)*Input!$CT125</f>
        <v>5.336833535140419E-3</v>
      </c>
      <c r="AG125" s="14">
        <f>(Input!AG124-Input!$AK124)*Input!$CT125</f>
        <v>3.6164711766144097E-3</v>
      </c>
      <c r="AH125" s="14">
        <f>(Input!AH124-Input!$AK124)*Input!$CT125</f>
        <v>-9.9515200795770526E-4</v>
      </c>
      <c r="AI125" s="14">
        <f>(Input!AI124-Input!$AK124)*Input!$CT125</f>
        <v>7.0434195534846625E-5</v>
      </c>
      <c r="AJ125" s="14">
        <f>(Input!AJ124-Input!$AK124)*Input!$CT125</f>
        <v>-8.6665716052402328E-4</v>
      </c>
      <c r="AK125" s="15">
        <f>(Input!AK124-Input!$AK124)*Input!$CT125</f>
        <v>0</v>
      </c>
      <c r="AL125" s="14">
        <f>(Input!AL124-Input!$AR124)*Input!$CU125</f>
        <v>-9.6667225944976638E-4</v>
      </c>
      <c r="AM125" s="14">
        <f>(Input!AM124-Input!$AR124)*Input!$CU125</f>
        <v>1.3867855414248409E-3</v>
      </c>
      <c r="AN125" s="14">
        <f>(Input!AN124-Input!$AR124)*Input!$CU125</f>
        <v>7.3391527781668082E-4</v>
      </c>
      <c r="AO125" s="14">
        <f>(Input!AO124-Input!$AR124)*Input!$CU125</f>
        <v>8.6137461939136191E-4</v>
      </c>
      <c r="AP125" s="14">
        <f>(Input!AP124-Input!$AR124)*Input!$CU125</f>
        <v>7.654882615793537E-5</v>
      </c>
      <c r="AQ125" s="14">
        <f>(Input!AQ124-Input!$AR124)*Input!$CU125</f>
        <v>2.3878726658987592E-4</v>
      </c>
      <c r="AR125" s="15">
        <f>(Input!AR124-Input!$AR124)*Input!$CU125</f>
        <v>0</v>
      </c>
      <c r="AS125" s="14">
        <f>(Input!AS124-Input!$AY124)*Input!$CV125</f>
        <v>-3.8924398934426013E-3</v>
      </c>
      <c r="AT125" s="14">
        <f>(Input!AT124-Input!$AY124)*Input!$CV125</f>
        <v>9.6232360856981659E-3</v>
      </c>
      <c r="AU125" s="14">
        <f>(Input!AU124-Input!$AY124)*Input!$CV125</f>
        <v>-5.2408362947150709E-4</v>
      </c>
      <c r="AV125" s="14">
        <f>(Input!AV124-Input!$AY124)*Input!$CV125</f>
        <v>2.8900559534754114E-3</v>
      </c>
      <c r="AW125" s="14">
        <f>(Input!AW124-Input!$AY124)*Input!$CV125</f>
        <v>-1.1824387828199081E-3</v>
      </c>
      <c r="AX125" s="14">
        <f>(Input!AX124-Input!$AY124)*Input!$CV125</f>
        <v>-7.0928218156514292E-3</v>
      </c>
      <c r="AY125" s="15">
        <f>(Input!AY124-Input!$AY124)*Input!$CV125</f>
        <v>0</v>
      </c>
      <c r="AZ125" s="14">
        <f>(Input!AZ124-Input!$BF124)*Input!$CW125</f>
        <v>-8.5336572742859959E-4</v>
      </c>
      <c r="BA125" s="14">
        <f>(Input!BA124-Input!$BF124)*Input!$CW125</f>
        <v>1.7669177640146823E-3</v>
      </c>
      <c r="BB125" s="14">
        <f>(Input!BB124-Input!$BF124)*Input!$CW125</f>
        <v>5.6168566057655507E-4</v>
      </c>
      <c r="BC125" s="14">
        <f>(Input!BC124-Input!$BF124)*Input!$CW125</f>
        <v>5.3972824272345132E-3</v>
      </c>
      <c r="BD125" s="14">
        <f>(Input!BD124-Input!$BF124)*Input!$CW125</f>
        <v>-7.4019432490787915E-4</v>
      </c>
      <c r="BE125" s="14">
        <f>(Input!BE124-Input!$BF124)*Input!$CW125</f>
        <v>1.3261943337594338E-2</v>
      </c>
      <c r="BF125" s="14">
        <f>(Input!BF124-Input!$BF124)*Input!$CW125</f>
        <v>0</v>
      </c>
      <c r="BG125" s="14">
        <f>(Input!BG124-Input!$BM124)*Input!$CX125</f>
        <v>-3.9454370317666302E-4</v>
      </c>
      <c r="BH125" s="14">
        <f>(Input!BH124-Input!$BM124)*Input!$CX125</f>
        <v>3.5418045686224519E-4</v>
      </c>
      <c r="BI125" s="14">
        <f>(Input!BI124-Input!$BM124)*Input!$CX125</f>
        <v>8.427987780668171E-4</v>
      </c>
      <c r="BJ125" s="14">
        <f>(Input!BJ124-Input!$BM124)*Input!$CX125</f>
        <v>7.6360342167659725E-4</v>
      </c>
      <c r="BK125" s="14">
        <f>(Input!BK124-Input!$BM124)*Input!$CX125</f>
        <v>1.4041202957511255E-5</v>
      </c>
      <c r="BL125" s="14">
        <f>(Input!BL124-Input!$BM124)*Input!$CX125</f>
        <v>7.3350205535089338E-4</v>
      </c>
      <c r="BM125" s="15">
        <f>(Input!BM124-Input!$BM124)*Input!$CX125</f>
        <v>0</v>
      </c>
      <c r="BN125" s="14">
        <f>(Input!BN124-Input!$BT124)*Input!$CY125</f>
        <v>1.8479932050877741E-3</v>
      </c>
      <c r="BO125" s="14">
        <f>(Input!BO124-Input!$BT124)*Input!$CY125</f>
        <v>-2.6420180320032489E-3</v>
      </c>
      <c r="BP125" s="14">
        <f>(Input!BP124-Input!$BT124)*Input!$CY125</f>
        <v>-1.354881653327124E-3</v>
      </c>
      <c r="BQ125" s="14">
        <f>(Input!BQ124-Input!$BT124)*Input!$CY125</f>
        <v>-1.7592169393639381E-3</v>
      </c>
      <c r="BR125" s="14">
        <f>(Input!BR124-Input!$BT124)*Input!$CY125</f>
        <v>-1.4351550698242106E-4</v>
      </c>
      <c r="BS125" s="14">
        <f>(Input!BS124-Input!$BT124)*Input!$CY125</f>
        <v>-1.2327725778282863E-3</v>
      </c>
      <c r="BT125" s="15">
        <f>(Input!BT124-Input!$BT124)*Input!$CY125</f>
        <v>0</v>
      </c>
      <c r="BU125" s="14">
        <f>(Input!BU124-Input!$CA124)*Input!$CZ125</f>
        <v>2.5828011593637075E-5</v>
      </c>
      <c r="BV125" s="14">
        <f>(Input!BV124-Input!$CA124)*Input!$CZ125</f>
        <v>3.6456451632715893E-4</v>
      </c>
      <c r="BW125" s="14">
        <f>(Input!BW124-Input!$CA124)*Input!$CZ125</f>
        <v>-1.3443520500674373E-4</v>
      </c>
      <c r="BX125" s="14">
        <f>(Input!BX124-Input!$CA124)*Input!$CZ125</f>
        <v>2.8695564482345655E-5</v>
      </c>
      <c r="BY125" s="14">
        <f>(Input!BY124-Input!$CA124)*Input!$CZ125</f>
        <v>-1.9914401971127347E-4</v>
      </c>
      <c r="BZ125" s="14">
        <f>(Input!BZ124-Input!$CA124)*Input!$CZ125</f>
        <v>-1.7538581986875797E-4</v>
      </c>
      <c r="CA125" s="15">
        <f>(Input!CA124-Input!$CA124)*Input!$CZ125</f>
        <v>0</v>
      </c>
      <c r="CB125" s="11"/>
      <c r="CC125" s="11"/>
      <c r="CD125" s="11"/>
      <c r="CE125" s="11"/>
      <c r="CF125" s="11"/>
      <c r="CG125" s="11"/>
      <c r="CH125" s="12"/>
      <c r="CI125" s="11">
        <f t="shared" si="8"/>
        <v>-1.0701084075848768E-2</v>
      </c>
      <c r="CJ125" s="11">
        <f t="shared" si="9"/>
        <v>2.4031453202256976E-2</v>
      </c>
      <c r="CK125" s="11">
        <f t="shared" si="10"/>
        <v>5.8605135406388622E-3</v>
      </c>
      <c r="CL125" s="11">
        <f t="shared" si="11"/>
        <v>9.3496817091170813E-3</v>
      </c>
      <c r="CM125" s="11">
        <f t="shared" si="12"/>
        <v>-3.3325313240545064E-3</v>
      </c>
      <c r="CN125" s="11">
        <f t="shared" si="13"/>
        <v>5.0438598429784131E-3</v>
      </c>
      <c r="CO125" s="11">
        <f t="shared" si="14"/>
        <v>0</v>
      </c>
    </row>
    <row r="126" spans="1:93">
      <c r="A126" s="2">
        <v>41334</v>
      </c>
      <c r="B126" s="13">
        <v>2013</v>
      </c>
      <c r="C126" s="14">
        <f>(Input!C125-Input!$I125)*Input!$CP126</f>
        <v>-9.4683073836700422E-4</v>
      </c>
      <c r="D126" s="14">
        <f>(Input!D125-Input!$I125)*Input!$CP126</f>
        <v>1.8262622103981734E-3</v>
      </c>
      <c r="E126" s="14">
        <f>(Input!E125-Input!$I125)*Input!$CP126</f>
        <v>6.5320960367503073E-4</v>
      </c>
      <c r="F126" s="14">
        <f>(Input!F125-Input!$I125)*Input!$CP126</f>
        <v>1.1091704797123317E-3</v>
      </c>
      <c r="G126" s="14">
        <f>(Input!G125-Input!$I125)*Input!$CP126</f>
        <v>-1.9376186803888418E-4</v>
      </c>
      <c r="H126" s="14">
        <f>(Input!H125-Input!$I125)*Input!$CP126</f>
        <v>-7.9269355959187709E-4</v>
      </c>
      <c r="I126" s="15">
        <f>(Input!I125-Input!$I125)*Input!$CP126</f>
        <v>0</v>
      </c>
      <c r="J126" s="14">
        <f>(Input!J125-Input!$P125)*Input!$CQ126</f>
        <v>-1.5519114200801743E-4</v>
      </c>
      <c r="K126" s="14">
        <f>(Input!K125-Input!$P125)*Input!$CQ126</f>
        <v>1.0271273609700796E-3</v>
      </c>
      <c r="L126" s="14">
        <f>(Input!L125-Input!$P125)*Input!$CQ126</f>
        <v>-2.4018153973875329E-4</v>
      </c>
      <c r="M126" s="14">
        <f>(Input!M125-Input!$P125)*Input!$CQ126</f>
        <v>3.2544486208090701E-5</v>
      </c>
      <c r="N126" s="14">
        <f>(Input!N125-Input!$P125)*Input!$CQ126</f>
        <v>-3.467209092338229E-4</v>
      </c>
      <c r="O126" s="14">
        <f>(Input!O125-Input!$P125)*Input!$CQ126</f>
        <v>1.4661761123469647E-3</v>
      </c>
      <c r="P126" s="15">
        <f>(Input!P125-Input!$P125)*Input!$CQ126</f>
        <v>0</v>
      </c>
      <c r="Q126" s="14">
        <f>(Input!Q125-Input!$W125)*Input!$CR126</f>
        <v>2.5793303577598809E-4</v>
      </c>
      <c r="R126" s="14">
        <f>(Input!R125-Input!$W125)*Input!$CR126</f>
        <v>-3.7447066159273905E-4</v>
      </c>
      <c r="S126" s="14">
        <f>(Input!S125-Input!$W125)*Input!$CR126</f>
        <v>-1.9294152690163788E-4</v>
      </c>
      <c r="T126" s="14">
        <f>(Input!T125-Input!$W125)*Input!$CR126</f>
        <v>-3.6055835310593129E-4</v>
      </c>
      <c r="U126" s="14">
        <f>(Input!U125-Input!$W125)*Input!$CR126</f>
        <v>-2.6645249639274631E-6</v>
      </c>
      <c r="V126" s="14">
        <f>(Input!V125-Input!$W125)*Input!$CR126</f>
        <v>2.4444581561720272E-4</v>
      </c>
      <c r="W126" s="15">
        <f>(Input!W125-Input!$W125)*Input!$CR126</f>
        <v>0</v>
      </c>
      <c r="X126" s="14">
        <f>(Input!X125-Input!$AD125)*Input!$CS126</f>
        <v>-2.0155764225698945E-4</v>
      </c>
      <c r="Y126" s="14">
        <f>(Input!Y125-Input!$AD125)*Input!$CS126</f>
        <v>3.7996020297183892E-4</v>
      </c>
      <c r="Z126" s="14">
        <f>(Input!Z125-Input!$AD125)*Input!$CS126</f>
        <v>1.8956164385291522E-4</v>
      </c>
      <c r="AA126" s="14">
        <f>(Input!AA125-Input!$AD125)*Input!$CS126</f>
        <v>2.831855256622166E-5</v>
      </c>
      <c r="AB126" s="14">
        <f>(Input!AB125-Input!$AD125)*Input!$CS126</f>
        <v>-2.3188185087514229E-5</v>
      </c>
      <c r="AC126" s="14">
        <f>(Input!AC125-Input!$AD125)*Input!$CS126</f>
        <v>-2.2460197778203898E-5</v>
      </c>
      <c r="AD126" s="15">
        <f>(Input!AD125-Input!$AD125)*Input!$CS126</f>
        <v>0</v>
      </c>
      <c r="AE126" s="14">
        <f>(Input!AE125-Input!$AK125)*Input!$CT126</f>
        <v>1.9096873792020749E-3</v>
      </c>
      <c r="AF126" s="14">
        <f>(Input!AF125-Input!$AK125)*Input!$CT126</f>
        <v>-3.1859410997839887E-3</v>
      </c>
      <c r="AG126" s="14">
        <f>(Input!AG125-Input!$AK125)*Input!$CT126</f>
        <v>-2.0636411953899418E-3</v>
      </c>
      <c r="AH126" s="14">
        <f>(Input!AH125-Input!$AK125)*Input!$CT126</f>
        <v>6.288149284650531E-4</v>
      </c>
      <c r="AI126" s="14">
        <f>(Input!AI125-Input!$AK125)*Input!$CT126</f>
        <v>-4.901933276636834E-5</v>
      </c>
      <c r="AJ126" s="14">
        <f>(Input!AJ125-Input!$AK125)*Input!$CT126</f>
        <v>4.2447918940470683E-4</v>
      </c>
      <c r="AK126" s="15">
        <f>(Input!AK125-Input!$AK125)*Input!$CT126</f>
        <v>0</v>
      </c>
      <c r="AL126" s="14">
        <f>(Input!AL125-Input!$AR125)*Input!$CU126</f>
        <v>-9.6037193344133186E-5</v>
      </c>
      <c r="AM126" s="14">
        <f>(Input!AM125-Input!$AR125)*Input!$CU126</f>
        <v>-4.5699775761416115E-6</v>
      </c>
      <c r="AN126" s="14">
        <f>(Input!AN125-Input!$AR125)*Input!$CU126</f>
        <v>1.2248109435286726E-4</v>
      </c>
      <c r="AO126" s="14">
        <f>(Input!AO125-Input!$AR125)*Input!$CU126</f>
        <v>1.4507920010233246E-4</v>
      </c>
      <c r="AP126" s="14">
        <f>(Input!AP125-Input!$AR125)*Input!$CU126</f>
        <v>6.6007631164466144E-5</v>
      </c>
      <c r="AQ126" s="14">
        <f>(Input!AQ125-Input!$AR125)*Input!$CU126</f>
        <v>8.4847433489068069E-5</v>
      </c>
      <c r="AR126" s="15">
        <f>(Input!AR125-Input!$AR125)*Input!$CU126</f>
        <v>0</v>
      </c>
      <c r="AS126" s="14">
        <f>(Input!AS125-Input!$AY125)*Input!$CV126</f>
        <v>-5.0617063348238733E-4</v>
      </c>
      <c r="AT126" s="14">
        <f>(Input!AT125-Input!$AY125)*Input!$CV126</f>
        <v>1.2636477315333728E-3</v>
      </c>
      <c r="AU126" s="14">
        <f>(Input!AU125-Input!$AY125)*Input!$CV126</f>
        <v>-1.135560296924728E-4</v>
      </c>
      <c r="AV126" s="14">
        <f>(Input!AV125-Input!$AY125)*Input!$CV126</f>
        <v>3.431374975810079E-4</v>
      </c>
      <c r="AW126" s="14">
        <f>(Input!AW125-Input!$AY125)*Input!$CV126</f>
        <v>-1.5301443422498879E-4</v>
      </c>
      <c r="AX126" s="14">
        <f>(Input!AX125-Input!$AY125)*Input!$CV126</f>
        <v>-1.0302828574201108E-3</v>
      </c>
      <c r="AY126" s="15">
        <f>(Input!AY125-Input!$AY125)*Input!$CV126</f>
        <v>0</v>
      </c>
      <c r="AZ126" s="14">
        <f>(Input!AZ125-Input!$BF125)*Input!$CW126</f>
        <v>-5.7227168272337182E-4</v>
      </c>
      <c r="BA126" s="14">
        <f>(Input!BA125-Input!$BF125)*Input!$CW126</f>
        <v>1.1640523603050385E-3</v>
      </c>
      <c r="BB126" s="14">
        <f>(Input!BB125-Input!$BF125)*Input!$CW126</f>
        <v>3.8137574201069587E-4</v>
      </c>
      <c r="BC126" s="14">
        <f>(Input!BC125-Input!$BF125)*Input!$CW126</f>
        <v>3.5418533957731466E-3</v>
      </c>
      <c r="BD126" s="14">
        <f>(Input!BD125-Input!$BF125)*Input!$CW126</f>
        <v>-4.8719490309826076E-4</v>
      </c>
      <c r="BE126" s="14">
        <f>(Input!BE125-Input!$BF125)*Input!$CW126</f>
        <v>9.0860916093098761E-3</v>
      </c>
      <c r="BF126" s="14">
        <f>(Input!BF125-Input!$BF125)*Input!$CW126</f>
        <v>0</v>
      </c>
      <c r="BG126" s="14">
        <f>(Input!BG125-Input!$BM125)*Input!$CX126</f>
        <v>-4.0426595293068684E-4</v>
      </c>
      <c r="BH126" s="14">
        <f>(Input!BH125-Input!$BM125)*Input!$CX126</f>
        <v>3.6713129259169553E-4</v>
      </c>
      <c r="BI126" s="14">
        <f>(Input!BI125-Input!$BM125)*Input!$CX126</f>
        <v>8.0135374913351649E-4</v>
      </c>
      <c r="BJ126" s="14">
        <f>(Input!BJ125-Input!$BM125)*Input!$CX126</f>
        <v>7.3763703388408594E-4</v>
      </c>
      <c r="BK126" s="14">
        <f>(Input!BK125-Input!$BM125)*Input!$CX126</f>
        <v>1.9306202442164592E-5</v>
      </c>
      <c r="BL126" s="14">
        <f>(Input!BL125-Input!$BM125)*Input!$CX126</f>
        <v>6.7965326902041121E-4</v>
      </c>
      <c r="BM126" s="15">
        <f>(Input!BM125-Input!$BM125)*Input!$CX126</f>
        <v>0</v>
      </c>
      <c r="BN126" s="14">
        <f>(Input!BN125-Input!$BT125)*Input!$CY126</f>
        <v>2.4976782707988011E-3</v>
      </c>
      <c r="BO126" s="14">
        <f>(Input!BO125-Input!$BT125)*Input!$CY126</f>
        <v>-3.4740072218203675E-3</v>
      </c>
      <c r="BP126" s="14">
        <f>(Input!BP125-Input!$BT125)*Input!$CY126</f>
        <v>-1.8500904617582707E-3</v>
      </c>
      <c r="BQ126" s="14">
        <f>(Input!BQ125-Input!$BT125)*Input!$CY126</f>
        <v>-2.3143385556015235E-3</v>
      </c>
      <c r="BR126" s="14">
        <f>(Input!BR125-Input!$BT125)*Input!$CY126</f>
        <v>-2.1573125497916846E-4</v>
      </c>
      <c r="BS126" s="14">
        <f>(Input!BS125-Input!$BT125)*Input!$CY126</f>
        <v>-1.3459347799593051E-3</v>
      </c>
      <c r="BT126" s="15">
        <f>(Input!BT125-Input!$BT125)*Input!$CY126</f>
        <v>0</v>
      </c>
      <c r="BU126" s="14">
        <f>(Input!BU125-Input!$CA125)*Input!$CZ126</f>
        <v>-2.9100587749023092E-5</v>
      </c>
      <c r="BV126" s="14">
        <f>(Input!BV125-Input!$CA125)*Input!$CZ126</f>
        <v>-3.9479218837341527E-4</v>
      </c>
      <c r="BW126" s="14">
        <f>(Input!BW125-Input!$CA125)*Input!$CZ126</f>
        <v>1.4439284699151278E-4</v>
      </c>
      <c r="BX126" s="14">
        <f>(Input!BX125-Input!$CA125)*Input!$CZ126</f>
        <v>-3.0835552009799645E-5</v>
      </c>
      <c r="BY126" s="14">
        <f>(Input!BY125-Input!$CA125)*Input!$CZ126</f>
        <v>2.1464024307139224E-4</v>
      </c>
      <c r="BZ126" s="14">
        <f>(Input!BZ125-Input!$CA125)*Input!$CZ126</f>
        <v>1.8985567482926674E-4</v>
      </c>
      <c r="CA126" s="15">
        <f>(Input!CA125-Input!$CA125)*Input!$CZ126</f>
        <v>0</v>
      </c>
      <c r="CB126" s="11"/>
      <c r="CC126" s="11"/>
      <c r="CD126" s="11"/>
      <c r="CE126" s="11"/>
      <c r="CF126" s="11"/>
      <c r="CG126" s="11"/>
      <c r="CH126" s="12"/>
      <c r="CI126" s="11">
        <f t="shared" si="8"/>
        <v>1.7538731129152507E-3</v>
      </c>
      <c r="CJ126" s="11">
        <f t="shared" si="9"/>
        <v>-1.4055999903764534E-3</v>
      </c>
      <c r="CK126" s="11">
        <f t="shared" si="10"/>
        <v>-2.1680360734645382E-3</v>
      </c>
      <c r="CL126" s="11">
        <f t="shared" si="11"/>
        <v>3.8608231135750155E-3</v>
      </c>
      <c r="CM126" s="11">
        <f t="shared" si="12"/>
        <v>-1.171341335714912E-3</v>
      </c>
      <c r="CN126" s="11">
        <f t="shared" si="13"/>
        <v>8.9841777092679979E-3</v>
      </c>
      <c r="CO126" s="11">
        <f t="shared" si="14"/>
        <v>0</v>
      </c>
    </row>
    <row r="127" spans="1:93">
      <c r="A127" s="2">
        <v>41365</v>
      </c>
      <c r="B127" s="13">
        <v>2013</v>
      </c>
      <c r="C127" s="14">
        <f>(Input!C126-Input!$I126)*Input!$CP127</f>
        <v>-2.6014649121804284E-3</v>
      </c>
      <c r="D127" s="14">
        <f>(Input!D126-Input!$I126)*Input!$CP127</f>
        <v>5.1164978045391361E-3</v>
      </c>
      <c r="E127" s="14">
        <f>(Input!E126-Input!$I126)*Input!$CP127</f>
        <v>1.7088279230066694E-3</v>
      </c>
      <c r="F127" s="14">
        <f>(Input!F126-Input!$I126)*Input!$CP127</f>
        <v>3.0492914124528006E-3</v>
      </c>
      <c r="G127" s="14">
        <f>(Input!G126-Input!$I126)*Input!$CP127</f>
        <v>-5.5898409903001964E-4</v>
      </c>
      <c r="H127" s="14">
        <f>(Input!H126-Input!$I126)*Input!$CP127</f>
        <v>-1.3756441191007836E-3</v>
      </c>
      <c r="I127" s="15">
        <f>(Input!I126-Input!$I126)*Input!$CP127</f>
        <v>0</v>
      </c>
      <c r="J127" s="14">
        <f>(Input!J126-Input!$P126)*Input!$CQ127</f>
        <v>2.1636829129254698E-4</v>
      </c>
      <c r="K127" s="14">
        <f>(Input!K126-Input!$P126)*Input!$CQ127</f>
        <v>-1.4974675863541089E-3</v>
      </c>
      <c r="L127" s="14">
        <f>(Input!L126-Input!$P126)*Input!$CQ127</f>
        <v>3.1728298650850613E-4</v>
      </c>
      <c r="M127" s="14">
        <f>(Input!M126-Input!$P126)*Input!$CQ127</f>
        <v>3.9459014240065957E-6</v>
      </c>
      <c r="N127" s="14">
        <f>(Input!N126-Input!$P126)*Input!$CQ127</f>
        <v>5.1019775619379649E-4</v>
      </c>
      <c r="O127" s="14">
        <f>(Input!O126-Input!$P126)*Input!$CQ127</f>
        <v>-2.2202610402763754E-3</v>
      </c>
      <c r="P127" s="15">
        <f>(Input!P126-Input!$P126)*Input!$CQ127</f>
        <v>0</v>
      </c>
      <c r="Q127" s="14">
        <f>(Input!Q126-Input!$W126)*Input!$CR127</f>
        <v>-2.6119424536679705E-4</v>
      </c>
      <c r="R127" s="14">
        <f>(Input!R126-Input!$W126)*Input!$CR127</f>
        <v>4.7159907160087818E-4</v>
      </c>
      <c r="S127" s="14">
        <f>(Input!S126-Input!$W126)*Input!$CR127</f>
        <v>4.1003929886904698E-4</v>
      </c>
      <c r="T127" s="14">
        <f>(Input!T126-Input!$W126)*Input!$CR127</f>
        <v>4.0356180362643182E-4</v>
      </c>
      <c r="U127" s="14">
        <f>(Input!U126-Input!$W126)*Input!$CR127</f>
        <v>-7.9830037011856036E-5</v>
      </c>
      <c r="V127" s="14">
        <f>(Input!V126-Input!$W126)*Input!$CR127</f>
        <v>-3.0097958508529639E-4</v>
      </c>
      <c r="W127" s="15">
        <f>(Input!W126-Input!$W126)*Input!$CR127</f>
        <v>0</v>
      </c>
      <c r="X127" s="14">
        <f>(Input!X126-Input!$AD126)*Input!$CS127</f>
        <v>-3.976842257379247E-4</v>
      </c>
      <c r="Y127" s="14">
        <f>(Input!Y126-Input!$AD126)*Input!$CS127</f>
        <v>7.2704826065097216E-4</v>
      </c>
      <c r="Z127" s="14">
        <f>(Input!Z126-Input!$AD126)*Input!$CS127</f>
        <v>3.5376135631982463E-4</v>
      </c>
      <c r="AA127" s="14">
        <f>(Input!AA126-Input!$AD126)*Input!$CS127</f>
        <v>3.2520469497422419E-5</v>
      </c>
      <c r="AB127" s="14">
        <f>(Input!AB126-Input!$AD126)*Input!$CS127</f>
        <v>-2.6155156811103984E-5</v>
      </c>
      <c r="AC127" s="14">
        <f>(Input!AC126-Input!$AD126)*Input!$CS127</f>
        <v>-1.4195160964286047E-4</v>
      </c>
      <c r="AD127" s="15">
        <f>(Input!AD126-Input!$AD126)*Input!$CS127</f>
        <v>0</v>
      </c>
      <c r="AE127" s="14">
        <f>(Input!AE126-Input!$AK126)*Input!$CT127</f>
        <v>-6.091571546964672E-3</v>
      </c>
      <c r="AF127" s="14">
        <f>(Input!AF126-Input!$AK126)*Input!$CT127</f>
        <v>8.921565094060278E-3</v>
      </c>
      <c r="AG127" s="14">
        <f>(Input!AG126-Input!$AK126)*Input!$CT127</f>
        <v>3.0504835414152326E-3</v>
      </c>
      <c r="AH127" s="14">
        <f>(Input!AH126-Input!$AK126)*Input!$CT127</f>
        <v>2.0070783931875487E-3</v>
      </c>
      <c r="AI127" s="14">
        <f>(Input!AI126-Input!$AK126)*Input!$CT127</f>
        <v>9.3647290153570789E-4</v>
      </c>
      <c r="AJ127" s="14">
        <f>(Input!AJ126-Input!$AK126)*Input!$CT127</f>
        <v>-2.9911430530614128E-3</v>
      </c>
      <c r="AK127" s="15">
        <f>(Input!AK126-Input!$AK126)*Input!$CT127</f>
        <v>0</v>
      </c>
      <c r="AL127" s="14">
        <f>(Input!AL126-Input!$AR126)*Input!$CU127</f>
        <v>1.2839457816531902E-4</v>
      </c>
      <c r="AM127" s="14">
        <f>(Input!AM126-Input!$AR126)*Input!$CU127</f>
        <v>1.6224134903322155E-5</v>
      </c>
      <c r="AN127" s="14">
        <f>(Input!AN126-Input!$AR126)*Input!$CU127</f>
        <v>-1.5535288826491782E-4</v>
      </c>
      <c r="AO127" s="14">
        <f>(Input!AO126-Input!$AR126)*Input!$CU127</f>
        <v>-1.9557506869850603E-4</v>
      </c>
      <c r="AP127" s="14">
        <f>(Input!AP126-Input!$AR126)*Input!$CU127</f>
        <v>-9.3865375249010206E-5</v>
      </c>
      <c r="AQ127" s="14">
        <f>(Input!AQ126-Input!$AR126)*Input!$CU127</f>
        <v>-1.3119097926227592E-4</v>
      </c>
      <c r="AR127" s="15">
        <f>(Input!AR126-Input!$AR126)*Input!$CU127</f>
        <v>0</v>
      </c>
      <c r="AS127" s="14">
        <f>(Input!AS126-Input!$AY126)*Input!$CV127</f>
        <v>-3.2231676206267829E-3</v>
      </c>
      <c r="AT127" s="14">
        <f>(Input!AT126-Input!$AY126)*Input!$CV127</f>
        <v>8.1536837919092622E-3</v>
      </c>
      <c r="AU127" s="14">
        <f>(Input!AU126-Input!$AY126)*Input!$CV127</f>
        <v>-7.8658399084759081E-4</v>
      </c>
      <c r="AV127" s="14">
        <f>(Input!AV126-Input!$AY126)*Input!$CV127</f>
        <v>2.1453018307969643E-3</v>
      </c>
      <c r="AW127" s="14">
        <f>(Input!AW126-Input!$AY126)*Input!$CV127</f>
        <v>-1.0014450044501353E-3</v>
      </c>
      <c r="AX127" s="14">
        <f>(Input!AX126-Input!$AY126)*Input!$CV127</f>
        <v>-4.8727951046928491E-3</v>
      </c>
      <c r="AY127" s="15">
        <f>(Input!AY126-Input!$AY126)*Input!$CV127</f>
        <v>0</v>
      </c>
      <c r="AZ127" s="14">
        <f>(Input!AZ126-Input!$BF126)*Input!$CW127</f>
        <v>-2.8154471601315301E-4</v>
      </c>
      <c r="BA127" s="14">
        <f>(Input!BA126-Input!$BF126)*Input!$CW127</f>
        <v>5.6408307947446851E-4</v>
      </c>
      <c r="BB127" s="14">
        <f>(Input!BB126-Input!$BF126)*Input!$CW127</f>
        <v>2.1003377113046673E-4</v>
      </c>
      <c r="BC127" s="14">
        <f>(Input!BC126-Input!$BF126)*Input!$CW127</f>
        <v>1.73101760188732E-3</v>
      </c>
      <c r="BD127" s="14">
        <f>(Input!BD126-Input!$BF126)*Input!$CW127</f>
        <v>-2.3450732077933304E-4</v>
      </c>
      <c r="BE127" s="14">
        <f>(Input!BE126-Input!$BF126)*Input!$CW127</f>
        <v>4.0645278607100667E-3</v>
      </c>
      <c r="BF127" s="14">
        <f>(Input!BF126-Input!$BF126)*Input!$CW127</f>
        <v>0</v>
      </c>
      <c r="BG127" s="14">
        <f>(Input!BG126-Input!$BM126)*Input!$CX127</f>
        <v>-2.5684564374484108E-4</v>
      </c>
      <c r="BH127" s="14">
        <f>(Input!BH126-Input!$BM126)*Input!$CX127</f>
        <v>2.4665577398057508E-4</v>
      </c>
      <c r="BI127" s="14">
        <f>(Input!BI126-Input!$BM126)*Input!$CX127</f>
        <v>5.1472520081299368E-4</v>
      </c>
      <c r="BJ127" s="14">
        <f>(Input!BJ126-Input!$BM126)*Input!$CX127</f>
        <v>4.53473912561248E-4</v>
      </c>
      <c r="BK127" s="14">
        <f>(Input!BK126-Input!$BM126)*Input!$CX127</f>
        <v>4.9503056813020033E-6</v>
      </c>
      <c r="BL127" s="14">
        <f>(Input!BL126-Input!$BM126)*Input!$CX127</f>
        <v>8.594246900044195E-4</v>
      </c>
      <c r="BM127" s="15">
        <f>(Input!BM126-Input!$BM126)*Input!$CX127</f>
        <v>0</v>
      </c>
      <c r="BN127" s="14">
        <f>(Input!BN126-Input!$BT126)*Input!$CY127</f>
        <v>1.1531406435700939E-3</v>
      </c>
      <c r="BO127" s="14">
        <f>(Input!BO126-Input!$BT126)*Input!$CY127</f>
        <v>-1.6318318875350756E-3</v>
      </c>
      <c r="BP127" s="14">
        <f>(Input!BP126-Input!$BT126)*Input!$CY127</f>
        <v>-8.5528422118767223E-4</v>
      </c>
      <c r="BQ127" s="14">
        <f>(Input!BQ126-Input!$BT126)*Input!$CY127</f>
        <v>-1.0804073394979216E-3</v>
      </c>
      <c r="BR127" s="14">
        <f>(Input!BR126-Input!$BT126)*Input!$CY127</f>
        <v>-8.6858373603581747E-5</v>
      </c>
      <c r="BS127" s="14">
        <f>(Input!BS126-Input!$BT126)*Input!$CY127</f>
        <v>-5.0788326775655888E-4</v>
      </c>
      <c r="BT127" s="15">
        <f>(Input!BT126-Input!$BT126)*Input!$CY127</f>
        <v>0</v>
      </c>
      <c r="BU127" s="14">
        <f>(Input!BU126-Input!$CA126)*Input!$CZ127</f>
        <v>-6.0541453115742603E-6</v>
      </c>
      <c r="BV127" s="14">
        <f>(Input!BV126-Input!$CA126)*Input!$CZ127</f>
        <v>-8.0657539891208655E-5</v>
      </c>
      <c r="BW127" s="14">
        <f>(Input!BW126-Input!$CA126)*Input!$CZ127</f>
        <v>2.9550080384417042E-5</v>
      </c>
      <c r="BX127" s="14">
        <f>(Input!BX126-Input!$CA126)*Input!$CZ127</f>
        <v>-6.0818564475819068E-6</v>
      </c>
      <c r="BY127" s="14">
        <f>(Input!BY126-Input!$CA126)*Input!$CZ127</f>
        <v>4.347770737213586E-5</v>
      </c>
      <c r="BZ127" s="14">
        <f>(Input!BZ126-Input!$CA126)*Input!$CZ127</f>
        <v>3.8966273007191065E-5</v>
      </c>
      <c r="CA127" s="15">
        <f>(Input!CA126-Input!$CA126)*Input!$CZ127</f>
        <v>0</v>
      </c>
      <c r="CB127" s="11"/>
      <c r="CC127" s="11"/>
      <c r="CD127" s="11"/>
      <c r="CE127" s="11"/>
      <c r="CF127" s="11"/>
      <c r="CG127" s="11"/>
      <c r="CH127" s="12"/>
      <c r="CI127" s="11">
        <f t="shared" si="8"/>
        <v>-1.1621623542918211E-2</v>
      </c>
      <c r="CJ127" s="11">
        <f t="shared" si="9"/>
        <v>2.1007399997338496E-2</v>
      </c>
      <c r="CK127" s="11">
        <f t="shared" si="10"/>
        <v>4.7974830581469768E-3</v>
      </c>
      <c r="CL127" s="11">
        <f t="shared" si="11"/>
        <v>8.5441270607897329E-3</v>
      </c>
      <c r="CM127" s="11">
        <f t="shared" si="12"/>
        <v>-5.8654669615209763E-4</v>
      </c>
      <c r="CN127" s="11">
        <f t="shared" si="13"/>
        <v>-7.5789299351567366E-3</v>
      </c>
      <c r="CO127" s="11">
        <f t="shared" si="14"/>
        <v>0</v>
      </c>
    </row>
    <row r="128" spans="1:93">
      <c r="A128" s="2">
        <v>41395</v>
      </c>
      <c r="B128" s="13">
        <v>2013</v>
      </c>
      <c r="C128" s="14">
        <f>(Input!C127-Input!$I127)*Input!$CP128</f>
        <v>2.4865181782871941E-3</v>
      </c>
      <c r="D128" s="14">
        <f>(Input!D127-Input!$I127)*Input!$CP128</f>
        <v>-4.9355667570942143E-3</v>
      </c>
      <c r="E128" s="14">
        <f>(Input!E127-Input!$I127)*Input!$CP128</f>
        <v>-1.7514673199020532E-3</v>
      </c>
      <c r="F128" s="14">
        <f>(Input!F127-Input!$I127)*Input!$CP128</f>
        <v>-2.7593120327931106E-3</v>
      </c>
      <c r="G128" s="14">
        <f>(Input!G127-Input!$I127)*Input!$CP128</f>
        <v>5.2224366969388578E-4</v>
      </c>
      <c r="H128" s="14">
        <f>(Input!H127-Input!$I127)*Input!$CP128</f>
        <v>1.8404806678726778E-3</v>
      </c>
      <c r="I128" s="15">
        <f>(Input!I127-Input!$I127)*Input!$CP128</f>
        <v>0</v>
      </c>
      <c r="J128" s="14">
        <f>(Input!J127-Input!$P127)*Input!$CQ128</f>
        <v>1.4266468934792504E-4</v>
      </c>
      <c r="K128" s="14">
        <f>(Input!K127-Input!$P127)*Input!$CQ128</f>
        <v>-9.279780715651777E-4</v>
      </c>
      <c r="L128" s="14">
        <f>(Input!L127-Input!$P127)*Input!$CQ128</f>
        <v>1.9013870346041014E-4</v>
      </c>
      <c r="M128" s="14">
        <f>(Input!M127-Input!$P127)*Input!$CQ128</f>
        <v>-2.8803441954759724E-5</v>
      </c>
      <c r="N128" s="14">
        <f>(Input!N127-Input!$P127)*Input!$CQ128</f>
        <v>3.1018905591420989E-4</v>
      </c>
      <c r="O128" s="14">
        <f>(Input!O127-Input!$P127)*Input!$CQ128</f>
        <v>-1.3228794893934523E-3</v>
      </c>
      <c r="P128" s="15">
        <f>(Input!P127-Input!$P127)*Input!$CQ128</f>
        <v>0</v>
      </c>
      <c r="Q128" s="14">
        <f>(Input!Q127-Input!$W127)*Input!$CR128</f>
        <v>-1.3997205020506581E-3</v>
      </c>
      <c r="R128" s="14">
        <f>(Input!R127-Input!$W127)*Input!$CR128</f>
        <v>2.5177079854411641E-3</v>
      </c>
      <c r="S128" s="14">
        <f>(Input!S127-Input!$W127)*Input!$CR128</f>
        <v>2.3786305213637578E-3</v>
      </c>
      <c r="T128" s="14">
        <f>(Input!T127-Input!$W127)*Input!$CR128</f>
        <v>2.1592663475132495E-3</v>
      </c>
      <c r="U128" s="14">
        <f>(Input!U127-Input!$W127)*Input!$CR128</f>
        <v>-4.3261723813811659E-4</v>
      </c>
      <c r="V128" s="14">
        <f>(Input!V127-Input!$W127)*Input!$CR128</f>
        <v>-1.6857980705895414E-3</v>
      </c>
      <c r="W128" s="15">
        <f>(Input!W127-Input!$W127)*Input!$CR128</f>
        <v>0</v>
      </c>
      <c r="X128" s="14">
        <f>(Input!X127-Input!$AD127)*Input!$CS128</f>
        <v>-6.7537476894944935E-5</v>
      </c>
      <c r="Y128" s="14">
        <f>(Input!Y127-Input!$AD127)*Input!$CS128</f>
        <v>1.3183817480284891E-4</v>
      </c>
      <c r="Z128" s="14">
        <f>(Input!Z127-Input!$AD127)*Input!$CS128</f>
        <v>6.161132540619494E-5</v>
      </c>
      <c r="AA128" s="14">
        <f>(Input!AA127-Input!$AD127)*Input!$CS128</f>
        <v>3.1763006398108806E-6</v>
      </c>
      <c r="AB128" s="14">
        <f>(Input!AB127-Input!$AD127)*Input!$CS128</f>
        <v>-7.9717398493046662E-6</v>
      </c>
      <c r="AC128" s="14">
        <f>(Input!AC127-Input!$AD127)*Input!$CS128</f>
        <v>2.5049971926388503E-5</v>
      </c>
      <c r="AD128" s="15">
        <f>(Input!AD127-Input!$AD127)*Input!$CS128</f>
        <v>0</v>
      </c>
      <c r="AE128" s="14">
        <f>(Input!AE127-Input!$AK127)*Input!$CT128</f>
        <v>8.9496172913984453E-5</v>
      </c>
      <c r="AF128" s="14">
        <f>(Input!AF127-Input!$AK127)*Input!$CT128</f>
        <v>-1.3029207408325185E-4</v>
      </c>
      <c r="AG128" s="14">
        <f>(Input!AG127-Input!$AK127)*Input!$CT128</f>
        <v>-4.4860780066466724E-5</v>
      </c>
      <c r="AH128" s="14">
        <f>(Input!AH127-Input!$AK127)*Input!$CT128</f>
        <v>-2.7237470026661872E-5</v>
      </c>
      <c r="AI128" s="14">
        <f>(Input!AI127-Input!$AK127)*Input!$CT128</f>
        <v>-1.5695173620492459E-5</v>
      </c>
      <c r="AJ128" s="14">
        <f>(Input!AJ127-Input!$AK127)*Input!$CT128</f>
        <v>2.337229528821042E-5</v>
      </c>
      <c r="AK128" s="15">
        <f>(Input!AK127-Input!$AK127)*Input!$CT128</f>
        <v>0</v>
      </c>
      <c r="AL128" s="14">
        <f>(Input!AL127-Input!$AR127)*Input!$CU128</f>
        <v>-7.2939321605897133E-4</v>
      </c>
      <c r="AM128" s="14">
        <f>(Input!AM127-Input!$AR127)*Input!$CU128</f>
        <v>-1.1764944398222011E-4</v>
      </c>
      <c r="AN128" s="14">
        <f>(Input!AN127-Input!$AR127)*Input!$CU128</f>
        <v>7.2781023009785609E-4</v>
      </c>
      <c r="AO128" s="14">
        <f>(Input!AO127-Input!$AR127)*Input!$CU128</f>
        <v>1.0664126012807987E-3</v>
      </c>
      <c r="AP128" s="14">
        <f>(Input!AP127-Input!$AR127)*Input!$CU128</f>
        <v>5.8620928046694272E-4</v>
      </c>
      <c r="AQ128" s="14">
        <f>(Input!AQ127-Input!$AR127)*Input!$CU128</f>
        <v>6.5450155781510003E-4</v>
      </c>
      <c r="AR128" s="15">
        <f>(Input!AR127-Input!$AR127)*Input!$CU128</f>
        <v>0</v>
      </c>
      <c r="AS128" s="14">
        <f>(Input!AS127-Input!$AY127)*Input!$CV128</f>
        <v>-1.2327163576448029E-3</v>
      </c>
      <c r="AT128" s="14">
        <f>(Input!AT127-Input!$AY127)*Input!$CV128</f>
        <v>3.242570536000214E-3</v>
      </c>
      <c r="AU128" s="14">
        <f>(Input!AU127-Input!$AY127)*Input!$CV128</f>
        <v>-2.8218562285362117E-4</v>
      </c>
      <c r="AV128" s="14">
        <f>(Input!AV127-Input!$AY127)*Input!$CV128</f>
        <v>7.8714944839715448E-4</v>
      </c>
      <c r="AW128" s="14">
        <f>(Input!AW127-Input!$AY127)*Input!$CV128</f>
        <v>-4.2314012755048603E-4</v>
      </c>
      <c r="AX128" s="14">
        <f>(Input!AX127-Input!$AY127)*Input!$CV128</f>
        <v>-2.7573362063399638E-3</v>
      </c>
      <c r="AY128" s="15">
        <f>(Input!AY127-Input!$AY127)*Input!$CV128</f>
        <v>0</v>
      </c>
      <c r="AZ128" s="14">
        <f>(Input!AZ127-Input!$BF127)*Input!$CW128</f>
        <v>-3.2920127421889954E-4</v>
      </c>
      <c r="BA128" s="14">
        <f>(Input!BA127-Input!$BF127)*Input!$CW128</f>
        <v>6.4852008774223305E-4</v>
      </c>
      <c r="BB128" s="14">
        <f>(Input!BB127-Input!$BF127)*Input!$CW128</f>
        <v>2.5982051517733532E-4</v>
      </c>
      <c r="BC128" s="14">
        <f>(Input!BC127-Input!$BF127)*Input!$CW128</f>
        <v>2.0165570404931665E-3</v>
      </c>
      <c r="BD128" s="14">
        <f>(Input!BD127-Input!$BF127)*Input!$CW128</f>
        <v>-2.6670460643357272E-4</v>
      </c>
      <c r="BE128" s="14">
        <f>(Input!BE127-Input!$BF127)*Input!$CW128</f>
        <v>4.467607684417286E-3</v>
      </c>
      <c r="BF128" s="14">
        <f>(Input!BF127-Input!$BF127)*Input!$CW128</f>
        <v>0</v>
      </c>
      <c r="BG128" s="14">
        <f>(Input!BG127-Input!$BM127)*Input!$CX128</f>
        <v>-1.4817839107226962E-3</v>
      </c>
      <c r="BH128" s="14">
        <f>(Input!BH127-Input!$BM127)*Input!$CX128</f>
        <v>1.4371302228858988E-3</v>
      </c>
      <c r="BI128" s="14">
        <f>(Input!BI127-Input!$BM127)*Input!$CX128</f>
        <v>2.8973630202901455E-3</v>
      </c>
      <c r="BJ128" s="14">
        <f>(Input!BJ127-Input!$BM127)*Input!$CX128</f>
        <v>2.7285175960404333E-3</v>
      </c>
      <c r="BK128" s="14">
        <f>(Input!BK127-Input!$BM127)*Input!$CX128</f>
        <v>4.7901639602348557E-5</v>
      </c>
      <c r="BL128" s="14">
        <f>(Input!BL127-Input!$BM127)*Input!$CX128</f>
        <v>2.7346543605485203E-3</v>
      </c>
      <c r="BM128" s="15">
        <f>(Input!BM127-Input!$BM127)*Input!$CX128</f>
        <v>0</v>
      </c>
      <c r="BN128" s="14">
        <f>(Input!BN127-Input!$BT127)*Input!$CY128</f>
        <v>2.9854815569755247E-5</v>
      </c>
      <c r="BO128" s="14">
        <f>(Input!BO127-Input!$BT127)*Input!$CY128</f>
        <v>-4.2592815753309447E-5</v>
      </c>
      <c r="BP128" s="14">
        <f>(Input!BP127-Input!$BT127)*Input!$CY128</f>
        <v>-2.2102865348412687E-5</v>
      </c>
      <c r="BQ128" s="14">
        <f>(Input!BQ127-Input!$BT127)*Input!$CY128</f>
        <v>-2.8183056421624044E-5</v>
      </c>
      <c r="BR128" s="14">
        <f>(Input!BR127-Input!$BT127)*Input!$CY128</f>
        <v>-2.4978541205598619E-6</v>
      </c>
      <c r="BS128" s="14">
        <f>(Input!BS127-Input!$BT127)*Input!$CY128</f>
        <v>-1.1290571300701877E-5</v>
      </c>
      <c r="BT128" s="15">
        <f>(Input!BT127-Input!$BT127)*Input!$CY128</f>
        <v>0</v>
      </c>
      <c r="BU128" s="14">
        <f>(Input!BU127-Input!$CA127)*Input!$CZ128</f>
        <v>2.8892164350121026E-6</v>
      </c>
      <c r="BV128" s="14">
        <f>(Input!BV127-Input!$CA127)*Input!$CZ128</f>
        <v>4.6622514961016207E-5</v>
      </c>
      <c r="BW128" s="14">
        <f>(Input!BW127-Input!$CA127)*Input!$CZ128</f>
        <v>-1.6932691869690608E-5</v>
      </c>
      <c r="BX128" s="14">
        <f>(Input!BX127-Input!$CA127)*Input!$CZ128</f>
        <v>3.6749086805209383E-6</v>
      </c>
      <c r="BY128" s="14">
        <f>(Input!BY127-Input!$CA127)*Input!$CZ128</f>
        <v>-2.4647697110287325E-5</v>
      </c>
      <c r="BZ128" s="14">
        <f>(Input!BZ127-Input!$CA127)*Input!$CZ128</f>
        <v>-2.2382006920896893E-5</v>
      </c>
      <c r="CA128" s="15">
        <f>(Input!CA127-Input!$CA127)*Input!$CZ128</f>
        <v>0</v>
      </c>
      <c r="CB128" s="11"/>
      <c r="CC128" s="11"/>
      <c r="CD128" s="11"/>
      <c r="CE128" s="11"/>
      <c r="CF128" s="11"/>
      <c r="CG128" s="11"/>
      <c r="CH128" s="12"/>
      <c r="CI128" s="11">
        <f t="shared" si="8"/>
        <v>-2.4889296650371026E-3</v>
      </c>
      <c r="CJ128" s="11">
        <f t="shared" si="9"/>
        <v>1.8703103593552017E-3</v>
      </c>
      <c r="CK128" s="11">
        <f t="shared" si="10"/>
        <v>4.3978250357554552E-3</v>
      </c>
      <c r="CL128" s="11">
        <f t="shared" si="11"/>
        <v>5.9212182418489781E-3</v>
      </c>
      <c r="CM128" s="11">
        <f t="shared" si="12"/>
        <v>2.9326920885456729E-4</v>
      </c>
      <c r="CN128" s="11">
        <f t="shared" si="13"/>
        <v>3.945980193323627E-3</v>
      </c>
      <c r="CO128" s="11">
        <f t="shared" si="14"/>
        <v>0</v>
      </c>
    </row>
    <row r="129" spans="1:93">
      <c r="A129" s="2">
        <v>41426</v>
      </c>
      <c r="B129" s="13">
        <v>2013</v>
      </c>
      <c r="C129" s="14">
        <f>(Input!C128-Input!$I128)*Input!$CP129</f>
        <v>-5.9004942369748998E-3</v>
      </c>
      <c r="D129" s="14">
        <f>(Input!D128-Input!$I128)*Input!$CP129</f>
        <v>1.1212820341923712E-2</v>
      </c>
      <c r="E129" s="14">
        <f>(Input!E128-Input!$I128)*Input!$CP129</f>
        <v>4.0752816698635995E-3</v>
      </c>
      <c r="F129" s="14">
        <f>(Input!F128-Input!$I128)*Input!$CP129</f>
        <v>6.679384713783953E-3</v>
      </c>
      <c r="G129" s="14">
        <f>(Input!G128-Input!$I128)*Input!$CP129</f>
        <v>-1.1344018793853208E-3</v>
      </c>
      <c r="H129" s="14">
        <f>(Input!H128-Input!$I128)*Input!$CP129</f>
        <v>-4.3974912715404523E-3</v>
      </c>
      <c r="I129" s="15">
        <f>(Input!I128-Input!$I128)*Input!$CP129</f>
        <v>0</v>
      </c>
      <c r="J129" s="14">
        <f>(Input!J128-Input!$P128)*Input!$CQ129</f>
        <v>-6.4462798170015437E-4</v>
      </c>
      <c r="K129" s="14">
        <f>(Input!K128-Input!$P128)*Input!$CQ129</f>
        <v>3.5242871055816355E-3</v>
      </c>
      <c r="L129" s="14">
        <f>(Input!L128-Input!$P128)*Input!$CQ129</f>
        <v>-8.0194513710879695E-4</v>
      </c>
      <c r="M129" s="14">
        <f>(Input!M128-Input!$P128)*Input!$CQ129</f>
        <v>1.8207341609581342E-4</v>
      </c>
      <c r="N129" s="14">
        <f>(Input!N128-Input!$P128)*Input!$CQ129</f>
        <v>-1.0488295129186572E-3</v>
      </c>
      <c r="O129" s="14">
        <f>(Input!O128-Input!$P128)*Input!$CQ129</f>
        <v>2.4888577130114009E-3</v>
      </c>
      <c r="P129" s="15">
        <f>(Input!P128-Input!$P128)*Input!$CQ129</f>
        <v>0</v>
      </c>
      <c r="Q129" s="14">
        <f>(Input!Q128-Input!$W128)*Input!$CR129</f>
        <v>2.9896204133637616E-4</v>
      </c>
      <c r="R129" s="14">
        <f>(Input!R128-Input!$W128)*Input!$CR129</f>
        <v>-5.0535598278363396E-4</v>
      </c>
      <c r="S129" s="14">
        <f>(Input!S128-Input!$W128)*Input!$CR129</f>
        <v>-4.6593110433653995E-4</v>
      </c>
      <c r="T129" s="14">
        <f>(Input!T128-Input!$W128)*Input!$CR129</f>
        <v>-4.5094669689033849E-4</v>
      </c>
      <c r="U129" s="14">
        <f>(Input!U128-Input!$W128)*Input!$CR129</f>
        <v>7.6884595291327182E-5</v>
      </c>
      <c r="V129" s="14">
        <f>(Input!V128-Input!$W128)*Input!$CR129</f>
        <v>3.5645952995616781E-4</v>
      </c>
      <c r="W129" s="15">
        <f>(Input!W128-Input!$W128)*Input!$CR129</f>
        <v>0</v>
      </c>
      <c r="X129" s="14">
        <f>(Input!X128-Input!$AD128)*Input!$CS129</f>
        <v>-7.7930323941589744E-4</v>
      </c>
      <c r="Y129" s="14">
        <f>(Input!Y128-Input!$AD128)*Input!$CS129</f>
        <v>1.4663411733832207E-3</v>
      </c>
      <c r="Z129" s="14">
        <f>(Input!Z128-Input!$AD128)*Input!$CS129</f>
        <v>6.9085343212228712E-4</v>
      </c>
      <c r="AA129" s="14">
        <f>(Input!AA128-Input!$AD128)*Input!$CS129</f>
        <v>4.4480523656988385E-5</v>
      </c>
      <c r="AB129" s="14">
        <f>(Input!AB128-Input!$AD128)*Input!$CS129</f>
        <v>-7.7736668487804177E-5</v>
      </c>
      <c r="AC129" s="14">
        <f>(Input!AC128-Input!$AD128)*Input!$CS129</f>
        <v>-7.7086965889835415E-4</v>
      </c>
      <c r="AD129" s="15">
        <f>(Input!AD128-Input!$AD128)*Input!$CS129</f>
        <v>0</v>
      </c>
      <c r="AE129" s="14">
        <f>(Input!AE128-Input!$AK128)*Input!$CT129</f>
        <v>-6.4977055044053325E-4</v>
      </c>
      <c r="AF129" s="14">
        <f>(Input!AF128-Input!$AK128)*Input!$CT129</f>
        <v>8.383157028210382E-4</v>
      </c>
      <c r="AG129" s="14">
        <f>(Input!AG128-Input!$AK128)*Input!$CT129</f>
        <v>3.1822792623394189E-4</v>
      </c>
      <c r="AH129" s="14">
        <f>(Input!AH128-Input!$AK128)*Input!$CT129</f>
        <v>1.9136684335589396E-4</v>
      </c>
      <c r="AI129" s="14">
        <f>(Input!AI128-Input!$AK128)*Input!$CT129</f>
        <v>1.5123804467388191E-4</v>
      </c>
      <c r="AJ129" s="14">
        <f>(Input!AJ128-Input!$AK128)*Input!$CT129</f>
        <v>-2.9376424462645675E-4</v>
      </c>
      <c r="AK129" s="15">
        <f>(Input!AK128-Input!$AK128)*Input!$CT129</f>
        <v>0</v>
      </c>
      <c r="AL129" s="14">
        <f>(Input!AL128-Input!$AR128)*Input!$CU129</f>
        <v>-1.6187741831610278E-4</v>
      </c>
      <c r="AM129" s="14">
        <f>(Input!AM128-Input!$AR128)*Input!$CU129</f>
        <v>-4.2469446798635344E-5</v>
      </c>
      <c r="AN129" s="14">
        <f>(Input!AN128-Input!$AR128)*Input!$CU129</f>
        <v>1.5268022151048393E-4</v>
      </c>
      <c r="AO129" s="14">
        <f>(Input!AO128-Input!$AR128)*Input!$CU129</f>
        <v>2.1540325692824097E-4</v>
      </c>
      <c r="AP129" s="14">
        <f>(Input!AP128-Input!$AR128)*Input!$CU129</f>
        <v>1.348766224023936E-4</v>
      </c>
      <c r="AQ129" s="14">
        <f>(Input!AQ128-Input!$AR128)*Input!$CU129</f>
        <v>1.2247282374710001E-4</v>
      </c>
      <c r="AR129" s="15">
        <f>(Input!AR128-Input!$AR128)*Input!$CU129</f>
        <v>0</v>
      </c>
      <c r="AS129" s="14">
        <f>(Input!AS128-Input!$AY128)*Input!$CV129</f>
        <v>2.711823587140014E-3</v>
      </c>
      <c r="AT129" s="14">
        <f>(Input!AT128-Input!$AY128)*Input!$CV129</f>
        <v>-6.9863577451249612E-3</v>
      </c>
      <c r="AU129" s="14">
        <f>(Input!AU128-Input!$AY128)*Input!$CV129</f>
        <v>1.0609558268611374E-3</v>
      </c>
      <c r="AV129" s="14">
        <f>(Input!AV128-Input!$AY128)*Input!$CV129</f>
        <v>-1.3345637611267172E-3</v>
      </c>
      <c r="AW129" s="14">
        <f>(Input!AW128-Input!$AY128)*Input!$CV129</f>
        <v>8.0441338965718382E-4</v>
      </c>
      <c r="AX129" s="14">
        <f>(Input!AX128-Input!$AY128)*Input!$CV129</f>
        <v>4.1342171644504697E-3</v>
      </c>
      <c r="AY129" s="15">
        <f>(Input!AY128-Input!$AY128)*Input!$CV129</f>
        <v>0</v>
      </c>
      <c r="AZ129" s="14">
        <f>(Input!AZ128-Input!$BF128)*Input!$CW129</f>
        <v>8.8294534246403206E-4</v>
      </c>
      <c r="BA129" s="14">
        <f>(Input!BA128-Input!$BF128)*Input!$CW129</f>
        <v>-1.660125431614385E-3</v>
      </c>
      <c r="BB129" s="14">
        <f>(Input!BB128-Input!$BF128)*Input!$CW129</f>
        <v>-8.0351129774372683E-4</v>
      </c>
      <c r="BC129" s="14">
        <f>(Input!BC128-Input!$BF128)*Input!$CW129</f>
        <v>-5.3307591830985017E-3</v>
      </c>
      <c r="BD129" s="14">
        <f>(Input!BD128-Input!$BF128)*Input!$CW129</f>
        <v>6.9981326511103119E-4</v>
      </c>
      <c r="BE129" s="14">
        <f>(Input!BE128-Input!$BF128)*Input!$CW129</f>
        <v>-1.2137373405943602E-2</v>
      </c>
      <c r="BF129" s="14">
        <f>(Input!BF128-Input!$BF128)*Input!$CW129</f>
        <v>0</v>
      </c>
      <c r="BG129" s="14">
        <f>(Input!BG128-Input!$BM128)*Input!$CX129</f>
        <v>-2.005154916055231E-4</v>
      </c>
      <c r="BH129" s="14">
        <f>(Input!BH128-Input!$BM128)*Input!$CX129</f>
        <v>1.7960745283887662E-4</v>
      </c>
      <c r="BI129" s="14">
        <f>(Input!BI128-Input!$BM128)*Input!$CX129</f>
        <v>3.8725461207508405E-4</v>
      </c>
      <c r="BJ129" s="14">
        <f>(Input!BJ128-Input!$BM128)*Input!$CX129</f>
        <v>3.7593534859097904E-4</v>
      </c>
      <c r="BK129" s="14">
        <f>(Input!BK128-Input!$BM128)*Input!$CX129</f>
        <v>7.8711119984249535E-6</v>
      </c>
      <c r="BL129" s="14">
        <f>(Input!BL128-Input!$BM128)*Input!$CX129</f>
        <v>1.6759211017433251E-4</v>
      </c>
      <c r="BM129" s="15">
        <f>(Input!BM128-Input!$BM128)*Input!$CX129</f>
        <v>0</v>
      </c>
      <c r="BN129" s="14">
        <f>(Input!BN128-Input!$BT128)*Input!$CY129</f>
        <v>-2.1828353899567689E-3</v>
      </c>
      <c r="BO129" s="14">
        <f>(Input!BO128-Input!$BT128)*Input!$CY129</f>
        <v>2.8317126553594383E-3</v>
      </c>
      <c r="BP129" s="14">
        <f>(Input!BP128-Input!$BT128)*Input!$CY129</f>
        <v>1.5588267889484551E-3</v>
      </c>
      <c r="BQ129" s="14">
        <f>(Input!BQ128-Input!$BT128)*Input!$CY129</f>
        <v>1.958918676994788E-3</v>
      </c>
      <c r="BR129" s="14">
        <f>(Input!BR128-Input!$BT128)*Input!$CY129</f>
        <v>2.7791454457215341E-4</v>
      </c>
      <c r="BS129" s="14">
        <f>(Input!BS128-Input!$BT128)*Input!$CY129</f>
        <v>1.1605053535937153E-3</v>
      </c>
      <c r="BT129" s="15">
        <f>(Input!BT128-Input!$BT128)*Input!$CY129</f>
        <v>0</v>
      </c>
      <c r="BU129" s="14">
        <f>(Input!BU128-Input!$CA128)*Input!$CZ129</f>
        <v>7.7987068946283182E-6</v>
      </c>
      <c r="BV129" s="14">
        <f>(Input!BV128-Input!$CA128)*Input!$CZ129</f>
        <v>9.8602127588068815E-5</v>
      </c>
      <c r="BW129" s="14">
        <f>(Input!BW128-Input!$CA128)*Input!$CZ129</f>
        <v>-3.6427588431637457E-5</v>
      </c>
      <c r="BX129" s="14">
        <f>(Input!BX128-Input!$CA128)*Input!$CZ129</f>
        <v>7.012288456515369E-6</v>
      </c>
      <c r="BY129" s="14">
        <f>(Input!BY128-Input!$CA128)*Input!$CZ129</f>
        <v>-5.2393384097384843E-5</v>
      </c>
      <c r="BZ129" s="14">
        <f>(Input!BZ128-Input!$CA128)*Input!$CZ129</f>
        <v>-4.7461507700408541E-5</v>
      </c>
      <c r="CA129" s="15">
        <f>(Input!CA128-Input!$CA128)*Input!$CZ129</f>
        <v>0</v>
      </c>
      <c r="CB129" s="11"/>
      <c r="CC129" s="11"/>
      <c r="CD129" s="11"/>
      <c r="CE129" s="11"/>
      <c r="CF129" s="11"/>
      <c r="CG129" s="11"/>
      <c r="CH129" s="12"/>
      <c r="CI129" s="11">
        <f t="shared" si="8"/>
        <v>-6.6178946305748285E-3</v>
      </c>
      <c r="CJ129" s="11">
        <f t="shared" si="9"/>
        <v>1.0957377953174372E-2</v>
      </c>
      <c r="CK129" s="11">
        <f t="shared" si="10"/>
        <v>6.136265349994288E-3</v>
      </c>
      <c r="CL129" s="11">
        <f t="shared" si="11"/>
        <v>2.5383054267476158E-3</v>
      </c>
      <c r="CM129" s="11">
        <f t="shared" si="12"/>
        <v>-1.6034987118277117E-4</v>
      </c>
      <c r="CN129" s="11">
        <f t="shared" si="13"/>
        <v>-9.2168553937760859E-3</v>
      </c>
      <c r="CO129" s="11">
        <f t="shared" si="14"/>
        <v>0</v>
      </c>
    </row>
    <row r="130" spans="1:93">
      <c r="A130" s="2">
        <v>41456</v>
      </c>
      <c r="B130" s="13">
        <v>2013</v>
      </c>
      <c r="C130" s="14">
        <f>(Input!C129-Input!$I129)*Input!$CP130</f>
        <v>4.0687895506689841E-3</v>
      </c>
      <c r="D130" s="14">
        <f>(Input!D129-Input!$I129)*Input!$CP130</f>
        <v>-7.6118208262666628E-3</v>
      </c>
      <c r="E130" s="14">
        <f>(Input!E129-Input!$I129)*Input!$CP130</f>
        <v>-2.8588480274016901E-3</v>
      </c>
      <c r="F130" s="14">
        <f>(Input!F129-Input!$I129)*Input!$CP130</f>
        <v>-4.2349593445297094E-3</v>
      </c>
      <c r="G130" s="14">
        <f>(Input!G129-Input!$I129)*Input!$CP130</f>
        <v>7.4931715172997732E-4</v>
      </c>
      <c r="H130" s="14">
        <f>(Input!H129-Input!$I129)*Input!$CP130</f>
        <v>4.066028698981484E-3</v>
      </c>
      <c r="I130" s="15">
        <f>(Input!I129-Input!$I129)*Input!$CP130</f>
        <v>0</v>
      </c>
      <c r="J130" s="14">
        <f>(Input!J129-Input!$P129)*Input!$CQ130</f>
        <v>5.0337636336039466E-4</v>
      </c>
      <c r="K130" s="14">
        <f>(Input!K129-Input!$P129)*Input!$CQ130</f>
        <v>-2.7753938347529696E-3</v>
      </c>
      <c r="L130" s="14">
        <f>(Input!L129-Input!$P129)*Input!$CQ130</f>
        <v>7.9343613537973055E-4</v>
      </c>
      <c r="M130" s="14">
        <f>(Input!M129-Input!$P129)*Input!$CQ130</f>
        <v>-8.0746001512222939E-5</v>
      </c>
      <c r="N130" s="14">
        <f>(Input!N129-Input!$P129)*Input!$CQ130</f>
        <v>8.1155359866757842E-4</v>
      </c>
      <c r="O130" s="14">
        <f>(Input!O129-Input!$P129)*Input!$CQ130</f>
        <v>-1.9456074175357781E-3</v>
      </c>
      <c r="P130" s="15">
        <f>(Input!P129-Input!$P129)*Input!$CQ130</f>
        <v>0</v>
      </c>
      <c r="Q130" s="14">
        <f>(Input!Q129-Input!$W129)*Input!$CR130</f>
        <v>-8.0067320808516499E-4</v>
      </c>
      <c r="R130" s="14">
        <f>(Input!R129-Input!$W129)*Input!$CR130</f>
        <v>1.3891492029445172E-3</v>
      </c>
      <c r="S130" s="14">
        <f>(Input!S129-Input!$W129)*Input!$CR130</f>
        <v>1.1619707117754437E-3</v>
      </c>
      <c r="T130" s="14">
        <f>(Input!T129-Input!$W129)*Input!$CR130</f>
        <v>1.2821208855663812E-3</v>
      </c>
      <c r="U130" s="14">
        <f>(Input!U129-Input!$W129)*Input!$CR130</f>
        <v>-2.3073897710288577E-4</v>
      </c>
      <c r="V130" s="14">
        <f>(Input!V129-Input!$W129)*Input!$CR130</f>
        <v>-9.5063805825809926E-4</v>
      </c>
      <c r="W130" s="15">
        <f>(Input!W129-Input!$W129)*Input!$CR130</f>
        <v>0</v>
      </c>
      <c r="X130" s="14">
        <f>(Input!X129-Input!$AD129)*Input!$CS130</f>
        <v>-3.0362177552632299E-3</v>
      </c>
      <c r="Y130" s="14">
        <f>(Input!Y129-Input!$AD129)*Input!$CS130</f>
        <v>5.5580088197746376E-3</v>
      </c>
      <c r="Z130" s="14">
        <f>(Input!Z129-Input!$AD129)*Input!$CS130</f>
        <v>2.6388417913516342E-3</v>
      </c>
      <c r="AA130" s="14">
        <f>(Input!AA129-Input!$AD129)*Input!$CS130</f>
        <v>6.5141762670212783E-5</v>
      </c>
      <c r="AB130" s="14">
        <f>(Input!AB129-Input!$AD129)*Input!$CS130</f>
        <v>-2.5768312077347762E-4</v>
      </c>
      <c r="AC130" s="14">
        <f>(Input!AC129-Input!$AD129)*Input!$CS130</f>
        <v>-1.0287883061282433E-3</v>
      </c>
      <c r="AD130" s="15">
        <f>(Input!AD129-Input!$AD129)*Input!$CS130</f>
        <v>0</v>
      </c>
      <c r="AE130" s="14">
        <f>(Input!AE129-Input!$AK129)*Input!$CT130</f>
        <v>2.7833961528960752E-3</v>
      </c>
      <c r="AF130" s="14">
        <f>(Input!AF129-Input!$AK129)*Input!$CT130</f>
        <v>-3.4909174478518954E-3</v>
      </c>
      <c r="AG130" s="14">
        <f>(Input!AG129-Input!$AK129)*Input!$CT130</f>
        <v>-1.2294116200589071E-3</v>
      </c>
      <c r="AH130" s="14">
        <f>(Input!AH129-Input!$AK129)*Input!$CT130</f>
        <v>-7.5986819277215601E-4</v>
      </c>
      <c r="AI130" s="14">
        <f>(Input!AI129-Input!$AK129)*Input!$CT130</f>
        <v>-6.8316708714082411E-4</v>
      </c>
      <c r="AJ130" s="14">
        <f>(Input!AJ129-Input!$AK129)*Input!$CT130</f>
        <v>7.1033311613787954E-4</v>
      </c>
      <c r="AK130" s="15">
        <f>(Input!AK129-Input!$AK129)*Input!$CT130</f>
        <v>0</v>
      </c>
      <c r="AL130" s="14">
        <f>(Input!AL129-Input!$AR129)*Input!$CU130</f>
        <v>-2.1842571050794391E-4</v>
      </c>
      <c r="AM130" s="14">
        <f>(Input!AM129-Input!$AR129)*Input!$CU130</f>
        <v>-6.9729367163231523E-5</v>
      </c>
      <c r="AN130" s="14">
        <f>(Input!AN129-Input!$AR129)*Input!$CU130</f>
        <v>2.0659130865686417E-4</v>
      </c>
      <c r="AO130" s="14">
        <f>(Input!AO129-Input!$AR129)*Input!$CU130</f>
        <v>2.8237803443265075E-4</v>
      </c>
      <c r="AP130" s="14">
        <f>(Input!AP129-Input!$AR129)*Input!$CU130</f>
        <v>1.8641142498638353E-4</v>
      </c>
      <c r="AQ130" s="14">
        <f>(Input!AQ129-Input!$AR129)*Input!$CU130</f>
        <v>1.1912971953050173E-4</v>
      </c>
      <c r="AR130" s="15">
        <f>(Input!AR129-Input!$AR129)*Input!$CU130</f>
        <v>0</v>
      </c>
      <c r="AS130" s="14">
        <f>(Input!AS129-Input!$AY129)*Input!$CV130</f>
        <v>-4.3588928321695976E-3</v>
      </c>
      <c r="AT130" s="14">
        <f>(Input!AT129-Input!$AY129)*Input!$CV130</f>
        <v>1.1152868698914286E-2</v>
      </c>
      <c r="AU130" s="14">
        <f>(Input!AU129-Input!$AY129)*Input!$CV130</f>
        <v>-1.4817114145583852E-3</v>
      </c>
      <c r="AV130" s="14">
        <f>(Input!AV129-Input!$AY129)*Input!$CV130</f>
        <v>1.8010828258637479E-3</v>
      </c>
      <c r="AW130" s="14">
        <f>(Input!AW129-Input!$AY129)*Input!$CV130</f>
        <v>-1.319078059370213E-3</v>
      </c>
      <c r="AX130" s="14">
        <f>(Input!AX129-Input!$AY129)*Input!$CV130</f>
        <v>-7.9047872317495743E-3</v>
      </c>
      <c r="AY130" s="15">
        <f>(Input!AY129-Input!$AY129)*Input!$CV130</f>
        <v>0</v>
      </c>
      <c r="AZ130" s="14">
        <f>(Input!AZ129-Input!$BF129)*Input!$CW130</f>
        <v>-4.3375210114452952E-4</v>
      </c>
      <c r="BA130" s="14">
        <f>(Input!BA129-Input!$BF129)*Input!$CW130</f>
        <v>8.0957697141156664E-4</v>
      </c>
      <c r="BB130" s="14">
        <f>(Input!BB129-Input!$BF129)*Input!$CW130</f>
        <v>3.7877626374906121E-4</v>
      </c>
      <c r="BC130" s="14">
        <f>(Input!BC129-Input!$BF129)*Input!$CW130</f>
        <v>2.5336385323103403E-3</v>
      </c>
      <c r="BD130" s="14">
        <f>(Input!BD129-Input!$BF129)*Input!$CW130</f>
        <v>-3.406210455495569E-4</v>
      </c>
      <c r="BE130" s="14">
        <f>(Input!BE129-Input!$BF129)*Input!$CW130</f>
        <v>5.546466482705948E-3</v>
      </c>
      <c r="BF130" s="14">
        <f>(Input!BF129-Input!$BF129)*Input!$CW130</f>
        <v>0</v>
      </c>
      <c r="BG130" s="14">
        <f>(Input!BG129-Input!$BM129)*Input!$CX130</f>
        <v>-1.3064957185232587E-3</v>
      </c>
      <c r="BH130" s="14">
        <f>(Input!BH129-Input!$BM129)*Input!$CX130</f>
        <v>1.1200148773061489E-3</v>
      </c>
      <c r="BI130" s="14">
        <f>(Input!BI129-Input!$BM129)*Input!$CX130</f>
        <v>2.4464163552120875E-3</v>
      </c>
      <c r="BJ130" s="14">
        <f>(Input!BJ129-Input!$BM129)*Input!$CX130</f>
        <v>2.3696647412381113E-3</v>
      </c>
      <c r="BK130" s="14">
        <f>(Input!BK129-Input!$BM129)*Input!$CX130</f>
        <v>7.7801386121859525E-5</v>
      </c>
      <c r="BL130" s="14">
        <f>(Input!BL129-Input!$BM129)*Input!$CX130</f>
        <v>1.0103100368724545E-3</v>
      </c>
      <c r="BM130" s="15">
        <f>(Input!BM129-Input!$BM129)*Input!$CX130</f>
        <v>0</v>
      </c>
      <c r="BN130" s="14">
        <f>(Input!BN129-Input!$BT129)*Input!$CY130</f>
        <v>6.9436183616048142E-3</v>
      </c>
      <c r="BO130" s="14">
        <f>(Input!BO129-Input!$BT129)*Input!$CY130</f>
        <v>-9.0746627130948495E-3</v>
      </c>
      <c r="BP130" s="14">
        <f>(Input!BP129-Input!$BT129)*Input!$CY130</f>
        <v>-4.6239912199802944E-3</v>
      </c>
      <c r="BQ130" s="14">
        <f>(Input!BQ129-Input!$BT129)*Input!$CY130</f>
        <v>-6.2613417431287574E-3</v>
      </c>
      <c r="BR130" s="14">
        <f>(Input!BR129-Input!$BT129)*Input!$CY130</f>
        <v>-7.8246380820911428E-4</v>
      </c>
      <c r="BS130" s="14">
        <f>(Input!BS129-Input!$BT129)*Input!$CY130</f>
        <v>-5.4900227131573325E-3</v>
      </c>
      <c r="BT130" s="15">
        <f>(Input!BT129-Input!$BT129)*Input!$CY130</f>
        <v>0</v>
      </c>
      <c r="BU130" s="14">
        <f>(Input!BU129-Input!$CA129)*Input!$CZ130</f>
        <v>1.5160294953026287E-6</v>
      </c>
      <c r="BV130" s="14">
        <f>(Input!BV129-Input!$CA129)*Input!$CZ130</f>
        <v>1.7431958530900279E-5</v>
      </c>
      <c r="BW130" s="14">
        <f>(Input!BW129-Input!$CA129)*Input!$CZ130</f>
        <v>-6.4537659388382956E-6</v>
      </c>
      <c r="BX130" s="14">
        <f>(Input!BX129-Input!$CA129)*Input!$CZ130</f>
        <v>1.0193424537103058E-6</v>
      </c>
      <c r="BY130" s="14">
        <f>(Input!BY129-Input!$CA129)*Input!$CZ130</f>
        <v>-9.3855234407254724E-6</v>
      </c>
      <c r="BZ130" s="14">
        <f>(Input!BZ129-Input!$CA129)*Input!$CZ130</f>
        <v>-8.6177616390636742E-6</v>
      </c>
      <c r="CA130" s="15">
        <f>(Input!CA129-Input!$CA129)*Input!$CZ130</f>
        <v>0</v>
      </c>
      <c r="CB130" s="11"/>
      <c r="CC130" s="11"/>
      <c r="CD130" s="11"/>
      <c r="CE130" s="11"/>
      <c r="CF130" s="11"/>
      <c r="CG130" s="11"/>
      <c r="CH130" s="12"/>
      <c r="CI130" s="11">
        <f t="shared" si="8"/>
        <v>4.1462391323318463E-3</v>
      </c>
      <c r="CJ130" s="11">
        <f t="shared" si="9"/>
        <v>-2.9754736602475526E-3</v>
      </c>
      <c r="CK130" s="11">
        <f t="shared" si="10"/>
        <v>-2.5743834818132937E-3</v>
      </c>
      <c r="CL130" s="11">
        <f t="shared" si="11"/>
        <v>-3.0018691574076914E-3</v>
      </c>
      <c r="CM130" s="11">
        <f t="shared" si="12"/>
        <v>-1.7980540600809982E-3</v>
      </c>
      <c r="CN130" s="11">
        <f t="shared" si="13"/>
        <v>-5.876193434239823E-3</v>
      </c>
      <c r="CO130" s="11">
        <f t="shared" si="14"/>
        <v>0</v>
      </c>
    </row>
    <row r="131" spans="1:93">
      <c r="A131" s="2">
        <v>41487</v>
      </c>
      <c r="B131" s="13">
        <v>2013</v>
      </c>
      <c r="C131" s="14">
        <f>(Input!C130-Input!$I130)*Input!$CP131</f>
        <v>3.9641790637831046E-3</v>
      </c>
      <c r="D131" s="14">
        <f>(Input!D130-Input!$I130)*Input!$CP131</f>
        <v>-7.4793738129118664E-3</v>
      </c>
      <c r="E131" s="14">
        <f>(Input!E130-Input!$I130)*Input!$CP131</f>
        <v>-2.8664876347550211E-3</v>
      </c>
      <c r="F131" s="14">
        <f>(Input!F130-Input!$I130)*Input!$CP131</f>
        <v>-4.2522072555333324E-3</v>
      </c>
      <c r="G131" s="14">
        <f>(Input!G130-Input!$I130)*Input!$CP131</f>
        <v>8.3821554552513094E-4</v>
      </c>
      <c r="H131" s="14">
        <f>(Input!H130-Input!$I130)*Input!$CP131</f>
        <v>-1.652866217063199E-3</v>
      </c>
      <c r="I131" s="15">
        <f>(Input!I130-Input!$I130)*Input!$CP131</f>
        <v>0</v>
      </c>
      <c r="J131" s="14">
        <f>(Input!J130-Input!$P130)*Input!$CQ131</f>
        <v>-4.0370196529266992E-4</v>
      </c>
      <c r="K131" s="14">
        <f>(Input!K130-Input!$P130)*Input!$CQ131</f>
        <v>2.2970176188195249E-3</v>
      </c>
      <c r="L131" s="14">
        <f>(Input!L130-Input!$P130)*Input!$CQ131</f>
        <v>-8.113383322909982E-4</v>
      </c>
      <c r="M131" s="14">
        <f>(Input!M130-Input!$P130)*Input!$CQ131</f>
        <v>5.4833039681960031E-5</v>
      </c>
      <c r="N131" s="14">
        <f>(Input!N130-Input!$P130)*Input!$CQ131</f>
        <v>-6.6705840731425372E-4</v>
      </c>
      <c r="O131" s="14">
        <f>(Input!O130-Input!$P130)*Input!$CQ131</f>
        <v>2.145573080616706E-3</v>
      </c>
      <c r="P131" s="15">
        <f>(Input!P130-Input!$P130)*Input!$CQ131</f>
        <v>0</v>
      </c>
      <c r="Q131" s="14">
        <f>(Input!Q130-Input!$W130)*Input!$CR131</f>
        <v>-9.9749021930261553E-4</v>
      </c>
      <c r="R131" s="14">
        <f>(Input!R130-Input!$W130)*Input!$CR131</f>
        <v>1.6568406994999043E-3</v>
      </c>
      <c r="S131" s="14">
        <f>(Input!S130-Input!$W130)*Input!$CR131</f>
        <v>1.3960623640125521E-3</v>
      </c>
      <c r="T131" s="14">
        <f>(Input!T130-Input!$W130)*Input!$CR131</f>
        <v>1.5896322462361878E-3</v>
      </c>
      <c r="U131" s="14">
        <f>(Input!U130-Input!$W130)*Input!$CR131</f>
        <v>-2.8102769453142233E-4</v>
      </c>
      <c r="V131" s="14">
        <f>(Input!V130-Input!$W130)*Input!$CR131</f>
        <v>5.1764370073434608E-3</v>
      </c>
      <c r="W131" s="15">
        <f>(Input!W130-Input!$W130)*Input!$CR131</f>
        <v>0</v>
      </c>
      <c r="X131" s="14">
        <f>(Input!X130-Input!$AD130)*Input!$CS131</f>
        <v>1.6942286648494951E-4</v>
      </c>
      <c r="Y131" s="14">
        <f>(Input!Y130-Input!$AD130)*Input!$CS131</f>
        <v>-3.0774593430833708E-4</v>
      </c>
      <c r="Z131" s="14">
        <f>(Input!Z130-Input!$AD130)*Input!$CS131</f>
        <v>-1.3646791283241405E-4</v>
      </c>
      <c r="AA131" s="14">
        <f>(Input!AA130-Input!$AD130)*Input!$CS131</f>
        <v>2.6192085796400123E-6</v>
      </c>
      <c r="AB131" s="14">
        <f>(Input!AB130-Input!$AD130)*Input!$CS131</f>
        <v>1.1417955958065392E-5</v>
      </c>
      <c r="AC131" s="14">
        <f>(Input!AC130-Input!$AD130)*Input!$CS131</f>
        <v>1.4814274021666084E-4</v>
      </c>
      <c r="AD131" s="15">
        <f>(Input!AD130-Input!$AD130)*Input!$CS131</f>
        <v>0</v>
      </c>
      <c r="AE131" s="14">
        <f>(Input!AE130-Input!$AK130)*Input!$CT131</f>
        <v>1.3943034028064401E-3</v>
      </c>
      <c r="AF131" s="14">
        <f>(Input!AF130-Input!$AK130)*Input!$CT131</f>
        <v>-1.7480309706186289E-3</v>
      </c>
      <c r="AG131" s="14">
        <f>(Input!AG130-Input!$AK130)*Input!$CT131</f>
        <v>-6.1511218023200718E-4</v>
      </c>
      <c r="AH131" s="14">
        <f>(Input!AH130-Input!$AK130)*Input!$CT131</f>
        <v>-4.1192679565772293E-4</v>
      </c>
      <c r="AI131" s="14">
        <f>(Input!AI130-Input!$AK130)*Input!$CT131</f>
        <v>-3.347400940374177E-4</v>
      </c>
      <c r="AJ131" s="14">
        <f>(Input!AJ130-Input!$AK130)*Input!$CT131</f>
        <v>1.0731960782860337E-3</v>
      </c>
      <c r="AK131" s="15">
        <f>(Input!AK130-Input!$AK130)*Input!$CT131</f>
        <v>0</v>
      </c>
      <c r="AL131" s="14">
        <f>(Input!AL130-Input!$AR130)*Input!$CU131</f>
        <v>-3.1957722358408471E-4</v>
      </c>
      <c r="AM131" s="14">
        <f>(Input!AM130-Input!$AR130)*Input!$CU131</f>
        <v>-1.1067052365346257E-4</v>
      </c>
      <c r="AN131" s="14">
        <f>(Input!AN130-Input!$AR130)*Input!$CU131</f>
        <v>3.0698611509624691E-4</v>
      </c>
      <c r="AO131" s="14">
        <f>(Input!AO130-Input!$AR130)*Input!$CU131</f>
        <v>3.8223300754273634E-4</v>
      </c>
      <c r="AP131" s="14">
        <f>(Input!AP130-Input!$AR130)*Input!$CU131</f>
        <v>2.7859216794519809E-4</v>
      </c>
      <c r="AQ131" s="14">
        <f>(Input!AQ130-Input!$AR130)*Input!$CU131</f>
        <v>7.7183155142258045E-5</v>
      </c>
      <c r="AR131" s="15">
        <f>(Input!AR130-Input!$AR130)*Input!$CU131</f>
        <v>0</v>
      </c>
      <c r="AS131" s="14">
        <f>(Input!AS130-Input!$AY130)*Input!$CV131</f>
        <v>1.3401499221141525E-3</v>
      </c>
      <c r="AT131" s="14">
        <f>(Input!AT130-Input!$AY130)*Input!$CV131</f>
        <v>-3.3812790771933815E-3</v>
      </c>
      <c r="AU131" s="14">
        <f>(Input!AU130-Input!$AY130)*Input!$CV131</f>
        <v>5.3734064035196522E-4</v>
      </c>
      <c r="AV131" s="14">
        <f>(Input!AV130-Input!$AY130)*Input!$CV131</f>
        <v>-4.7891553289461857E-4</v>
      </c>
      <c r="AW131" s="14">
        <f>(Input!AW130-Input!$AY130)*Input!$CV131</f>
        <v>3.6721125124393223E-4</v>
      </c>
      <c r="AX131" s="14">
        <f>(Input!AX130-Input!$AY130)*Input!$CV131</f>
        <v>2.7317252748400899E-3</v>
      </c>
      <c r="AY131" s="15">
        <f>(Input!AY130-Input!$AY130)*Input!$CV131</f>
        <v>0</v>
      </c>
      <c r="AZ131" s="14">
        <f>(Input!AZ130-Input!$BF130)*Input!$CW131</f>
        <v>2.0112227739037299E-4</v>
      </c>
      <c r="BA131" s="14">
        <f>(Input!BA130-Input!$BF130)*Input!$CW131</f>
        <v>-3.7220881019254696E-4</v>
      </c>
      <c r="BB131" s="14">
        <f>(Input!BB130-Input!$BF130)*Input!$CW131</f>
        <v>-1.7982352788348558E-4</v>
      </c>
      <c r="BC131" s="14">
        <f>(Input!BC130-Input!$BF130)*Input!$CW131</f>
        <v>-1.1837674093676468E-3</v>
      </c>
      <c r="BD131" s="14">
        <f>(Input!BD130-Input!$BF130)*Input!$CW131</f>
        <v>1.5761661040829261E-4</v>
      </c>
      <c r="BE131" s="14">
        <f>(Input!BE130-Input!$BF130)*Input!$CW131</f>
        <v>-2.2649169751524736E-3</v>
      </c>
      <c r="BF131" s="14">
        <f>(Input!BF130-Input!$BF130)*Input!$CW131</f>
        <v>0</v>
      </c>
      <c r="BG131" s="14">
        <f>(Input!BG130-Input!$BM130)*Input!$CX131</f>
        <v>-6.0627278448480116E-4</v>
      </c>
      <c r="BH131" s="14">
        <f>(Input!BH130-Input!$BM130)*Input!$CX131</f>
        <v>5.2871999877846876E-4</v>
      </c>
      <c r="BI131" s="14">
        <f>(Input!BI130-Input!$BM130)*Input!$CX131</f>
        <v>1.1326222129688943E-3</v>
      </c>
      <c r="BJ131" s="14">
        <f>(Input!BJ130-Input!$BM130)*Input!$CX131</f>
        <v>1.1255826660942477E-3</v>
      </c>
      <c r="BK131" s="14">
        <f>(Input!BK130-Input!$BM130)*Input!$CX131</f>
        <v>2.7851125836754321E-5</v>
      </c>
      <c r="BL131" s="14">
        <f>(Input!BL130-Input!$BM130)*Input!$CX131</f>
        <v>3.0743248640119998E-4</v>
      </c>
      <c r="BM131" s="15">
        <f>(Input!BM130-Input!$BM130)*Input!$CX131</f>
        <v>0</v>
      </c>
      <c r="BN131" s="14">
        <f>(Input!BN130-Input!$BT130)*Input!$CY131</f>
        <v>-2.104772455894481E-3</v>
      </c>
      <c r="BO131" s="14">
        <f>(Input!BO130-Input!$BT130)*Input!$CY131</f>
        <v>2.7230314389381171E-3</v>
      </c>
      <c r="BP131" s="14">
        <f>(Input!BP130-Input!$BT130)*Input!$CY131</f>
        <v>1.3569027858934542E-3</v>
      </c>
      <c r="BQ131" s="14">
        <f>(Input!BQ130-Input!$BT130)*Input!$CY131</f>
        <v>1.8789864525521976E-3</v>
      </c>
      <c r="BR131" s="14">
        <f>(Input!BR130-Input!$BT130)*Input!$CY131</f>
        <v>2.505197959936648E-4</v>
      </c>
      <c r="BS131" s="14">
        <f>(Input!BS130-Input!$BT130)*Input!$CY131</f>
        <v>1.1168794906104254E-3</v>
      </c>
      <c r="BT131" s="15">
        <f>(Input!BT130-Input!$BT130)*Input!$CY131</f>
        <v>0</v>
      </c>
      <c r="BU131" s="14">
        <f>(Input!BU130-Input!$CA130)*Input!$CZ131</f>
        <v>-2.2821908093436229E-5</v>
      </c>
      <c r="BV131" s="14">
        <f>(Input!BV130-Input!$CA130)*Input!$CZ131</f>
        <v>-2.5144855102757582E-4</v>
      </c>
      <c r="BW131" s="14">
        <f>(Input!BW130-Input!$CA130)*Input!$CZ131</f>
        <v>9.3519740088127579E-5</v>
      </c>
      <c r="BX131" s="14">
        <f>(Input!BX130-Input!$CA130)*Input!$CZ131</f>
        <v>-1.5786589562784224E-5</v>
      </c>
      <c r="BY131" s="14">
        <f>(Input!BY130-Input!$CA130)*Input!$CZ131</f>
        <v>1.3618355696487597E-4</v>
      </c>
      <c r="BZ131" s="14">
        <f>(Input!BZ130-Input!$CA130)*Input!$CZ131</f>
        <v>1.2593866268472263E-4</v>
      </c>
      <c r="CA131" s="15">
        <f>(Input!CA130-Input!$CA130)*Input!$CZ131</f>
        <v>0</v>
      </c>
      <c r="CB131" s="11"/>
      <c r="CC131" s="11"/>
      <c r="CD131" s="11"/>
      <c r="CE131" s="11"/>
      <c r="CF131" s="11"/>
      <c r="CG131" s="11"/>
      <c r="CH131" s="12"/>
      <c r="CI131" s="11">
        <f t="shared" si="8"/>
        <v>2.6145409759269307E-3</v>
      </c>
      <c r="CJ131" s="11">
        <f t="shared" si="9"/>
        <v>-6.4451479238697845E-3</v>
      </c>
      <c r="CK131" s="11">
        <f t="shared" si="10"/>
        <v>2.1420427041731399E-4</v>
      </c>
      <c r="CL131" s="11">
        <f t="shared" si="11"/>
        <v>-1.3087169623291358E-3</v>
      </c>
      <c r="CM131" s="11">
        <f t="shared" si="12"/>
        <v>7.8478181399282065E-4</v>
      </c>
      <c r="CN131" s="11">
        <f t="shared" si="13"/>
        <v>8.9847247839258838E-3</v>
      </c>
      <c r="CO131" s="11">
        <f t="shared" si="14"/>
        <v>0</v>
      </c>
    </row>
    <row r="132" spans="1:93">
      <c r="A132" s="2">
        <v>41518</v>
      </c>
      <c r="B132" s="13">
        <v>2013</v>
      </c>
      <c r="C132" s="14">
        <f>(Input!C131-Input!$I131)*Input!$CP132</f>
        <v>4.5749861219450432E-4</v>
      </c>
      <c r="D132" s="14">
        <f>(Input!D131-Input!$I131)*Input!$CP132</f>
        <v>-8.7297762042745045E-4</v>
      </c>
      <c r="E132" s="14">
        <f>(Input!E131-Input!$I131)*Input!$CP132</f>
        <v>-3.3313350037623426E-4</v>
      </c>
      <c r="F132" s="14">
        <f>(Input!F131-Input!$I131)*Input!$CP132</f>
        <v>-4.8902228263443146E-4</v>
      </c>
      <c r="G132" s="14">
        <f>(Input!G131-Input!$I131)*Input!$CP132</f>
        <v>8.6953376218246869E-5</v>
      </c>
      <c r="H132" s="14">
        <f>(Input!H131-Input!$I131)*Input!$CP132</f>
        <v>9.8896695827828499E-5</v>
      </c>
      <c r="I132" s="15">
        <f>(Input!I131-Input!$I131)*Input!$CP132</f>
        <v>0</v>
      </c>
      <c r="J132" s="14">
        <f>(Input!J131-Input!$P131)*Input!$CQ132</f>
        <v>1.3569422560321057E-4</v>
      </c>
      <c r="K132" s="14">
        <f>(Input!K131-Input!$P131)*Input!$CQ132</f>
        <v>-7.5389284250103783E-4</v>
      </c>
      <c r="L132" s="14">
        <f>(Input!L131-Input!$P131)*Input!$CQ132</f>
        <v>2.374333156965254E-4</v>
      </c>
      <c r="M132" s="14">
        <f>(Input!M131-Input!$P131)*Input!$CQ132</f>
        <v>3.8324682834521644E-6</v>
      </c>
      <c r="N132" s="14">
        <f>(Input!N131-Input!$P131)*Input!$CQ132</f>
        <v>2.0420252606231497E-4</v>
      </c>
      <c r="O132" s="14">
        <f>(Input!O131-Input!$P131)*Input!$CQ132</f>
        <v>-3.9283989719773995E-4</v>
      </c>
      <c r="P132" s="15">
        <f>(Input!P131-Input!$P131)*Input!$CQ132</f>
        <v>0</v>
      </c>
      <c r="Q132" s="14">
        <f>(Input!Q131-Input!$W131)*Input!$CR132</f>
        <v>-1.8950270284172556E-3</v>
      </c>
      <c r="R132" s="14">
        <f>(Input!R131-Input!$W131)*Input!$CR132</f>
        <v>3.3774118350505871E-3</v>
      </c>
      <c r="S132" s="14">
        <f>(Input!S131-Input!$W131)*Input!$CR132</f>
        <v>2.5743950610410803E-3</v>
      </c>
      <c r="T132" s="14">
        <f>(Input!T131-Input!$W131)*Input!$CR132</f>
        <v>3.048972155963552E-3</v>
      </c>
      <c r="U132" s="14">
        <f>(Input!U131-Input!$W131)*Input!$CR132</f>
        <v>-5.8179136361917786E-4</v>
      </c>
      <c r="V132" s="14">
        <f>(Input!V131-Input!$W131)*Input!$CR132</f>
        <v>1.0809829893729028E-2</v>
      </c>
      <c r="W132" s="15">
        <f>(Input!W131-Input!$W131)*Input!$CR132</f>
        <v>0</v>
      </c>
      <c r="X132" s="14">
        <f>(Input!X131-Input!$AD131)*Input!$CS132</f>
        <v>-9.1347175800654643E-4</v>
      </c>
      <c r="Y132" s="14">
        <f>(Input!Y131-Input!$AD131)*Input!$CS132</f>
        <v>1.6973116025783969E-3</v>
      </c>
      <c r="Z132" s="14">
        <f>(Input!Z131-Input!$AD131)*Input!$CS132</f>
        <v>7.6139036172492055E-4</v>
      </c>
      <c r="AA132" s="14">
        <f>(Input!AA131-Input!$AD131)*Input!$CS132</f>
        <v>-4.0782634848567918E-5</v>
      </c>
      <c r="AB132" s="14">
        <f>(Input!AB131-Input!$AD131)*Input!$CS132</f>
        <v>-5.8509785000953636E-5</v>
      </c>
      <c r="AC132" s="14">
        <f>(Input!AC131-Input!$AD131)*Input!$CS132</f>
        <v>-7.9212619654880868E-4</v>
      </c>
      <c r="AD132" s="15">
        <f>(Input!AD131-Input!$AD131)*Input!$CS132</f>
        <v>0</v>
      </c>
      <c r="AE132" s="14">
        <f>(Input!AE131-Input!$AK131)*Input!$CT132</f>
        <v>-2.5598079438741653E-3</v>
      </c>
      <c r="AF132" s="14">
        <f>(Input!AF131-Input!$AK131)*Input!$CT132</f>
        <v>3.2319297885557065E-3</v>
      </c>
      <c r="AG132" s="14">
        <f>(Input!AG131-Input!$AK131)*Input!$CT132</f>
        <v>1.1671550330943946E-3</v>
      </c>
      <c r="AH132" s="14">
        <f>(Input!AH131-Input!$AK131)*Input!$CT132</f>
        <v>8.5286106648588429E-4</v>
      </c>
      <c r="AI132" s="14">
        <f>(Input!AI131-Input!$AK131)*Input!$CT132</f>
        <v>6.2300681052329004E-4</v>
      </c>
      <c r="AJ132" s="14">
        <f>(Input!AJ131-Input!$AK131)*Input!$CT132</f>
        <v>-2.1276819583075854E-3</v>
      </c>
      <c r="AK132" s="15">
        <f>(Input!AK131-Input!$AK131)*Input!$CT132</f>
        <v>0</v>
      </c>
      <c r="AL132" s="14">
        <f>(Input!AL131-Input!$AR131)*Input!$CU132</f>
        <v>5.3479104394235449E-4</v>
      </c>
      <c r="AM132" s="14">
        <f>(Input!AM131-Input!$AR131)*Input!$CU132</f>
        <v>2.0636808929921682E-4</v>
      </c>
      <c r="AN132" s="14">
        <f>(Input!AN131-Input!$AR131)*Input!$CU132</f>
        <v>-5.1027984121586876E-4</v>
      </c>
      <c r="AO132" s="14">
        <f>(Input!AO131-Input!$AR131)*Input!$CU132</f>
        <v>-5.9653307857060575E-4</v>
      </c>
      <c r="AP132" s="14">
        <f>(Input!AP131-Input!$AR131)*Input!$CU132</f>
        <v>-4.7477506250911971E-4</v>
      </c>
      <c r="AQ132" s="14">
        <f>(Input!AQ131-Input!$AR131)*Input!$CU132</f>
        <v>-1.4039473114007365E-4</v>
      </c>
      <c r="AR132" s="15">
        <f>(Input!AR131-Input!$AR131)*Input!$CU132</f>
        <v>0</v>
      </c>
      <c r="AS132" s="14">
        <f>(Input!AS131-Input!$AY131)*Input!$CV132</f>
        <v>9.1847205405294825E-4</v>
      </c>
      <c r="AT132" s="14">
        <f>(Input!AT131-Input!$AY131)*Input!$CV132</f>
        <v>-2.3991060722075687E-3</v>
      </c>
      <c r="AU132" s="14">
        <f>(Input!AU131-Input!$AY131)*Input!$CV132</f>
        <v>3.8706562390598132E-4</v>
      </c>
      <c r="AV132" s="14">
        <f>(Input!AV131-Input!$AY131)*Input!$CV132</f>
        <v>-3.3178621128754072E-4</v>
      </c>
      <c r="AW132" s="14">
        <f>(Input!AW131-Input!$AY131)*Input!$CV132</f>
        <v>2.593913785776325E-4</v>
      </c>
      <c r="AX132" s="14">
        <f>(Input!AX131-Input!$AY131)*Input!$CV132</f>
        <v>1.6940031109451323E-3</v>
      </c>
      <c r="AY132" s="15">
        <f>(Input!AY131-Input!$AY131)*Input!$CV132</f>
        <v>0</v>
      </c>
      <c r="AZ132" s="14">
        <f>(Input!AZ131-Input!$BF131)*Input!$CW132</f>
        <v>2.0473552162275787E-4</v>
      </c>
      <c r="BA132" s="14">
        <f>(Input!BA131-Input!$BF131)*Input!$CW132</f>
        <v>-4.2722622108779944E-4</v>
      </c>
      <c r="BB132" s="14">
        <f>(Input!BB131-Input!$BF131)*Input!$CW132</f>
        <v>-1.9983158571186177E-4</v>
      </c>
      <c r="BC132" s="14">
        <f>(Input!BC131-Input!$BF131)*Input!$CW132</f>
        <v>-1.1725858941097338E-3</v>
      </c>
      <c r="BD132" s="14">
        <f>(Input!BD131-Input!$BF131)*Input!$CW132</f>
        <v>1.6199227832454594E-4</v>
      </c>
      <c r="BE132" s="14">
        <f>(Input!BE131-Input!$BF131)*Input!$CW132</f>
        <v>1.3737216495273361E-5</v>
      </c>
      <c r="BF132" s="14">
        <f>(Input!BF131-Input!$BF131)*Input!$CW132</f>
        <v>0</v>
      </c>
      <c r="BG132" s="14">
        <f>(Input!BG131-Input!$BM131)*Input!$CX132</f>
        <v>-4.2442031070191846E-4</v>
      </c>
      <c r="BH132" s="14">
        <f>(Input!BH131-Input!$BM131)*Input!$CX132</f>
        <v>3.9196320136833748E-4</v>
      </c>
      <c r="BI132" s="14">
        <f>(Input!BI131-Input!$BM131)*Input!$CX132</f>
        <v>8.0481474543408061E-4</v>
      </c>
      <c r="BJ132" s="14">
        <f>(Input!BJ131-Input!$BM131)*Input!$CX132</f>
        <v>7.8141230532677026E-4</v>
      </c>
      <c r="BK132" s="14">
        <f>(Input!BK131-Input!$BM131)*Input!$CX132</f>
        <v>1.4054776605188077E-5</v>
      </c>
      <c r="BL132" s="14">
        <f>(Input!BL131-Input!$BM131)*Input!$CX132</f>
        <v>3.1982130030041846E-4</v>
      </c>
      <c r="BM132" s="15">
        <f>(Input!BM131-Input!$BM131)*Input!$CX132</f>
        <v>0</v>
      </c>
      <c r="BN132" s="14">
        <f>(Input!BN131-Input!$BT131)*Input!$CY132</f>
        <v>6.2772135086091576E-3</v>
      </c>
      <c r="BO132" s="14">
        <f>(Input!BO131-Input!$BT131)*Input!$CY132</f>
        <v>-8.5089304084215427E-3</v>
      </c>
      <c r="BP132" s="14">
        <f>(Input!BP131-Input!$BT131)*Input!$CY132</f>
        <v>-4.1076048584934395E-3</v>
      </c>
      <c r="BQ132" s="14">
        <f>(Input!BQ131-Input!$BT131)*Input!$CY132</f>
        <v>-5.7776754128657654E-3</v>
      </c>
      <c r="BR132" s="14">
        <f>(Input!BR131-Input!$BT131)*Input!$CY132</f>
        <v>-6.3797965431236362E-4</v>
      </c>
      <c r="BS132" s="14">
        <f>(Input!BS131-Input!$BT131)*Input!$CY132</f>
        <v>-3.4739803123349298E-3</v>
      </c>
      <c r="BT132" s="15">
        <f>(Input!BT131-Input!$BT131)*Input!$CY132</f>
        <v>0</v>
      </c>
      <c r="BU132" s="14">
        <f>(Input!BU131-Input!$CA131)*Input!$CZ132</f>
        <v>1.4705794896847095E-5</v>
      </c>
      <c r="BV132" s="14">
        <f>(Input!BV131-Input!$CA131)*Input!$CZ132</f>
        <v>1.7310229261700193E-4</v>
      </c>
      <c r="BW132" s="14">
        <f>(Input!BW131-Input!$CA131)*Input!$CZ132</f>
        <v>-6.1545699329921711E-5</v>
      </c>
      <c r="BX132" s="14">
        <f>(Input!BX131-Input!$CA131)*Input!$CZ132</f>
        <v>1.098616555928096E-5</v>
      </c>
      <c r="BY132" s="14">
        <f>(Input!BY131-Input!$CA131)*Input!$CZ132</f>
        <v>-9.0059012931999668E-5</v>
      </c>
      <c r="BZ132" s="14">
        <f>(Input!BZ131-Input!$CA131)*Input!$CZ132</f>
        <v>-8.203587878123567E-5</v>
      </c>
      <c r="CA132" s="15">
        <f>(Input!CA131-Input!$CA131)*Input!$CZ132</f>
        <v>0</v>
      </c>
      <c r="CB132" s="11"/>
      <c r="CC132" s="11"/>
      <c r="CD132" s="11"/>
      <c r="CE132" s="11"/>
      <c r="CF132" s="11"/>
      <c r="CG132" s="11"/>
      <c r="CH132" s="12"/>
      <c r="CI132" s="11">
        <f t="shared" si="8"/>
        <v>2.7503837199218941E-3</v>
      </c>
      <c r="CJ132" s="11">
        <f t="shared" si="9"/>
        <v>-3.8840463551761532E-3</v>
      </c>
      <c r="CK132" s="11">
        <f t="shared" si="10"/>
        <v>7.1985865576965676E-4</v>
      </c>
      <c r="CL132" s="11">
        <f t="shared" si="11"/>
        <v>-3.7103213526977052E-3</v>
      </c>
      <c r="CM132" s="11">
        <f t="shared" si="12"/>
        <v>-4.9351373206239606E-4</v>
      </c>
      <c r="CN132" s="11">
        <f t="shared" si="13"/>
        <v>5.9272292429873056E-3</v>
      </c>
      <c r="CO132" s="11">
        <f t="shared" si="14"/>
        <v>0</v>
      </c>
    </row>
    <row r="133" spans="1:93">
      <c r="A133" s="2">
        <v>41548</v>
      </c>
      <c r="B133" s="13">
        <v>2013</v>
      </c>
      <c r="C133" s="14">
        <f>(Input!C132-Input!$I132)*Input!$CP133</f>
        <v>2.2736552207161622E-3</v>
      </c>
      <c r="D133" s="14">
        <f>(Input!D132-Input!$I132)*Input!$CP133</f>
        <v>-4.3131382284652868E-3</v>
      </c>
      <c r="E133" s="14">
        <f>(Input!E132-Input!$I132)*Input!$CP133</f>
        <v>-1.7257169655235463E-3</v>
      </c>
      <c r="F133" s="14">
        <f>(Input!F132-Input!$I132)*Input!$CP133</f>
        <v>-2.4975354343911302E-3</v>
      </c>
      <c r="G133" s="14">
        <f>(Input!G132-Input!$I132)*Input!$CP133</f>
        <v>4.3901147869756249E-4</v>
      </c>
      <c r="H133" s="14">
        <f>(Input!H132-Input!$I132)*Input!$CP133</f>
        <v>7.5329098196603354E-4</v>
      </c>
      <c r="I133" s="15">
        <f>(Input!I132-Input!$I132)*Input!$CP133</f>
        <v>0</v>
      </c>
      <c r="J133" s="14">
        <f>(Input!J132-Input!$P132)*Input!$CQ133</f>
        <v>3.241140306567442E-4</v>
      </c>
      <c r="K133" s="14">
        <f>(Input!K132-Input!$P132)*Input!$CQ133</f>
        <v>-1.8455828877946615E-3</v>
      </c>
      <c r="L133" s="14">
        <f>(Input!L132-Input!$P132)*Input!$CQ133</f>
        <v>3.3549473534467354E-4</v>
      </c>
      <c r="M133" s="14">
        <f>(Input!M132-Input!$P132)*Input!$CQ133</f>
        <v>1.3998081916324757E-5</v>
      </c>
      <c r="N133" s="14">
        <f>(Input!N132-Input!$P132)*Input!$CQ133</f>
        <v>5.4979416492916672E-4</v>
      </c>
      <c r="O133" s="14">
        <f>(Input!O132-Input!$P132)*Input!$CQ133</f>
        <v>-9.8440501407879352E-4</v>
      </c>
      <c r="P133" s="15">
        <f>(Input!P132-Input!$P132)*Input!$CQ133</f>
        <v>0</v>
      </c>
      <c r="Q133" s="14">
        <f>(Input!Q132-Input!$W132)*Input!$CR133</f>
        <v>-9.0368370034917076E-4</v>
      </c>
      <c r="R133" s="14">
        <f>(Input!R132-Input!$W132)*Input!$CR133</f>
        <v>1.571449442771114E-3</v>
      </c>
      <c r="S133" s="14">
        <f>(Input!S132-Input!$W132)*Input!$CR133</f>
        <v>1.2246358090773693E-3</v>
      </c>
      <c r="T133" s="14">
        <f>(Input!T132-Input!$W132)*Input!$CR133</f>
        <v>1.5023458963340096E-3</v>
      </c>
      <c r="U133" s="14">
        <f>(Input!U132-Input!$W132)*Input!$CR133</f>
        <v>-2.6345944351327793E-4</v>
      </c>
      <c r="V133" s="14">
        <f>(Input!V132-Input!$W132)*Input!$CR133</f>
        <v>5.160335097285018E-3</v>
      </c>
      <c r="W133" s="15">
        <f>(Input!W132-Input!$W132)*Input!$CR133</f>
        <v>0</v>
      </c>
      <c r="X133" s="14">
        <f>(Input!X132-Input!$AD132)*Input!$CS133</f>
        <v>-3.7208835711210991E-3</v>
      </c>
      <c r="Y133" s="14">
        <f>(Input!Y132-Input!$AD132)*Input!$CS133</f>
        <v>6.6831197365106445E-3</v>
      </c>
      <c r="Z133" s="14">
        <f>(Input!Z132-Input!$AD132)*Input!$CS133</f>
        <v>3.0816303372050973E-3</v>
      </c>
      <c r="AA133" s="14">
        <f>(Input!AA132-Input!$AD132)*Input!$CS133</f>
        <v>-1.1148371952283299E-4</v>
      </c>
      <c r="AB133" s="14">
        <f>(Input!AB132-Input!$AD132)*Input!$CS133</f>
        <v>-1.3604484829995132E-4</v>
      </c>
      <c r="AC133" s="14">
        <f>(Input!AC132-Input!$AD132)*Input!$CS133</f>
        <v>-3.1536001510504728E-3</v>
      </c>
      <c r="AD133" s="15">
        <f>(Input!AD132-Input!$AD132)*Input!$CS133</f>
        <v>0</v>
      </c>
      <c r="AE133" s="14">
        <f>(Input!AE132-Input!$AK132)*Input!$CT133</f>
        <v>-3.9934675060935071E-3</v>
      </c>
      <c r="AF133" s="14">
        <f>(Input!AF132-Input!$AK132)*Input!$CT133</f>
        <v>5.0849128992886908E-3</v>
      </c>
      <c r="AG133" s="14">
        <f>(Input!AG132-Input!$AK132)*Input!$CT133</f>
        <v>1.9760889476461226E-3</v>
      </c>
      <c r="AH133" s="14">
        <f>(Input!AH132-Input!$AK132)*Input!$CT133</f>
        <v>1.1794491602993829E-3</v>
      </c>
      <c r="AI133" s="14">
        <f>(Input!AI132-Input!$AK132)*Input!$CT133</f>
        <v>9.4357441729165466E-4</v>
      </c>
      <c r="AJ133" s="14">
        <f>(Input!AJ132-Input!$AK132)*Input!$CT133</f>
        <v>-3.4367614086092458E-3</v>
      </c>
      <c r="AK133" s="15">
        <f>(Input!AK132-Input!$AK132)*Input!$CT133</f>
        <v>0</v>
      </c>
      <c r="AL133" s="14">
        <f>(Input!AL132-Input!$AR132)*Input!$CU133</f>
        <v>-1.1311596816081639E-4</v>
      </c>
      <c r="AM133" s="14">
        <f>(Input!AM132-Input!$AR132)*Input!$CU133</f>
        <v>-4.0641528732245072E-5</v>
      </c>
      <c r="AN133" s="14">
        <f>(Input!AN132-Input!$AR132)*Input!$CU133</f>
        <v>1.1461901989141452E-4</v>
      </c>
      <c r="AO133" s="14">
        <f>(Input!AO132-Input!$AR132)*Input!$CU133</f>
        <v>1.4370792193531018E-4</v>
      </c>
      <c r="AP133" s="14">
        <f>(Input!AP132-Input!$AR132)*Input!$CU133</f>
        <v>9.6869460745831025E-5</v>
      </c>
      <c r="AQ133" s="14">
        <f>(Input!AQ132-Input!$AR132)*Input!$CU133</f>
        <v>4.9788030934542517E-5</v>
      </c>
      <c r="AR133" s="15">
        <f>(Input!AR132-Input!$AR132)*Input!$CU133</f>
        <v>0</v>
      </c>
      <c r="AS133" s="14">
        <f>(Input!AS132-Input!$AY132)*Input!$CV133</f>
        <v>-6.7184845722963668E-3</v>
      </c>
      <c r="AT133" s="14">
        <f>(Input!AT132-Input!$AY132)*Input!$CV133</f>
        <v>1.7452824359329936E-2</v>
      </c>
      <c r="AU133" s="14">
        <f>(Input!AU132-Input!$AY132)*Input!$CV133</f>
        <v>-2.500224499446352E-3</v>
      </c>
      <c r="AV133" s="14">
        <f>(Input!AV132-Input!$AY132)*Input!$CV133</f>
        <v>2.7053382238731456E-3</v>
      </c>
      <c r="AW133" s="14">
        <f>(Input!AW132-Input!$AY132)*Input!$CV133</f>
        <v>-1.9447899016309252E-3</v>
      </c>
      <c r="AX133" s="14">
        <f>(Input!AX132-Input!$AY132)*Input!$CV133</f>
        <v>-1.6548345295312124E-2</v>
      </c>
      <c r="AY133" s="15">
        <f>(Input!AY132-Input!$AY132)*Input!$CV133</f>
        <v>0</v>
      </c>
      <c r="AZ133" s="14">
        <f>(Input!AZ132-Input!$BF132)*Input!$CW133</f>
        <v>-7.2505631876363329E-4</v>
      </c>
      <c r="BA133" s="14">
        <f>(Input!BA132-Input!$BF132)*Input!$CW133</f>
        <v>1.5167558893357381E-3</v>
      </c>
      <c r="BB133" s="14">
        <f>(Input!BB132-Input!$BF132)*Input!$CW133</f>
        <v>7.1221057618066179E-4</v>
      </c>
      <c r="BC133" s="14">
        <f>(Input!BC132-Input!$BF132)*Input!$CW133</f>
        <v>4.1680551972609631E-3</v>
      </c>
      <c r="BD133" s="14">
        <f>(Input!BD132-Input!$BF132)*Input!$CW133</f>
        <v>-5.7604127507074917E-4</v>
      </c>
      <c r="BE133" s="14">
        <f>(Input!BE132-Input!$BF132)*Input!$CW133</f>
        <v>-7.3571349502431828E-5</v>
      </c>
      <c r="BF133" s="14">
        <f>(Input!BF132-Input!$BF132)*Input!$CW133</f>
        <v>0</v>
      </c>
      <c r="BG133" s="14">
        <f>(Input!BG132-Input!$BM132)*Input!$CX133</f>
        <v>-1.5665067089790305E-3</v>
      </c>
      <c r="BH133" s="14">
        <f>(Input!BH132-Input!$BM132)*Input!$CX133</f>
        <v>1.3236855204969576E-3</v>
      </c>
      <c r="BI133" s="14">
        <f>(Input!BI132-Input!$BM132)*Input!$CX133</f>
        <v>2.8741920847594844E-3</v>
      </c>
      <c r="BJ133" s="14">
        <f>(Input!BJ132-Input!$BM132)*Input!$CX133</f>
        <v>2.8673348820003972E-3</v>
      </c>
      <c r="BK133" s="14">
        <f>(Input!BK132-Input!$BM132)*Input!$CX133</f>
        <v>1.3403421810127911E-4</v>
      </c>
      <c r="BL133" s="14">
        <f>(Input!BL132-Input!$BM132)*Input!$CX133</f>
        <v>1.2334587967084078E-3</v>
      </c>
      <c r="BM133" s="15">
        <f>(Input!BM132-Input!$BM132)*Input!$CX133</f>
        <v>0</v>
      </c>
      <c r="BN133" s="14">
        <f>(Input!BN132-Input!$BT132)*Input!$CY133</f>
        <v>3.4276819971712285E-3</v>
      </c>
      <c r="BO133" s="14">
        <f>(Input!BO132-Input!$BT132)*Input!$CY133</f>
        <v>-4.6042603934392861E-3</v>
      </c>
      <c r="BP133" s="14">
        <f>(Input!BP132-Input!$BT132)*Input!$CY133</f>
        <v>-2.0643691192057164E-3</v>
      </c>
      <c r="BQ133" s="14">
        <f>(Input!BQ132-Input!$BT132)*Input!$CY133</f>
        <v>-3.0905233227560155E-3</v>
      </c>
      <c r="BR133" s="14">
        <f>(Input!BR132-Input!$BT132)*Input!$CY133</f>
        <v>-4.0542083562207325E-4</v>
      </c>
      <c r="BS133" s="14">
        <f>(Input!BS132-Input!$BT132)*Input!$CY133</f>
        <v>-1.2595655940105025E-3</v>
      </c>
      <c r="BT133" s="15">
        <f>(Input!BT132-Input!$BT132)*Input!$CY133</f>
        <v>0</v>
      </c>
      <c r="BU133" s="14">
        <f>(Input!BU132-Input!$CA132)*Input!$CZ133</f>
        <v>-1.7394100114167441E-5</v>
      </c>
      <c r="BV133" s="14">
        <f>(Input!BV132-Input!$CA132)*Input!$CZ133</f>
        <v>-2.0567488160990071E-4</v>
      </c>
      <c r="BW133" s="14">
        <f>(Input!BW132-Input!$CA132)*Input!$CZ133</f>
        <v>7.3441004672290106E-5</v>
      </c>
      <c r="BX133" s="14">
        <f>(Input!BX132-Input!$CA132)*Input!$CZ133</f>
        <v>-1.4609699140024755E-5</v>
      </c>
      <c r="BY133" s="14">
        <f>(Input!BY132-Input!$CA132)*Input!$CZ133</f>
        <v>1.0790184420461504E-4</v>
      </c>
      <c r="BZ133" s="14">
        <f>(Input!BZ132-Input!$CA132)*Input!$CZ133</f>
        <v>9.8696762790473924E-5</v>
      </c>
      <c r="CA133" s="15">
        <f>(Input!CA132-Input!$CA132)*Input!$CZ133</f>
        <v>0</v>
      </c>
      <c r="CB133" s="11"/>
      <c r="CC133" s="11"/>
      <c r="CD133" s="11"/>
      <c r="CE133" s="11"/>
      <c r="CF133" s="11"/>
      <c r="CG133" s="11"/>
      <c r="CH133" s="12"/>
      <c r="CI133" s="11">
        <f t="shared" ref="CI133:CI183" si="15">C133+J133+Q133+X133+AE133+AL133+AS133+AZ133+BG133+BN133+BU133</f>
        <v>-1.1733141197333659E-2</v>
      </c>
      <c r="CJ133" s="11">
        <f t="shared" ref="CJ133:CJ183" si="16">D133+K133+R133+Y133+AF133+AM133+AT133+BA133+BH133+BO133+BV133</f>
        <v>2.2623449927691702E-2</v>
      </c>
      <c r="CK133" s="11">
        <f t="shared" ref="CK133:CK183" si="17">E133+L133+S133+Z133+AG133+AN133+AU133+BB133+BI133+BP133+BW133</f>
        <v>4.1020019306014987E-3</v>
      </c>
      <c r="CL133" s="11">
        <f t="shared" ref="CL133:CL183" si="18">F133+M133+T133+AA133+AH133+AO133+AV133+BC133+BJ133+BQ133+BX133</f>
        <v>6.8660771878095292E-3</v>
      </c>
      <c r="CM133" s="11">
        <f t="shared" ref="CM133:CM183" si="19">G133+N133+U133+AB133+AI133+AP133+AW133+BD133+BK133+BR133+BY133</f>
        <v>-1.0545707201668677E-3</v>
      </c>
      <c r="CN133" s="11">
        <f t="shared" ref="CN133:CN183" si="20">H133+O133+V133+AC133+AJ133+AQ133+AX133+BE133+BL133+BS133+BZ133</f>
        <v>-1.8160679142879093E-2</v>
      </c>
      <c r="CO133" s="11">
        <f t="shared" ref="CO133:CO183" si="21">I133+P133+W133+AD133+AK133+AR133+AY133+BF133+BM133+BT133+CA133</f>
        <v>0</v>
      </c>
    </row>
    <row r="134" spans="1:93">
      <c r="A134" s="2">
        <v>41579</v>
      </c>
      <c r="B134" s="13">
        <v>2013</v>
      </c>
      <c r="C134" s="14">
        <f>(Input!C133-Input!$I133)*Input!$CP134</f>
        <v>-1.9284784297315225E-4</v>
      </c>
      <c r="D134" s="14">
        <f>(Input!D133-Input!$I133)*Input!$CP134</f>
        <v>3.5893034028230443E-4</v>
      </c>
      <c r="E134" s="14">
        <f>(Input!E133-Input!$I133)*Input!$CP134</f>
        <v>1.4318822221150751E-4</v>
      </c>
      <c r="F134" s="14">
        <f>(Input!F133-Input!$I133)*Input!$CP134</f>
        <v>1.8568509403421436E-4</v>
      </c>
      <c r="G134" s="14">
        <f>(Input!G133-Input!$I133)*Input!$CP134</f>
        <v>-3.3537156261874501E-5</v>
      </c>
      <c r="H134" s="14">
        <f>(Input!H133-Input!$I133)*Input!$CP134</f>
        <v>-1.7561220855198625E-5</v>
      </c>
      <c r="I134" s="15">
        <f>(Input!I133-Input!$I133)*Input!$CP134</f>
        <v>0</v>
      </c>
      <c r="J134" s="14">
        <f>(Input!J133-Input!$P133)*Input!$CQ134</f>
        <v>1.2352107507771545E-4</v>
      </c>
      <c r="K134" s="14">
        <f>(Input!K133-Input!$P133)*Input!$CQ134</f>
        <v>-6.514381941283312E-4</v>
      </c>
      <c r="L134" s="14">
        <f>(Input!L133-Input!$P133)*Input!$CQ134</f>
        <v>1.1620239038437852E-4</v>
      </c>
      <c r="M134" s="14">
        <f>(Input!M133-Input!$P133)*Input!$CQ134</f>
        <v>-3.7204267111276523E-5</v>
      </c>
      <c r="N134" s="14">
        <f>(Input!N133-Input!$P133)*Input!$CQ134</f>
        <v>1.9338442183897651E-4</v>
      </c>
      <c r="O134" s="14">
        <f>(Input!O133-Input!$P133)*Input!$CQ134</f>
        <v>-8.4261464851037723E-4</v>
      </c>
      <c r="P134" s="15">
        <f>(Input!P133-Input!$P133)*Input!$CQ134</f>
        <v>0</v>
      </c>
      <c r="Q134" s="14">
        <f>(Input!Q133-Input!$W133)*Input!$CR134</f>
        <v>-1.5350274651348376E-3</v>
      </c>
      <c r="R134" s="14">
        <f>(Input!R133-Input!$W133)*Input!$CR134</f>
        <v>2.6245472388634387E-3</v>
      </c>
      <c r="S134" s="14">
        <f>(Input!S133-Input!$W133)*Input!$CR134</f>
        <v>2.1240809343086352E-3</v>
      </c>
      <c r="T134" s="14">
        <f>(Input!T133-Input!$W133)*Input!$CR134</f>
        <v>2.4040782787549306E-3</v>
      </c>
      <c r="U134" s="14">
        <f>(Input!U133-Input!$W133)*Input!$CR134</f>
        <v>-4.3384097732615014E-4</v>
      </c>
      <c r="V134" s="14">
        <f>(Input!V133-Input!$W133)*Input!$CR134</f>
        <v>9.2783777802086746E-3</v>
      </c>
      <c r="W134" s="15">
        <f>(Input!W133-Input!$W133)*Input!$CR134</f>
        <v>0</v>
      </c>
      <c r="X134" s="14">
        <f>(Input!X133-Input!$AD133)*Input!$CS134</f>
        <v>-2.3269995644853748E-3</v>
      </c>
      <c r="Y134" s="14">
        <f>(Input!Y133-Input!$AD133)*Input!$CS134</f>
        <v>4.0595734467179815E-3</v>
      </c>
      <c r="Z134" s="14">
        <f>(Input!Z133-Input!$AD133)*Input!$CS134</f>
        <v>1.8063705407113091E-3</v>
      </c>
      <c r="AA134" s="14">
        <f>(Input!AA133-Input!$AD133)*Input!$CS134</f>
        <v>-1.9991654179909326E-4</v>
      </c>
      <c r="AB134" s="14">
        <f>(Input!AB133-Input!$AD133)*Input!$CS134</f>
        <v>-3.8120238842076495E-5</v>
      </c>
      <c r="AC134" s="14">
        <f>(Input!AC133-Input!$AD133)*Input!$CS134</f>
        <v>2.5446410446664295E-4</v>
      </c>
      <c r="AD134" s="15">
        <f>(Input!AD133-Input!$AD133)*Input!$CS134</f>
        <v>0</v>
      </c>
      <c r="AE134" s="14">
        <f>(Input!AE133-Input!$AK133)*Input!$CT134</f>
        <v>-2.21334620802155E-4</v>
      </c>
      <c r="AF134" s="14">
        <f>(Input!AF133-Input!$AK133)*Input!$CT134</f>
        <v>2.7263365030713111E-4</v>
      </c>
      <c r="AG134" s="14">
        <f>(Input!AG133-Input!$AK133)*Input!$CT134</f>
        <v>1.0004627665632305E-4</v>
      </c>
      <c r="AH134" s="14">
        <f>(Input!AH133-Input!$AK133)*Input!$CT134</f>
        <v>6.6428673670140039E-5</v>
      </c>
      <c r="AI134" s="14">
        <f>(Input!AI133-Input!$AK133)*Input!$CT134</f>
        <v>5.4724617891862323E-5</v>
      </c>
      <c r="AJ134" s="14">
        <f>(Input!AJ133-Input!$AK133)*Input!$CT134</f>
        <v>-1.7280798891774549E-4</v>
      </c>
      <c r="AK134" s="15">
        <f>(Input!AK133-Input!$AK133)*Input!$CT134</f>
        <v>0</v>
      </c>
      <c r="AL134" s="14">
        <f>(Input!AL133-Input!$AR133)*Input!$CU134</f>
        <v>-2.2722277908055976E-3</v>
      </c>
      <c r="AM134" s="14">
        <f>(Input!AM133-Input!$AR133)*Input!$CU134</f>
        <v>-7.7135073347027927E-4</v>
      </c>
      <c r="AN134" s="14">
        <f>(Input!AN133-Input!$AR133)*Input!$CU134</f>
        <v>2.3291327395531377E-3</v>
      </c>
      <c r="AO134" s="14">
        <f>(Input!AO133-Input!$AR133)*Input!$CU134</f>
        <v>2.921594868310182E-3</v>
      </c>
      <c r="AP134" s="14">
        <f>(Input!AP133-Input!$AR133)*Input!$CU134</f>
        <v>1.877455356980969E-3</v>
      </c>
      <c r="AQ134" s="14">
        <f>(Input!AQ133-Input!$AR133)*Input!$CU134</f>
        <v>1.9645076642255833E-3</v>
      </c>
      <c r="AR134" s="15">
        <f>(Input!AR133-Input!$AR133)*Input!$CU134</f>
        <v>0</v>
      </c>
      <c r="AS134" s="14">
        <f>(Input!AS133-Input!$AY133)*Input!$CV134</f>
        <v>-1.1584224252218158E-3</v>
      </c>
      <c r="AT134" s="14">
        <f>(Input!AT133-Input!$AY133)*Input!$CV134</f>
        <v>2.9994325938437916E-3</v>
      </c>
      <c r="AU134" s="14">
        <f>(Input!AU133-Input!$AY133)*Input!$CV134</f>
        <v>-3.9598584110866531E-4</v>
      </c>
      <c r="AV134" s="14">
        <f>(Input!AV133-Input!$AY133)*Input!$CV134</f>
        <v>3.590526746735043E-4</v>
      </c>
      <c r="AW134" s="14">
        <f>(Input!AW133-Input!$AY133)*Input!$CV134</f>
        <v>-3.4195049741000142E-4</v>
      </c>
      <c r="AX134" s="14">
        <f>(Input!AX133-Input!$AY133)*Input!$CV134</f>
        <v>-2.9102473398724587E-3</v>
      </c>
      <c r="AY134" s="15">
        <f>(Input!AY133-Input!$AY133)*Input!$CV134</f>
        <v>0</v>
      </c>
      <c r="AZ134" s="14">
        <f>(Input!AZ133-Input!$BF133)*Input!$CW134</f>
        <v>-5.6518296771403999E-4</v>
      </c>
      <c r="BA134" s="14">
        <f>(Input!BA133-Input!$BF133)*Input!$CW134</f>
        <v>1.1583507089795064E-3</v>
      </c>
      <c r="BB134" s="14">
        <f>(Input!BB133-Input!$BF133)*Input!$CW134</f>
        <v>5.9999556018417582E-4</v>
      </c>
      <c r="BC134" s="14">
        <f>(Input!BC133-Input!$BF133)*Input!$CW134</f>
        <v>3.1612813426274223E-3</v>
      </c>
      <c r="BD134" s="14">
        <f>(Input!BD133-Input!$BF133)*Input!$CW134</f>
        <v>-4.4219279840912787E-4</v>
      </c>
      <c r="BE134" s="14">
        <f>(Input!BE133-Input!$BF133)*Input!$CW134</f>
        <v>3.7246754359668111E-5</v>
      </c>
      <c r="BF134" s="14">
        <f>(Input!BF133-Input!$BF133)*Input!$CW134</f>
        <v>0</v>
      </c>
      <c r="BG134" s="14">
        <f>(Input!BG133-Input!$BM133)*Input!$CX134</f>
        <v>1.424730209885821E-4</v>
      </c>
      <c r="BH134" s="14">
        <f>(Input!BH133-Input!$BM133)*Input!$CX134</f>
        <v>-1.3194691833671453E-4</v>
      </c>
      <c r="BI134" s="14">
        <f>(Input!BI133-Input!$BM133)*Input!$CX134</f>
        <v>-2.4043361037198293E-4</v>
      </c>
      <c r="BJ134" s="14">
        <f>(Input!BJ133-Input!$BM133)*Input!$CX134</f>
        <v>-2.4329990981055918E-4</v>
      </c>
      <c r="BK134" s="14">
        <f>(Input!BK133-Input!$BM133)*Input!$CX134</f>
        <v>-9.042150861737376E-6</v>
      </c>
      <c r="BL134" s="14">
        <f>(Input!BL133-Input!$BM133)*Input!$CX134</f>
        <v>-2.2063841404331829E-4</v>
      </c>
      <c r="BM134" s="15">
        <f>(Input!BM133-Input!$BM133)*Input!$CX134</f>
        <v>0</v>
      </c>
      <c r="BN134" s="14">
        <f>(Input!BN133-Input!$BT133)*Input!$CY134</f>
        <v>2.5261766762040916E-3</v>
      </c>
      <c r="BO134" s="14">
        <f>(Input!BO133-Input!$BT133)*Input!$CY134</f>
        <v>-3.320879237172729E-3</v>
      </c>
      <c r="BP134" s="14">
        <f>(Input!BP133-Input!$BT133)*Input!$CY134</f>
        <v>-1.5094084764118304E-3</v>
      </c>
      <c r="BQ134" s="14">
        <f>(Input!BQ133-Input!$BT133)*Input!$CY134</f>
        <v>-2.2593182845290923E-3</v>
      </c>
      <c r="BR134" s="14">
        <f>(Input!BR133-Input!$BT133)*Input!$CY134</f>
        <v>-3.0329454816662078E-4</v>
      </c>
      <c r="BS134" s="14">
        <f>(Input!BS133-Input!$BT133)*Input!$CY134</f>
        <v>-8.7557276692919856E-4</v>
      </c>
      <c r="BT134" s="15">
        <f>(Input!BT133-Input!$BT133)*Input!$CY134</f>
        <v>0</v>
      </c>
      <c r="BU134" s="14">
        <f>(Input!BU133-Input!$CA133)*Input!$CZ134</f>
        <v>-1.4711296165175536E-5</v>
      </c>
      <c r="BV134" s="14">
        <f>(Input!BV133-Input!$CA133)*Input!$CZ134</f>
        <v>-1.4551646203632906E-4</v>
      </c>
      <c r="BW134" s="14">
        <f>(Input!BW133-Input!$CA133)*Input!$CZ134</f>
        <v>5.2881128467350606E-5</v>
      </c>
      <c r="BX134" s="14">
        <f>(Input!BX133-Input!$CA133)*Input!$CZ134</f>
        <v>-8.5382975793896782E-6</v>
      </c>
      <c r="BY134" s="14">
        <f>(Input!BY133-Input!$CA133)*Input!$CZ134</f>
        <v>7.8025793657992E-5</v>
      </c>
      <c r="BZ134" s="14">
        <f>(Input!BZ133-Input!$CA133)*Input!$CZ134</f>
        <v>6.9197546138846205E-5</v>
      </c>
      <c r="CA134" s="15">
        <f>(Input!CA133-Input!$CA133)*Input!$CZ134</f>
        <v>0</v>
      </c>
      <c r="CB134" s="11"/>
      <c r="CC134" s="11"/>
      <c r="CD134" s="11"/>
      <c r="CE134" s="11"/>
      <c r="CF134" s="11"/>
      <c r="CG134" s="11"/>
      <c r="CH134" s="12"/>
      <c r="CI134" s="11">
        <f t="shared" si="15"/>
        <v>-5.4945832010317597E-3</v>
      </c>
      <c r="CJ134" s="11">
        <f t="shared" si="16"/>
        <v>6.4523364338497707E-3</v>
      </c>
      <c r="CK134" s="11">
        <f t="shared" si="17"/>
        <v>5.1260698645843395E-3</v>
      </c>
      <c r="CL134" s="11">
        <f t="shared" si="18"/>
        <v>6.3498436312409831E-3</v>
      </c>
      <c r="CM134" s="11">
        <f t="shared" si="19"/>
        <v>6.016118230922113E-4</v>
      </c>
      <c r="CN134" s="11">
        <f t="shared" si="20"/>
        <v>6.5643514702711184E-3</v>
      </c>
      <c r="CO134" s="11">
        <f t="shared" si="21"/>
        <v>0</v>
      </c>
    </row>
    <row r="135" spans="1:93">
      <c r="A135" s="2">
        <v>41609</v>
      </c>
      <c r="B135" s="13">
        <v>2013</v>
      </c>
      <c r="C135" s="14">
        <f>(Input!C134-Input!$I134)*Input!$CP135</f>
        <v>2.776914374185382E-3</v>
      </c>
      <c r="D135" s="14">
        <f>(Input!D134-Input!$I134)*Input!$CP135</f>
        <v>-5.2766605873936856E-3</v>
      </c>
      <c r="E135" s="14">
        <f>(Input!E134-Input!$I134)*Input!$CP135</f>
        <v>-2.3522399990454435E-3</v>
      </c>
      <c r="F135" s="14">
        <f>(Input!F134-Input!$I134)*Input!$CP135</f>
        <v>-2.6690833464477087E-3</v>
      </c>
      <c r="G135" s="14">
        <f>(Input!G134-Input!$I134)*Input!$CP135</f>
        <v>6.5622158626187554E-4</v>
      </c>
      <c r="H135" s="14">
        <f>(Input!H134-Input!$I134)*Input!$CP135</f>
        <v>1.3750899211715319E-4</v>
      </c>
      <c r="I135" s="15">
        <f>(Input!I134-Input!$I134)*Input!$CP135</f>
        <v>0</v>
      </c>
      <c r="J135" s="14">
        <f>(Input!J134-Input!$P134)*Input!$CQ135</f>
        <v>6.3080202094393777E-5</v>
      </c>
      <c r="K135" s="14">
        <f>(Input!K134-Input!$P134)*Input!$CQ135</f>
        <v>-2.1110143376065239E-4</v>
      </c>
      <c r="L135" s="14">
        <f>(Input!L134-Input!$P134)*Input!$CQ135</f>
        <v>1.3270695669164947E-4</v>
      </c>
      <c r="M135" s="14">
        <f>(Input!M134-Input!$P134)*Input!$CQ135</f>
        <v>4.7331319409280151E-6</v>
      </c>
      <c r="N135" s="14">
        <f>(Input!N134-Input!$P134)*Input!$CQ135</f>
        <v>2.7028632613697801E-5</v>
      </c>
      <c r="O135" s="14">
        <f>(Input!O134-Input!$P134)*Input!$CQ135</f>
        <v>-2.7112779377709995E-4</v>
      </c>
      <c r="P135" s="15">
        <f>(Input!P134-Input!$P134)*Input!$CQ135</f>
        <v>0</v>
      </c>
      <c r="Q135" s="14">
        <f>(Input!Q134-Input!$W134)*Input!$CR135</f>
        <v>-7.7338455428726843E-4</v>
      </c>
      <c r="R135" s="14">
        <f>(Input!R134-Input!$W134)*Input!$CR135</f>
        <v>1.2958147588329929E-3</v>
      </c>
      <c r="S135" s="14">
        <f>(Input!S134-Input!$W134)*Input!$CR135</f>
        <v>9.8344252817809258E-4</v>
      </c>
      <c r="T135" s="14">
        <f>(Input!T134-Input!$W134)*Input!$CR135</f>
        <v>1.2329840353276201E-3</v>
      </c>
      <c r="U135" s="14">
        <f>(Input!U134-Input!$W134)*Input!$CR135</f>
        <v>-2.1758068631914882E-4</v>
      </c>
      <c r="V135" s="14">
        <f>(Input!V134-Input!$W134)*Input!$CR135</f>
        <v>4.8606165570142671E-3</v>
      </c>
      <c r="W135" s="15">
        <f>(Input!W134-Input!$W134)*Input!$CR135</f>
        <v>0</v>
      </c>
      <c r="X135" s="14">
        <f>(Input!X134-Input!$AD134)*Input!$CS135</f>
        <v>-8.9639859091753048E-4</v>
      </c>
      <c r="Y135" s="14">
        <f>(Input!Y134-Input!$AD134)*Input!$CS135</f>
        <v>1.5488025372770733E-3</v>
      </c>
      <c r="Z135" s="14">
        <f>(Input!Z134-Input!$AD134)*Input!$CS135</f>
        <v>6.3542960832265133E-4</v>
      </c>
      <c r="AA135" s="14">
        <f>(Input!AA134-Input!$AD134)*Input!$CS135</f>
        <v>-1.1542097319787621E-4</v>
      </c>
      <c r="AB135" s="14">
        <f>(Input!AB134-Input!$AD134)*Input!$CS135</f>
        <v>-1.2662225582917587E-5</v>
      </c>
      <c r="AC135" s="14">
        <f>(Input!AC134-Input!$AD134)*Input!$CS135</f>
        <v>-9.1788641579104474E-4</v>
      </c>
      <c r="AD135" s="15">
        <f>(Input!AD134-Input!$AD134)*Input!$CS135</f>
        <v>0</v>
      </c>
      <c r="AE135" s="14">
        <f>(Input!AE134-Input!$AK134)*Input!$CT135</f>
        <v>-7.8111753755186002E-4</v>
      </c>
      <c r="AF135" s="14">
        <f>(Input!AF134-Input!$AK134)*Input!$CT135</f>
        <v>9.0404098789612563E-4</v>
      </c>
      <c r="AG135" s="14">
        <f>(Input!AG134-Input!$AK134)*Input!$CT135</f>
        <v>3.5013759291875705E-4</v>
      </c>
      <c r="AH135" s="14">
        <f>(Input!AH134-Input!$AK134)*Input!$CT135</f>
        <v>2.3437911490445187E-4</v>
      </c>
      <c r="AI135" s="14">
        <f>(Input!AI134-Input!$AK134)*Input!$CT135</f>
        <v>2.0452497299789247E-4</v>
      </c>
      <c r="AJ135" s="14">
        <f>(Input!AJ134-Input!$AK134)*Input!$CT135</f>
        <v>-5.934778859440433E-4</v>
      </c>
      <c r="AK135" s="15">
        <f>(Input!AK134-Input!$AK134)*Input!$CT135</f>
        <v>0</v>
      </c>
      <c r="AL135" s="14">
        <f>(Input!AL134-Input!$AR134)*Input!$CU135</f>
        <v>-3.6607483758324906E-5</v>
      </c>
      <c r="AM135" s="14">
        <f>(Input!AM134-Input!$AR134)*Input!$CU135</f>
        <v>-1.9800300899858751E-5</v>
      </c>
      <c r="AN135" s="14">
        <f>(Input!AN134-Input!$AR134)*Input!$CU135</f>
        <v>3.062875470821709E-5</v>
      </c>
      <c r="AO135" s="14">
        <f>(Input!AO134-Input!$AR134)*Input!$CU135</f>
        <v>2.7435400006845146E-5</v>
      </c>
      <c r="AP135" s="14">
        <f>(Input!AP134-Input!$AR134)*Input!$CU135</f>
        <v>3.6338907926268744E-5</v>
      </c>
      <c r="AQ135" s="14">
        <f>(Input!AQ134-Input!$AR134)*Input!$CU135</f>
        <v>2.6756086013390261E-5</v>
      </c>
      <c r="AR135" s="15">
        <f>(Input!AR134-Input!$AR134)*Input!$CU135</f>
        <v>0</v>
      </c>
      <c r="AS135" s="14">
        <f>(Input!AS134-Input!$AY134)*Input!$CV135</f>
        <v>-7.0076343422931827E-4</v>
      </c>
      <c r="AT135" s="14">
        <f>(Input!AT134-Input!$AY134)*Input!$CV135</f>
        <v>1.8376013521298955E-3</v>
      </c>
      <c r="AU135" s="14">
        <f>(Input!AU134-Input!$AY134)*Input!$CV135</f>
        <v>-3.0452774635007589E-4</v>
      </c>
      <c r="AV135" s="14">
        <f>(Input!AV134-Input!$AY134)*Input!$CV135</f>
        <v>1.5723241359393738E-4</v>
      </c>
      <c r="AW135" s="14">
        <f>(Input!AW134-Input!$AY134)*Input!$CV135</f>
        <v>-2.2213325933123792E-4</v>
      </c>
      <c r="AX135" s="14">
        <f>(Input!AX134-Input!$AY134)*Input!$CV135</f>
        <v>-1.8173029812961212E-3</v>
      </c>
      <c r="AY135" s="15">
        <f>(Input!AY134-Input!$AY134)*Input!$CV135</f>
        <v>0</v>
      </c>
      <c r="AZ135" s="14">
        <f>(Input!AZ134-Input!$BF134)*Input!$CW135</f>
        <v>-1.7686402950255079E-4</v>
      </c>
      <c r="BA135" s="14">
        <f>(Input!BA134-Input!$BF134)*Input!$CW135</f>
        <v>3.3833373039060847E-4</v>
      </c>
      <c r="BB135" s="14">
        <f>(Input!BB134-Input!$BF134)*Input!$CW135</f>
        <v>2.131189041389953E-4</v>
      </c>
      <c r="BC135" s="14">
        <f>(Input!BC134-Input!$BF134)*Input!$CW135</f>
        <v>9.621888244118786E-4</v>
      </c>
      <c r="BD135" s="14">
        <f>(Input!BD134-Input!$BF134)*Input!$CW135</f>
        <v>-1.3400023701988856E-4</v>
      </c>
      <c r="BE135" s="14">
        <f>(Input!BE134-Input!$BF134)*Input!$CW135</f>
        <v>6.5954599145895277E-5</v>
      </c>
      <c r="BF135" s="14">
        <f>(Input!BF134-Input!$BF134)*Input!$CW135</f>
        <v>0</v>
      </c>
      <c r="BG135" s="14">
        <f>(Input!BG134-Input!$BM134)*Input!$CX135</f>
        <v>-5.5476411615853094E-4</v>
      </c>
      <c r="BH135" s="14">
        <f>(Input!BH134-Input!$BM134)*Input!$CX135</f>
        <v>5.0187270784982042E-4</v>
      </c>
      <c r="BI135" s="14">
        <f>(Input!BI134-Input!$BM134)*Input!$CX135</f>
        <v>8.9946629206985769E-4</v>
      </c>
      <c r="BJ135" s="14">
        <f>(Input!BJ134-Input!$BM134)*Input!$CX135</f>
        <v>9.0333190319398515E-4</v>
      </c>
      <c r="BK135" s="14">
        <f>(Input!BK134-Input!$BM134)*Input!$CX135</f>
        <v>3.6210326879613493E-5</v>
      </c>
      <c r="BL135" s="14">
        <f>(Input!BL134-Input!$BM134)*Input!$CX135</f>
        <v>9.973447797781232E-4</v>
      </c>
      <c r="BM135" s="15">
        <f>(Input!BM134-Input!$BM134)*Input!$CX135</f>
        <v>0</v>
      </c>
      <c r="BN135" s="14">
        <f>(Input!BN134-Input!$BT134)*Input!$CY135</f>
        <v>-1.6097317834690098E-3</v>
      </c>
      <c r="BO135" s="14">
        <f>(Input!BO134-Input!$BT134)*Input!$CY135</f>
        <v>2.0581051463780522E-3</v>
      </c>
      <c r="BP135" s="14">
        <f>(Input!BP134-Input!$BT134)*Input!$CY135</f>
        <v>9.6036431567531966E-4</v>
      </c>
      <c r="BQ135" s="14">
        <f>(Input!BQ134-Input!$BT134)*Input!$CY135</f>
        <v>1.4112974509013171E-3</v>
      </c>
      <c r="BR135" s="14">
        <f>(Input!BR134-Input!$BT134)*Input!$CY135</f>
        <v>1.8730465762725225E-4</v>
      </c>
      <c r="BS135" s="14">
        <f>(Input!BS134-Input!$BT134)*Input!$CY135</f>
        <v>3.0041120088759475E-4</v>
      </c>
      <c r="BT135" s="15">
        <f>(Input!BT134-Input!$BT134)*Input!$CY135</f>
        <v>0</v>
      </c>
      <c r="BU135" s="14">
        <f>(Input!BU134-Input!$CA134)*Input!$CZ135</f>
        <v>2.5243204106283577E-5</v>
      </c>
      <c r="BV135" s="14">
        <f>(Input!BV134-Input!$CA134)*Input!$CZ135</f>
        <v>2.6395073772026952E-4</v>
      </c>
      <c r="BW135" s="14">
        <f>(Input!BW134-Input!$CA134)*Input!$CZ135</f>
        <v>-9.6790133061544002E-5</v>
      </c>
      <c r="BX135" s="14">
        <f>(Input!BX134-Input!$CA134)*Input!$CZ135</f>
        <v>1.9082984498084338E-5</v>
      </c>
      <c r="BY135" s="14">
        <f>(Input!BY134-Input!$CA134)*Input!$CZ135</f>
        <v>-1.4126946217572574E-4</v>
      </c>
      <c r="BZ135" s="14">
        <f>(Input!BZ134-Input!$CA134)*Input!$CZ135</f>
        <v>-1.2162460321641922E-4</v>
      </c>
      <c r="CA135" s="15">
        <f>(Input!CA134-Input!$CA134)*Input!$CZ135</f>
        <v>0</v>
      </c>
      <c r="CB135" s="11"/>
      <c r="CC135" s="11"/>
      <c r="CD135" s="11"/>
      <c r="CE135" s="11"/>
      <c r="CF135" s="11"/>
      <c r="CG135" s="11"/>
      <c r="CH135" s="12"/>
      <c r="CI135" s="11">
        <f t="shared" si="15"/>
        <v>-2.6643937494883344E-3</v>
      </c>
      <c r="CJ135" s="11">
        <f t="shared" si="16"/>
        <v>3.2409596364206413E-3</v>
      </c>
      <c r="CK135" s="11">
        <f t="shared" si="17"/>
        <v>1.4517370742464766E-3</v>
      </c>
      <c r="CL135" s="11">
        <f t="shared" si="18"/>
        <v>2.1681609391334625E-3</v>
      </c>
      <c r="CM135" s="11">
        <f t="shared" si="19"/>
        <v>4.199832138776817E-4</v>
      </c>
      <c r="CN135" s="11">
        <f t="shared" si="20"/>
        <v>2.6671725349316951E-3</v>
      </c>
      <c r="CO135" s="11">
        <f t="shared" si="21"/>
        <v>0</v>
      </c>
    </row>
    <row r="136" spans="1:93">
      <c r="A136" s="2">
        <v>41640</v>
      </c>
      <c r="B136" s="13">
        <v>2014</v>
      </c>
      <c r="C136" s="14">
        <f>(Input!C135-Input!$I135)*Input!$CP136</f>
        <v>-2.146097323135053E-3</v>
      </c>
      <c r="D136" s="14">
        <f>(Input!D135-Input!$I135)*Input!$CP136</f>
        <v>3.8055095214947561E-3</v>
      </c>
      <c r="E136" s="14">
        <f>(Input!E135-Input!$I135)*Input!$CP136</f>
        <v>1.8637594807140946E-3</v>
      </c>
      <c r="F136" s="14">
        <f>(Input!F135-Input!$I135)*Input!$CP136</f>
        <v>1.8516086497678027E-3</v>
      </c>
      <c r="G136" s="14">
        <f>(Input!G135-Input!$I135)*Input!$CP136</f>
        <v>-3.4495370362327017E-4</v>
      </c>
      <c r="H136" s="14">
        <f>(Input!H135-Input!$I135)*Input!$CP136</f>
        <v>4.0283192700690832E-3</v>
      </c>
      <c r="I136" s="15">
        <f>(Input!I135-Input!$I135)*Input!$CP136</f>
        <v>0</v>
      </c>
      <c r="J136" s="14">
        <f>(Input!J135-Input!$P135)*Input!$CQ136</f>
        <v>2.0524719781577242E-4</v>
      </c>
      <c r="K136" s="14">
        <f>(Input!K135-Input!$P135)*Input!$CQ136</f>
        <v>-7.2737046871785302E-4</v>
      </c>
      <c r="L136" s="14">
        <f>(Input!L135-Input!$P135)*Input!$CQ136</f>
        <v>5.8408254211032829E-4</v>
      </c>
      <c r="M136" s="14">
        <f>(Input!M135-Input!$P135)*Input!$CQ136</f>
        <v>4.5386986060267722E-5</v>
      </c>
      <c r="N136" s="14">
        <f>(Input!N135-Input!$P135)*Input!$CQ136</f>
        <v>8.0790768338222002E-5</v>
      </c>
      <c r="O136" s="14">
        <f>(Input!O135-Input!$P135)*Input!$CQ136</f>
        <v>-8.0730713884245766E-4</v>
      </c>
      <c r="P136" s="15">
        <f>(Input!P135-Input!$P135)*Input!$CQ136</f>
        <v>0</v>
      </c>
      <c r="Q136" s="14">
        <f>(Input!Q135-Input!$W135)*Input!$CR136</f>
        <v>-1.7360129972651917E-5</v>
      </c>
      <c r="R136" s="14">
        <f>(Input!R135-Input!$W135)*Input!$CR136</f>
        <v>2.7645347317122721E-5</v>
      </c>
      <c r="S136" s="14">
        <f>(Input!S135-Input!$W135)*Input!$CR136</f>
        <v>2.0599627333351293E-5</v>
      </c>
      <c r="T136" s="14">
        <f>(Input!T135-Input!$W135)*Input!$CR136</f>
        <v>2.6937509779581114E-5</v>
      </c>
      <c r="U136" s="14">
        <f>(Input!U135-Input!$W135)*Input!$CR136</f>
        <v>-3.69535126713465E-6</v>
      </c>
      <c r="V136" s="14">
        <f>(Input!V135-Input!$W135)*Input!$CR136</f>
        <v>1.9732925885753417E-4</v>
      </c>
      <c r="W136" s="15">
        <f>(Input!W135-Input!$W135)*Input!$CR136</f>
        <v>0</v>
      </c>
      <c r="X136" s="14">
        <f>(Input!X135-Input!$AD135)*Input!$CS136</f>
        <v>5.8904884567931683E-4</v>
      </c>
      <c r="Y136" s="14">
        <f>(Input!Y135-Input!$AD135)*Input!$CS136</f>
        <v>-1.0280276946175373E-3</v>
      </c>
      <c r="Z136" s="14">
        <f>(Input!Z135-Input!$AD135)*Input!$CS136</f>
        <v>-4.2821438487569853E-4</v>
      </c>
      <c r="AA136" s="14">
        <f>(Input!AA135-Input!$AD135)*Input!$CS136</f>
        <v>8.1611365106091399E-5</v>
      </c>
      <c r="AB136" s="14">
        <f>(Input!AB135-Input!$AD135)*Input!$CS136</f>
        <v>1.0004233972245894E-5</v>
      </c>
      <c r="AC136" s="14">
        <f>(Input!AC135-Input!$AD135)*Input!$CS136</f>
        <v>9.1878781827157814E-5</v>
      </c>
      <c r="AD136" s="15">
        <f>(Input!AD135-Input!$AD135)*Input!$CS136</f>
        <v>0</v>
      </c>
      <c r="AE136" s="14">
        <f>(Input!AE135-Input!$AK135)*Input!$CT136</f>
        <v>-9.6666876516952004E-4</v>
      </c>
      <c r="AF136" s="14">
        <f>(Input!AF135-Input!$AK135)*Input!$CT136</f>
        <v>1.0960813594518646E-3</v>
      </c>
      <c r="AG136" s="14">
        <f>(Input!AG135-Input!$AK135)*Input!$CT136</f>
        <v>4.7722117479833765E-4</v>
      </c>
      <c r="AH136" s="14">
        <f>(Input!AH135-Input!$AK135)*Input!$CT136</f>
        <v>2.6574525422123896E-4</v>
      </c>
      <c r="AI136" s="14">
        <f>(Input!AI135-Input!$AK135)*Input!$CT136</f>
        <v>2.7177108070305602E-4</v>
      </c>
      <c r="AJ136" s="14">
        <f>(Input!AJ135-Input!$AK135)*Input!$CT136</f>
        <v>-6.5398890203206383E-4</v>
      </c>
      <c r="AK136" s="15">
        <f>(Input!AK135-Input!$AK135)*Input!$CT136</f>
        <v>0</v>
      </c>
      <c r="AL136" s="14">
        <f>(Input!AL135-Input!$AR135)*Input!$CU136</f>
        <v>-5.7454981315245815E-5</v>
      </c>
      <c r="AM136" s="14">
        <f>(Input!AM135-Input!$AR135)*Input!$CU136</f>
        <v>-4.0930661115777191E-5</v>
      </c>
      <c r="AN136" s="14">
        <f>(Input!AN135-Input!$AR135)*Input!$CU136</f>
        <v>2.2949137308523743E-5</v>
      </c>
      <c r="AO136" s="14">
        <f>(Input!AO135-Input!$AR135)*Input!$CU136</f>
        <v>3.4317601256197998E-5</v>
      </c>
      <c r="AP136" s="14">
        <f>(Input!AP135-Input!$AR135)*Input!$CU136</f>
        <v>6.767792313736044E-5</v>
      </c>
      <c r="AQ136" s="14">
        <f>(Input!AQ135-Input!$AR135)*Input!$CU136</f>
        <v>9.5923673356331464E-5</v>
      </c>
      <c r="AR136" s="15">
        <f>(Input!AR135-Input!$AR135)*Input!$CU136</f>
        <v>0</v>
      </c>
      <c r="AS136" s="14">
        <f>(Input!AS135-Input!$AY135)*Input!$CV136</f>
        <v>7.0132500178094576E-4</v>
      </c>
      <c r="AT136" s="14">
        <f>(Input!AT135-Input!$AY135)*Input!$CV136</f>
        <v>-1.7915548281710713E-3</v>
      </c>
      <c r="AU136" s="14">
        <f>(Input!AU135-Input!$AY135)*Input!$CV136</f>
        <v>2.5430988182415133E-4</v>
      </c>
      <c r="AV136" s="14">
        <f>(Input!AV135-Input!$AY135)*Input!$CV136</f>
        <v>-1.3866602702701484E-4</v>
      </c>
      <c r="AW136" s="14">
        <f>(Input!AW135-Input!$AY135)*Input!$CV136</f>
        <v>2.0376190886702453E-4</v>
      </c>
      <c r="AX136" s="14">
        <f>(Input!AX135-Input!$AY135)*Input!$CV136</f>
        <v>1.7087097291771469E-3</v>
      </c>
      <c r="AY136" s="15">
        <f>(Input!AY135-Input!$AY135)*Input!$CV136</f>
        <v>0</v>
      </c>
      <c r="AZ136" s="14">
        <f>(Input!AZ135-Input!$BF135)*Input!$CW136</f>
        <v>-6.67516958796667E-4</v>
      </c>
      <c r="BA136" s="14">
        <f>(Input!BA135-Input!$BF135)*Input!$CW136</f>
        <v>1.2247432726444157E-3</v>
      </c>
      <c r="BB136" s="14">
        <f>(Input!BB135-Input!$BF135)*Input!$CW136</f>
        <v>9.7554722596306467E-4</v>
      </c>
      <c r="BC136" s="14">
        <f>(Input!BC135-Input!$BF135)*Input!$CW136</f>
        <v>3.5744182410939306E-3</v>
      </c>
      <c r="BD136" s="14">
        <f>(Input!BD135-Input!$BF135)*Input!$CW136</f>
        <v>-4.9607582343962476E-4</v>
      </c>
      <c r="BE136" s="14">
        <f>(Input!BE135-Input!$BF135)*Input!$CW136</f>
        <v>1.0097597745053321E-3</v>
      </c>
      <c r="BF136" s="14">
        <f>(Input!BF135-Input!$BF135)*Input!$CW136</f>
        <v>0</v>
      </c>
      <c r="BG136" s="14">
        <f>(Input!BG135-Input!$BM135)*Input!$CX136</f>
        <v>-7.3057785104860685E-4</v>
      </c>
      <c r="BH136" s="14">
        <f>(Input!BH135-Input!$BM135)*Input!$CX136</f>
        <v>6.3967282931965178E-4</v>
      </c>
      <c r="BI136" s="14">
        <f>(Input!BI135-Input!$BM135)*Input!$CX136</f>
        <v>1.1864518491132273E-3</v>
      </c>
      <c r="BJ136" s="14">
        <f>(Input!BJ135-Input!$BM135)*Input!$CX136</f>
        <v>1.1768164878151123E-3</v>
      </c>
      <c r="BK136" s="14">
        <f>(Input!BK135-Input!$BM135)*Input!$CX136</f>
        <v>6.7977317360313013E-5</v>
      </c>
      <c r="BL136" s="14">
        <f>(Input!BL135-Input!$BM135)*Input!$CX136</f>
        <v>3.1793652263323534E-3</v>
      </c>
      <c r="BM136" s="15">
        <f>(Input!BM135-Input!$BM135)*Input!$CX136</f>
        <v>0</v>
      </c>
      <c r="BN136" s="14">
        <f>(Input!BN135-Input!$BT135)*Input!$CY136</f>
        <v>-8.1187407653006381E-3</v>
      </c>
      <c r="BO136" s="14">
        <f>(Input!BO135-Input!$BT135)*Input!$CY136</f>
        <v>1.0579098791463527E-2</v>
      </c>
      <c r="BP136" s="14">
        <f>(Input!BP135-Input!$BT135)*Input!$CY136</f>
        <v>4.9134116332588736E-3</v>
      </c>
      <c r="BQ136" s="14">
        <f>(Input!BQ135-Input!$BT135)*Input!$CY136</f>
        <v>7.3891489446155168E-3</v>
      </c>
      <c r="BR136" s="14">
        <f>(Input!BR135-Input!$BT135)*Input!$CY136</f>
        <v>8.8730445698889681E-4</v>
      </c>
      <c r="BS136" s="14">
        <f>(Input!BS135-Input!$BT135)*Input!$CY136</f>
        <v>1.0723884638262817E-2</v>
      </c>
      <c r="BT136" s="15">
        <f>(Input!BT135-Input!$BT135)*Input!$CY136</f>
        <v>0</v>
      </c>
      <c r="BU136" s="14">
        <f>(Input!BU135-Input!$CA135)*Input!$CZ136</f>
        <v>2.9252912942881188E-5</v>
      </c>
      <c r="BV136" s="14">
        <f>(Input!BV135-Input!$CA135)*Input!$CZ136</f>
        <v>3.2331440201553019E-4</v>
      </c>
      <c r="BW136" s="14">
        <f>(Input!BW135-Input!$CA135)*Input!$CZ136</f>
        <v>-1.1951590393770158E-4</v>
      </c>
      <c r="BX136" s="14">
        <f>(Input!BX135-Input!$CA135)*Input!$CZ136</f>
        <v>1.888061443784168E-5</v>
      </c>
      <c r="BY136" s="14">
        <f>(Input!BY135-Input!$CA135)*Input!$CZ136</f>
        <v>-1.7334538707752687E-4</v>
      </c>
      <c r="BZ136" s="14">
        <f>(Input!BZ135-Input!$CA135)*Input!$CZ136</f>
        <v>-1.2164610264125186E-4</v>
      </c>
      <c r="CA136" s="15">
        <f>(Input!CA135-Input!$CA135)*Input!$CZ136</f>
        <v>0</v>
      </c>
      <c r="CB136" s="11"/>
      <c r="CC136" s="11"/>
      <c r="CD136" s="11"/>
      <c r="CE136" s="11"/>
      <c r="CF136" s="11"/>
      <c r="CG136" s="11"/>
      <c r="CH136" s="12"/>
      <c r="CI136" s="11">
        <f t="shared" si="15"/>
        <v>-1.1179542816519467E-2</v>
      </c>
      <c r="CJ136" s="11">
        <f t="shared" si="16"/>
        <v>1.4108181871084629E-2</v>
      </c>
      <c r="CK136" s="11">
        <f t="shared" si="17"/>
        <v>9.7506022636105524E-3</v>
      </c>
      <c r="CL136" s="11">
        <f t="shared" si="18"/>
        <v>1.4326205627126566E-2</v>
      </c>
      <c r="CM136" s="11">
        <f t="shared" si="19"/>
        <v>5.7121742395956228E-4</v>
      </c>
      <c r="CN136" s="11">
        <f t="shared" si="20"/>
        <v>1.9452228208871984E-2</v>
      </c>
      <c r="CO136" s="11">
        <f t="shared" si="21"/>
        <v>0</v>
      </c>
    </row>
    <row r="137" spans="1:93">
      <c r="A137" s="2">
        <v>41671</v>
      </c>
      <c r="B137" s="13">
        <v>2014</v>
      </c>
      <c r="C137" s="14">
        <f>(Input!C136-Input!$I136)*Input!$CP137</f>
        <v>6.6826269503857793E-3</v>
      </c>
      <c r="D137" s="14">
        <f>(Input!D136-Input!$I136)*Input!$CP137</f>
        <v>-1.0974160118515595E-2</v>
      </c>
      <c r="E137" s="14">
        <f>(Input!E136-Input!$I136)*Input!$CP137</f>
        <v>-5.5989210587737868E-3</v>
      </c>
      <c r="F137" s="14">
        <f>(Input!F136-Input!$I136)*Input!$CP137</f>
        <v>-5.4340435498247764E-3</v>
      </c>
      <c r="G137" s="14">
        <f>(Input!G136-Input!$I136)*Input!$CP137</f>
        <v>6.411866981970287E-4</v>
      </c>
      <c r="H137" s="14">
        <f>(Input!H136-Input!$I136)*Input!$CP137</f>
        <v>-1.1529318957369836E-2</v>
      </c>
      <c r="I137" s="15">
        <f>(Input!I136-Input!$I136)*Input!$CP137</f>
        <v>0</v>
      </c>
      <c r="J137" s="14">
        <f>(Input!J136-Input!$P136)*Input!$CQ137</f>
        <v>-1.1162358868166753E-4</v>
      </c>
      <c r="K137" s="14">
        <f>(Input!K136-Input!$P136)*Input!$CQ137</f>
        <v>4.1550710915140468E-4</v>
      </c>
      <c r="L137" s="14">
        <f>(Input!L136-Input!$P136)*Input!$CQ137</f>
        <v>-3.3912683644812293E-4</v>
      </c>
      <c r="M137" s="14">
        <f>(Input!M136-Input!$P136)*Input!$CQ137</f>
        <v>-8.0200204257122719E-6</v>
      </c>
      <c r="N137" s="14">
        <f>(Input!N136-Input!$P136)*Input!$CQ137</f>
        <v>-5.449155533256033E-5</v>
      </c>
      <c r="O137" s="14">
        <f>(Input!O136-Input!$P136)*Input!$CQ137</f>
        <v>4.6340401153449184E-4</v>
      </c>
      <c r="P137" s="15">
        <f>(Input!P136-Input!$P136)*Input!$CQ137</f>
        <v>0</v>
      </c>
      <c r="Q137" s="14">
        <f>(Input!Q136-Input!$W136)*Input!$CR137</f>
        <v>-8.8935923533901829E-4</v>
      </c>
      <c r="R137" s="14">
        <f>(Input!R136-Input!$W136)*Input!$CR137</f>
        <v>1.353700121571883E-3</v>
      </c>
      <c r="S137" s="14">
        <f>(Input!S136-Input!$W136)*Input!$CR137</f>
        <v>1.058351846648553E-3</v>
      </c>
      <c r="T137" s="14">
        <f>(Input!T136-Input!$W136)*Input!$CR137</f>
        <v>1.2372876403714201E-3</v>
      </c>
      <c r="U137" s="14">
        <f>(Input!U136-Input!$W136)*Input!$CR137</f>
        <v>-1.5298783296898431E-4</v>
      </c>
      <c r="V137" s="14">
        <f>(Input!V136-Input!$W136)*Input!$CR137</f>
        <v>9.8284258349524718E-3</v>
      </c>
      <c r="W137" s="15">
        <f>(Input!W136-Input!$W136)*Input!$CR137</f>
        <v>0</v>
      </c>
      <c r="X137" s="14">
        <f>(Input!X136-Input!$AD136)*Input!$CS137</f>
        <v>-1.5503684465966313E-3</v>
      </c>
      <c r="Y137" s="14">
        <f>(Input!Y136-Input!$AD136)*Input!$CS137</f>
        <v>2.7974839129793808E-3</v>
      </c>
      <c r="Z137" s="14">
        <f>(Input!Z136-Input!$AD136)*Input!$CS137</f>
        <v>1.1934142311796827E-3</v>
      </c>
      <c r="AA137" s="14">
        <f>(Input!AA136-Input!$AD136)*Input!$CS137</f>
        <v>-1.9804280939162509E-4</v>
      </c>
      <c r="AB137" s="14">
        <f>(Input!AB136-Input!$AD136)*Input!$CS137</f>
        <v>-9.7650588454498307E-5</v>
      </c>
      <c r="AC137" s="14">
        <f>(Input!AC136-Input!$AD136)*Input!$CS137</f>
        <v>-1.1381121890452698E-3</v>
      </c>
      <c r="AD137" s="15">
        <f>(Input!AD136-Input!$AD136)*Input!$CS137</f>
        <v>0</v>
      </c>
      <c r="AE137" s="14">
        <f>(Input!AE136-Input!$AK136)*Input!$CT137</f>
        <v>1.5948604018029197E-3</v>
      </c>
      <c r="AF137" s="14">
        <f>(Input!AF136-Input!$AK136)*Input!$CT137</f>
        <v>-1.6995228624591102E-3</v>
      </c>
      <c r="AG137" s="14">
        <f>(Input!AG136-Input!$AK136)*Input!$CT137</f>
        <v>-6.694886013083733E-4</v>
      </c>
      <c r="AH137" s="14">
        <f>(Input!AH136-Input!$AK136)*Input!$CT137</f>
        <v>-4.946413081728376E-4</v>
      </c>
      <c r="AI137" s="14">
        <f>(Input!AI136-Input!$AK136)*Input!$CT137</f>
        <v>-5.0732406496965289E-4</v>
      </c>
      <c r="AJ137" s="14">
        <f>(Input!AJ136-Input!$AK136)*Input!$CT137</f>
        <v>9.5630723158693788E-4</v>
      </c>
      <c r="AK137" s="15">
        <f>(Input!AK136-Input!$AK136)*Input!$CT137</f>
        <v>0</v>
      </c>
      <c r="AL137" s="14">
        <f>(Input!AL136-Input!$AR136)*Input!$CU137</f>
        <v>-2.0310089736789858E-4</v>
      </c>
      <c r="AM137" s="14">
        <f>(Input!AM136-Input!$AR136)*Input!$CU137</f>
        <v>-1.248595615562774E-4</v>
      </c>
      <c r="AN137" s="14">
        <f>(Input!AN136-Input!$AR136)*Input!$CU137</f>
        <v>3.7340718800328481E-5</v>
      </c>
      <c r="AO137" s="14">
        <f>(Input!AO136-Input!$AR136)*Input!$CU137</f>
        <v>6.3892833401047545E-5</v>
      </c>
      <c r="AP137" s="14">
        <f>(Input!AP136-Input!$AR136)*Input!$CU137</f>
        <v>2.4392884709462153E-4</v>
      </c>
      <c r="AQ137" s="14">
        <f>(Input!AQ136-Input!$AR136)*Input!$CU137</f>
        <v>3.118603874163038E-4</v>
      </c>
      <c r="AR137" s="15">
        <f>(Input!AR136-Input!$AR136)*Input!$CU137</f>
        <v>0</v>
      </c>
      <c r="AS137" s="14">
        <f>(Input!AS136-Input!$AY136)*Input!$CV137</f>
        <v>-1.5612751039111919E-3</v>
      </c>
      <c r="AT137" s="14">
        <f>(Input!AT136-Input!$AY136)*Input!$CV137</f>
        <v>3.8883472123219503E-3</v>
      </c>
      <c r="AU137" s="14">
        <f>(Input!AU136-Input!$AY136)*Input!$CV137</f>
        <v>-5.245588808005479E-4</v>
      </c>
      <c r="AV137" s="14">
        <f>(Input!AV136-Input!$AY136)*Input!$CV137</f>
        <v>2.4883142982089446E-4</v>
      </c>
      <c r="AW137" s="14">
        <f>(Input!AW136-Input!$AY136)*Input!$CV137</f>
        <v>-4.2548501427021372E-4</v>
      </c>
      <c r="AX137" s="14">
        <f>(Input!AX136-Input!$AY136)*Input!$CV137</f>
        <v>-3.8395416942607979E-3</v>
      </c>
      <c r="AY137" s="15">
        <f>(Input!AY136-Input!$AY136)*Input!$CV137</f>
        <v>0</v>
      </c>
      <c r="AZ137" s="14">
        <f>(Input!AZ136-Input!$BF136)*Input!$CW137</f>
        <v>1.6082834454495299E-4</v>
      </c>
      <c r="BA137" s="14">
        <f>(Input!BA136-Input!$BF136)*Input!$CW137</f>
        <v>-2.8419982137215893E-4</v>
      </c>
      <c r="BB137" s="14">
        <f>(Input!BB136-Input!$BF136)*Input!$CW137</f>
        <v>-2.4428817549125765E-4</v>
      </c>
      <c r="BC137" s="14">
        <f>(Input!BC136-Input!$BF136)*Input!$CW137</f>
        <v>-8.3861544085106444E-4</v>
      </c>
      <c r="BD137" s="14">
        <f>(Input!BD136-Input!$BF136)*Input!$CW137</f>
        <v>1.1634121034055383E-4</v>
      </c>
      <c r="BE137" s="14">
        <f>(Input!BE136-Input!$BF136)*Input!$CW137</f>
        <v>-2.5441902991020401E-4</v>
      </c>
      <c r="BF137" s="14">
        <f>(Input!BF136-Input!$BF136)*Input!$CW137</f>
        <v>0</v>
      </c>
      <c r="BG137" s="14">
        <f>(Input!BG136-Input!$BM136)*Input!$CX137</f>
        <v>-2.7943831005763651E-3</v>
      </c>
      <c r="BH137" s="14">
        <f>(Input!BH136-Input!$BM136)*Input!$CX137</f>
        <v>2.2366933621483145E-3</v>
      </c>
      <c r="BI137" s="14">
        <f>(Input!BI136-Input!$BM136)*Input!$CX137</f>
        <v>4.1632273664125386E-3</v>
      </c>
      <c r="BJ137" s="14">
        <f>(Input!BJ136-Input!$BM136)*Input!$CX137</f>
        <v>4.496439424234026E-3</v>
      </c>
      <c r="BK137" s="14">
        <f>(Input!BK136-Input!$BM136)*Input!$CX137</f>
        <v>3.9897054228139525E-4</v>
      </c>
      <c r="BL137" s="14">
        <f>(Input!BL136-Input!$BM136)*Input!$CX137</f>
        <v>1.3614738236474896E-2</v>
      </c>
      <c r="BM137" s="15">
        <f>(Input!BM136-Input!$BM136)*Input!$CX137</f>
        <v>0</v>
      </c>
      <c r="BN137" s="14">
        <f>(Input!BN136-Input!$BT136)*Input!$CY137</f>
        <v>1.3608722409748635E-3</v>
      </c>
      <c r="BO137" s="14">
        <f>(Input!BO136-Input!$BT136)*Input!$CY137</f>
        <v>-1.7656475048855502E-3</v>
      </c>
      <c r="BP137" s="14">
        <f>(Input!BP136-Input!$BT136)*Input!$CY137</f>
        <v>-8.0156253812266722E-4</v>
      </c>
      <c r="BQ137" s="14">
        <f>(Input!BQ136-Input!$BT136)*Input!$CY137</f>
        <v>-1.2175248218041941E-3</v>
      </c>
      <c r="BR137" s="14">
        <f>(Input!BR136-Input!$BT136)*Input!$CY137</f>
        <v>-1.4809077194094221E-4</v>
      </c>
      <c r="BS137" s="14">
        <f>(Input!BS136-Input!$BT136)*Input!$CY137</f>
        <v>-1.7553080739234374E-3</v>
      </c>
      <c r="BT137" s="15">
        <f>(Input!BT136-Input!$BT136)*Input!$CY137</f>
        <v>0</v>
      </c>
      <c r="BU137" s="14">
        <f>(Input!BU136-Input!$CA136)*Input!$CZ137</f>
        <v>-2.5100492051890482E-6</v>
      </c>
      <c r="BV137" s="14">
        <f>(Input!BV136-Input!$CA136)*Input!$CZ137</f>
        <v>-2.5294500938309407E-5</v>
      </c>
      <c r="BW137" s="14">
        <f>(Input!BW136-Input!$CA136)*Input!$CZ137</f>
        <v>9.610756760628342E-6</v>
      </c>
      <c r="BX137" s="14">
        <f>(Input!BX136-Input!$CA136)*Input!$CZ137</f>
        <v>-1.1277216561631007E-6</v>
      </c>
      <c r="BY137" s="14">
        <f>(Input!BY136-Input!$CA136)*Input!$CZ137</f>
        <v>1.3901030863810202E-5</v>
      </c>
      <c r="BZ137" s="14">
        <f>(Input!BZ136-Input!$CA136)*Input!$CZ137</f>
        <v>1.0839154800736095E-5</v>
      </c>
      <c r="CA137" s="15">
        <f>(Input!CA136-Input!$CA136)*Input!$CZ137</f>
        <v>0</v>
      </c>
      <c r="CB137" s="11"/>
      <c r="CC137" s="11"/>
      <c r="CD137" s="11"/>
      <c r="CE137" s="11"/>
      <c r="CF137" s="11"/>
      <c r="CG137" s="11"/>
      <c r="CH137" s="12"/>
      <c r="CI137" s="11">
        <f t="shared" si="15"/>
        <v>2.6865675160305542E-3</v>
      </c>
      <c r="CJ137" s="11">
        <f t="shared" si="16"/>
        <v>-4.1819526515540668E-3</v>
      </c>
      <c r="CK137" s="11">
        <f t="shared" si="17"/>
        <v>-1.7160011711430238E-3</v>
      </c>
      <c r="CL137" s="11">
        <f t="shared" si="18"/>
        <v>-2.1455643442989847E-3</v>
      </c>
      <c r="CM137" s="11">
        <f t="shared" si="19"/>
        <v>2.8298500840557719E-5</v>
      </c>
      <c r="CN137" s="11">
        <f t="shared" si="20"/>
        <v>6.6688749122562922E-3</v>
      </c>
      <c r="CO137" s="11">
        <f t="shared" si="21"/>
        <v>0</v>
      </c>
    </row>
    <row r="138" spans="1:93">
      <c r="A138" s="2">
        <v>41699</v>
      </c>
      <c r="B138" s="13">
        <v>2014</v>
      </c>
      <c r="C138" s="14">
        <f>(Input!C137-Input!$I137)*Input!$CP138</f>
        <v>4.9247849071326526E-3</v>
      </c>
      <c r="D138" s="14">
        <f>(Input!D137-Input!$I137)*Input!$CP138</f>
        <v>-8.1320612481500364E-3</v>
      </c>
      <c r="E138" s="14">
        <f>(Input!E137-Input!$I137)*Input!$CP138</f>
        <v>-4.1048731265930878E-3</v>
      </c>
      <c r="F138" s="14">
        <f>(Input!F137-Input!$I137)*Input!$CP138</f>
        <v>-4.0198414685782271E-3</v>
      </c>
      <c r="G138" s="14">
        <f>(Input!G137-Input!$I137)*Input!$CP138</f>
        <v>4.5038242145210329E-4</v>
      </c>
      <c r="H138" s="14">
        <f>(Input!H137-Input!$I137)*Input!$CP138</f>
        <v>-8.5818472187891171E-3</v>
      </c>
      <c r="I138" s="15">
        <f>(Input!I137-Input!$I137)*Input!$CP138</f>
        <v>0</v>
      </c>
      <c r="J138" s="14">
        <f>(Input!J137-Input!$P137)*Input!$CQ138</f>
        <v>4.0396464333655166E-4</v>
      </c>
      <c r="K138" s="14">
        <f>(Input!K137-Input!$P137)*Input!$CQ138</f>
        <v>-1.5768214922919001E-3</v>
      </c>
      <c r="L138" s="14">
        <f>(Input!L137-Input!$P137)*Input!$CQ138</f>
        <v>1.4374763380356182E-3</v>
      </c>
      <c r="M138" s="14">
        <f>(Input!M137-Input!$P137)*Input!$CQ138</f>
        <v>3.0194999685382376E-5</v>
      </c>
      <c r="N138" s="14">
        <f>(Input!N137-Input!$P137)*Input!$CQ138</f>
        <v>2.0651292035217487E-4</v>
      </c>
      <c r="O138" s="14">
        <f>(Input!O137-Input!$P137)*Input!$CQ138</f>
        <v>-2.0306023179474169E-3</v>
      </c>
      <c r="P138" s="15">
        <f>(Input!P137-Input!$P137)*Input!$CQ138</f>
        <v>0</v>
      </c>
      <c r="Q138" s="14">
        <f>(Input!Q137-Input!$W137)*Input!$CR138</f>
        <v>-6.9406951393119975E-4</v>
      </c>
      <c r="R138" s="14">
        <f>(Input!R137-Input!$W137)*Input!$CR138</f>
        <v>1.0573993484839599E-3</v>
      </c>
      <c r="S138" s="14">
        <f>(Input!S137-Input!$W137)*Input!$CR138</f>
        <v>8.5018677372992687E-4</v>
      </c>
      <c r="T138" s="14">
        <f>(Input!T137-Input!$W137)*Input!$CR138</f>
        <v>9.5408668635827516E-4</v>
      </c>
      <c r="U138" s="14">
        <f>(Input!U137-Input!$W137)*Input!$CR138</f>
        <v>-1.1529433722847682E-4</v>
      </c>
      <c r="V138" s="14">
        <f>(Input!V137-Input!$W137)*Input!$CR138</f>
        <v>7.5647270995195508E-3</v>
      </c>
      <c r="W138" s="15">
        <f>(Input!W137-Input!$W137)*Input!$CR138</f>
        <v>0</v>
      </c>
      <c r="X138" s="14">
        <f>(Input!X137-Input!$AD137)*Input!$CS138</f>
        <v>7.9899887288909389E-4</v>
      </c>
      <c r="Y138" s="14">
        <f>(Input!Y137-Input!$AD137)*Input!$CS138</f>
        <v>-1.4102071809171015E-3</v>
      </c>
      <c r="Z138" s="14">
        <f>(Input!Z137-Input!$AD137)*Input!$CS138</f>
        <v>-5.8192686447907174E-4</v>
      </c>
      <c r="AA138" s="14">
        <f>(Input!AA137-Input!$AD137)*Input!$CS138</f>
        <v>1.3417572260317618E-4</v>
      </c>
      <c r="AB138" s="14">
        <f>(Input!AB137-Input!$AD137)*Input!$CS138</f>
        <v>1.8253201844870726E-5</v>
      </c>
      <c r="AC138" s="14">
        <f>(Input!AC137-Input!$AD137)*Input!$CS138</f>
        <v>7.3771222239767998E-4</v>
      </c>
      <c r="AD138" s="15">
        <f>(Input!AD137-Input!$AD137)*Input!$CS138</f>
        <v>0</v>
      </c>
      <c r="AE138" s="14">
        <f>(Input!AE137-Input!$AK137)*Input!$CT138</f>
        <v>-2.6194044583326102E-3</v>
      </c>
      <c r="AF138" s="14">
        <f>(Input!AF137-Input!$AK137)*Input!$CT138</f>
        <v>2.9859544647205202E-3</v>
      </c>
      <c r="AG138" s="14">
        <f>(Input!AG137-Input!$AK137)*Input!$CT138</f>
        <v>1.1247563419298195E-3</v>
      </c>
      <c r="AH138" s="14">
        <f>(Input!AH137-Input!$AK137)*Input!$CT138</f>
        <v>9.4283999799352181E-4</v>
      </c>
      <c r="AI138" s="14">
        <f>(Input!AI137-Input!$AK137)*Input!$CT138</f>
        <v>7.4247536791791481E-4</v>
      </c>
      <c r="AJ138" s="14">
        <f>(Input!AJ137-Input!$AK137)*Input!$CT138</f>
        <v>-1.8997487513047219E-3</v>
      </c>
      <c r="AK138" s="15">
        <f>(Input!AK137-Input!$AK137)*Input!$CT138</f>
        <v>0</v>
      </c>
      <c r="AL138" s="14">
        <f>(Input!AL137-Input!$AR137)*Input!$CU138</f>
        <v>-6.7297621008679317E-4</v>
      </c>
      <c r="AM138" s="14">
        <f>(Input!AM137-Input!$AR137)*Input!$CU138</f>
        <v>-5.6958627620154847E-4</v>
      </c>
      <c r="AN138" s="14">
        <f>(Input!AN137-Input!$AR137)*Input!$CU138</f>
        <v>-3.9781097253790331E-4</v>
      </c>
      <c r="AO138" s="14">
        <f>(Input!AO137-Input!$AR137)*Input!$CU138</f>
        <v>2.0075776786736312E-4</v>
      </c>
      <c r="AP138" s="14">
        <f>(Input!AP137-Input!$AR137)*Input!$CU138</f>
        <v>9.7408898984955531E-4</v>
      </c>
      <c r="AQ138" s="14">
        <f>(Input!AQ137-Input!$AR137)*Input!$CU138</f>
        <v>1.0878725067586666E-3</v>
      </c>
      <c r="AR138" s="15">
        <f>(Input!AR137-Input!$AR137)*Input!$CU138</f>
        <v>0</v>
      </c>
      <c r="AS138" s="14">
        <f>(Input!AS137-Input!$AY137)*Input!$CV138</f>
        <v>1.8848629812555997E-3</v>
      </c>
      <c r="AT138" s="14">
        <f>(Input!AT137-Input!$AY137)*Input!$CV138</f>
        <v>-4.6616780115456124E-3</v>
      </c>
      <c r="AU138" s="14">
        <f>(Input!AU137-Input!$AY137)*Input!$CV138</f>
        <v>5.5308647425239327E-4</v>
      </c>
      <c r="AV138" s="14">
        <f>(Input!AV137-Input!$AY137)*Input!$CV138</f>
        <v>-3.0203984295106571E-4</v>
      </c>
      <c r="AW138" s="14">
        <f>(Input!AW137-Input!$AY137)*Input!$CV138</f>
        <v>5.0087121317526429E-4</v>
      </c>
      <c r="AX138" s="14">
        <f>(Input!AX137-Input!$AY137)*Input!$CV138</f>
        <v>4.5146074278541075E-3</v>
      </c>
      <c r="AY138" s="15">
        <f>(Input!AY137-Input!$AY137)*Input!$CV138</f>
        <v>0</v>
      </c>
      <c r="AZ138" s="14">
        <f>(Input!AZ137-Input!$BF137)*Input!$CW138</f>
        <v>1.7772381184293139E-4</v>
      </c>
      <c r="BA138" s="14">
        <f>(Input!BA137-Input!$BF137)*Input!$CW138</f>
        <v>-3.161522397073591E-4</v>
      </c>
      <c r="BB138" s="14">
        <f>(Input!BB137-Input!$BF137)*Input!$CW138</f>
        <v>-2.7382966589160944E-4</v>
      </c>
      <c r="BC138" s="14">
        <f>(Input!BC137-Input!$BF137)*Input!$CW138</f>
        <v>-9.2746077752867237E-4</v>
      </c>
      <c r="BD138" s="14">
        <f>(Input!BD137-Input!$BF137)*Input!$CW138</f>
        <v>1.2921343685774649E-4</v>
      </c>
      <c r="BE138" s="14">
        <f>(Input!BE137-Input!$BF137)*Input!$CW138</f>
        <v>-2.7685017893614924E-4</v>
      </c>
      <c r="BF138" s="14">
        <f>(Input!BF137-Input!$BF137)*Input!$CW138</f>
        <v>0</v>
      </c>
      <c r="BG138" s="14">
        <f>(Input!BG137-Input!$BM137)*Input!$CX138</f>
        <v>8.8462365997312754E-4</v>
      </c>
      <c r="BH138" s="14">
        <f>(Input!BH137-Input!$BM137)*Input!$CX138</f>
        <v>-6.8223197144757282E-4</v>
      </c>
      <c r="BI138" s="14">
        <f>(Input!BI137-Input!$BM137)*Input!$CX138</f>
        <v>-1.3061201515003652E-3</v>
      </c>
      <c r="BJ138" s="14">
        <f>(Input!BJ137-Input!$BM137)*Input!$CX138</f>
        <v>-1.4176132189573701E-3</v>
      </c>
      <c r="BK138" s="14">
        <f>(Input!BK137-Input!$BM137)*Input!$CX138</f>
        <v>-1.5150229316058777E-4</v>
      </c>
      <c r="BL138" s="14">
        <f>(Input!BL137-Input!$BM137)*Input!$CX138</f>
        <v>-4.6103736772628925E-3</v>
      </c>
      <c r="BM138" s="15">
        <f>(Input!BM137-Input!$BM137)*Input!$CX138</f>
        <v>0</v>
      </c>
      <c r="BN138" s="14">
        <f>(Input!BN137-Input!$BT137)*Input!$CY138</f>
        <v>6.8426837073959639E-5</v>
      </c>
      <c r="BO138" s="14">
        <f>(Input!BO137-Input!$BT137)*Input!$CY138</f>
        <v>-8.8497028568541362E-5</v>
      </c>
      <c r="BP138" s="14">
        <f>(Input!BP137-Input!$BT137)*Input!$CY138</f>
        <v>-3.8026098880497253E-5</v>
      </c>
      <c r="BQ138" s="14">
        <f>(Input!BQ137-Input!$BT137)*Input!$CY138</f>
        <v>-6.0456834359242177E-5</v>
      </c>
      <c r="BR138" s="14">
        <f>(Input!BR137-Input!$BT137)*Input!$CY138</f>
        <v>-8.638807959995101E-6</v>
      </c>
      <c r="BS138" s="14">
        <f>(Input!BS137-Input!$BT137)*Input!$CY138</f>
        <v>-8.0570087617876153E-5</v>
      </c>
      <c r="BT138" s="15">
        <f>(Input!BT137-Input!$BT137)*Input!$CY138</f>
        <v>0</v>
      </c>
      <c r="BU138" s="14">
        <f>(Input!BU137-Input!$CA137)*Input!$CZ138</f>
        <v>9.0710181342921061E-6</v>
      </c>
      <c r="BV138" s="14">
        <f>(Input!BV137-Input!$CA137)*Input!$CZ138</f>
        <v>9.3614442531621592E-5</v>
      </c>
      <c r="BW138" s="14">
        <f>(Input!BW137-Input!$CA137)*Input!$CZ138</f>
        <v>-3.539029864278586E-5</v>
      </c>
      <c r="BX138" s="14">
        <f>(Input!BX137-Input!$CA137)*Input!$CZ138</f>
        <v>3.6625198257137518E-6</v>
      </c>
      <c r="BY138" s="14">
        <f>(Input!BY137-Input!$CA137)*Input!$CZ138</f>
        <v>-5.1634085619712038E-5</v>
      </c>
      <c r="BZ138" s="14">
        <f>(Input!BZ137-Input!$CA137)*Input!$CZ138</f>
        <v>-4.0070419139789297E-5</v>
      </c>
      <c r="CA138" s="15">
        <f>(Input!CA137-Input!$CA137)*Input!$CZ138</f>
        <v>0</v>
      </c>
      <c r="CB138" s="11"/>
      <c r="CC138" s="11"/>
      <c r="CD138" s="11"/>
      <c r="CE138" s="11"/>
      <c r="CF138" s="11"/>
      <c r="CG138" s="11"/>
      <c r="CH138" s="12"/>
      <c r="CI138" s="11">
        <f t="shared" si="15"/>
        <v>5.1660065492876049E-3</v>
      </c>
      <c r="CJ138" s="11">
        <f t="shared" si="16"/>
        <v>-1.3300267193093572E-2</v>
      </c>
      <c r="CK138" s="11">
        <f t="shared" si="17"/>
        <v>-2.7724712505775629E-3</v>
      </c>
      <c r="CL138" s="11">
        <f t="shared" si="18"/>
        <v>-4.4616944480411454E-3</v>
      </c>
      <c r="CM138" s="11">
        <f t="shared" si="19"/>
        <v>2.6947280274808583E-3</v>
      </c>
      <c r="CN138" s="11">
        <f t="shared" si="20"/>
        <v>-3.6151433944679582E-3</v>
      </c>
      <c r="CO138" s="11">
        <f t="shared" si="21"/>
        <v>0</v>
      </c>
    </row>
    <row r="139" spans="1:93">
      <c r="A139" s="2">
        <v>41730</v>
      </c>
      <c r="B139" s="13">
        <v>2014</v>
      </c>
      <c r="C139" s="14">
        <f>(Input!C138-Input!$I138)*Input!$CP139</f>
        <v>5.7426175303328724E-3</v>
      </c>
      <c r="D139" s="14">
        <f>(Input!D138-Input!$I138)*Input!$CP139</f>
        <v>-1.0138892555619405E-2</v>
      </c>
      <c r="E139" s="14">
        <f>(Input!E138-Input!$I138)*Input!$CP139</f>
        <v>-5.1965193492063671E-3</v>
      </c>
      <c r="F139" s="14">
        <f>(Input!F138-Input!$I138)*Input!$CP139</f>
        <v>-5.2255230590874408E-3</v>
      </c>
      <c r="G139" s="14">
        <f>(Input!G138-Input!$I138)*Input!$CP139</f>
        <v>6.3988613883025338E-4</v>
      </c>
      <c r="H139" s="14">
        <f>(Input!H138-Input!$I138)*Input!$CP139</f>
        <v>-1.4227247428874313E-3</v>
      </c>
      <c r="I139" s="15">
        <f>(Input!I138-Input!$I138)*Input!$CP139</f>
        <v>0</v>
      </c>
      <c r="J139" s="14">
        <f>(Input!J138-Input!$P138)*Input!$CQ139</f>
        <v>4.2837510519783194E-4</v>
      </c>
      <c r="K139" s="14">
        <f>(Input!K138-Input!$P138)*Input!$CQ139</f>
        <v>-2.3061334773495979E-3</v>
      </c>
      <c r="L139" s="14">
        <f>(Input!L138-Input!$P138)*Input!$CQ139</f>
        <v>1.8675781459562969E-3</v>
      </c>
      <c r="M139" s="14">
        <f>(Input!M138-Input!$P138)*Input!$CQ139</f>
        <v>-1.2404085783483399E-4</v>
      </c>
      <c r="N139" s="14">
        <f>(Input!N138-Input!$P138)*Input!$CQ139</f>
        <v>4.6429253960271504E-4</v>
      </c>
      <c r="O139" s="14">
        <f>(Input!O138-Input!$P138)*Input!$CQ139</f>
        <v>-1.5130161496406157E-3</v>
      </c>
      <c r="P139" s="15">
        <f>(Input!P138-Input!$P138)*Input!$CQ139</f>
        <v>0</v>
      </c>
      <c r="Q139" s="14">
        <f>(Input!Q138-Input!$W138)*Input!$CR139</f>
        <v>6.143317478726866E-4</v>
      </c>
      <c r="R139" s="14">
        <f>(Input!R138-Input!$W138)*Input!$CR139</f>
        <v>-1.060747927987341E-3</v>
      </c>
      <c r="S139" s="14">
        <f>(Input!S138-Input!$W138)*Input!$CR139</f>
        <v>-7.4194662804301511E-4</v>
      </c>
      <c r="T139" s="14">
        <f>(Input!T138-Input!$W138)*Input!$CR139</f>
        <v>-1.0431856637796487E-3</v>
      </c>
      <c r="U139" s="14">
        <f>(Input!U138-Input!$W138)*Input!$CR139</f>
        <v>1.3535681533455817E-4</v>
      </c>
      <c r="V139" s="14">
        <f>(Input!V138-Input!$W138)*Input!$CR139</f>
        <v>4.9007760275616992E-5</v>
      </c>
      <c r="W139" s="15">
        <f>(Input!W138-Input!$W138)*Input!$CR139</f>
        <v>0</v>
      </c>
      <c r="X139" s="14">
        <f>(Input!X138-Input!$AD138)*Input!$CS139</f>
        <v>1.5401159040078886E-3</v>
      </c>
      <c r="Y139" s="14">
        <f>(Input!Y138-Input!$AD138)*Input!$CS139</f>
        <v>-2.9053207833025117E-3</v>
      </c>
      <c r="Z139" s="14">
        <f>(Input!Z138-Input!$AD138)*Input!$CS139</f>
        <v>-1.1512045078197334E-3</v>
      </c>
      <c r="AA139" s="14">
        <f>(Input!AA138-Input!$AD138)*Input!$CS139</f>
        <v>3.1239828798712159E-4</v>
      </c>
      <c r="AB139" s="14">
        <f>(Input!AB138-Input!$AD138)*Input!$CS139</f>
        <v>4.4375006406021683E-5</v>
      </c>
      <c r="AC139" s="14">
        <f>(Input!AC138-Input!$AD138)*Input!$CS139</f>
        <v>1.0230862945436866E-3</v>
      </c>
      <c r="AD139" s="15">
        <f>(Input!AD138-Input!$AD138)*Input!$CS139</f>
        <v>0</v>
      </c>
      <c r="AE139" s="14">
        <f>(Input!AE138-Input!$AK138)*Input!$CT139</f>
        <v>-2.052579857461437E-3</v>
      </c>
      <c r="AF139" s="14">
        <f>(Input!AF138-Input!$AK138)*Input!$CT139</f>
        <v>2.4603161462480468E-3</v>
      </c>
      <c r="AG139" s="14">
        <f>(Input!AG138-Input!$AK138)*Input!$CT139</f>
        <v>9.0834739622929384E-4</v>
      </c>
      <c r="AH139" s="14">
        <f>(Input!AH138-Input!$AK138)*Input!$CT139</f>
        <v>7.5326445475598506E-4</v>
      </c>
      <c r="AI139" s="14">
        <f>(Input!AI138-Input!$AK138)*Input!$CT139</f>
        <v>6.1554414906859459E-4</v>
      </c>
      <c r="AJ139" s="14">
        <f>(Input!AJ138-Input!$AK138)*Input!$CT139</f>
        <v>-5.4704633802558184E-4</v>
      </c>
      <c r="AK139" s="15">
        <f>(Input!AK138-Input!$AK138)*Input!$CT139</f>
        <v>0</v>
      </c>
      <c r="AL139" s="14">
        <f>(Input!AL138-Input!$AR138)*Input!$CU139</f>
        <v>1.3706282503595324E-4</v>
      </c>
      <c r="AM139" s="14">
        <f>(Input!AM138-Input!$AR138)*Input!$CU139</f>
        <v>-1.857550107722893E-4</v>
      </c>
      <c r="AN139" s="14">
        <f>(Input!AN138-Input!$AR138)*Input!$CU139</f>
        <v>-1.5393507411238516E-4</v>
      </c>
      <c r="AO139" s="14">
        <f>(Input!AO138-Input!$AR138)*Input!$CU139</f>
        <v>-8.0543726750762813E-4</v>
      </c>
      <c r="AP139" s="14">
        <f>(Input!AP138-Input!$AR138)*Input!$CU139</f>
        <v>6.943303951726439E-5</v>
      </c>
      <c r="AQ139" s="14">
        <f>(Input!AQ138-Input!$AR138)*Input!$CU139</f>
        <v>-3.8266293402166788E-3</v>
      </c>
      <c r="AR139" s="15">
        <f>(Input!AR138-Input!$AR138)*Input!$CU139</f>
        <v>0</v>
      </c>
      <c r="AS139" s="14">
        <f>(Input!AS138-Input!$AY138)*Input!$CV139</f>
        <v>-1.2791813184893737E-3</v>
      </c>
      <c r="AT139" s="14">
        <f>(Input!AT138-Input!$AY138)*Input!$CV139</f>
        <v>3.0111961585749655E-3</v>
      </c>
      <c r="AU139" s="14">
        <f>(Input!AU138-Input!$AY138)*Input!$CV139</f>
        <v>-2.7968455026977412E-4</v>
      </c>
      <c r="AV139" s="14">
        <f>(Input!AV138-Input!$AY138)*Input!$CV139</f>
        <v>2.3025941578765067E-4</v>
      </c>
      <c r="AW139" s="14">
        <f>(Input!AW138-Input!$AY138)*Input!$CV139</f>
        <v>-2.038198357078039E-4</v>
      </c>
      <c r="AX139" s="14">
        <f>(Input!AX138-Input!$AY138)*Input!$CV139</f>
        <v>-2.2656961073219237E-3</v>
      </c>
      <c r="AY139" s="15">
        <f>(Input!AY138-Input!$AY138)*Input!$CV139</f>
        <v>0</v>
      </c>
      <c r="AZ139" s="14">
        <f>(Input!AZ138-Input!$BF138)*Input!$CW139</f>
        <v>8.7477280449164274E-5</v>
      </c>
      <c r="BA139" s="14">
        <f>(Input!BA138-Input!$BF138)*Input!$CW139</f>
        <v>-1.6512158397964378E-4</v>
      </c>
      <c r="BB139" s="14">
        <f>(Input!BB138-Input!$BF138)*Input!$CW139</f>
        <v>-1.3800203292549566E-4</v>
      </c>
      <c r="BC139" s="14">
        <f>(Input!BC138-Input!$BF138)*Input!$CW139</f>
        <v>-4.498038209386913E-4</v>
      </c>
      <c r="BD139" s="14">
        <f>(Input!BD138-Input!$BF138)*Input!$CW139</f>
        <v>6.3599888701840212E-5</v>
      </c>
      <c r="BE139" s="14">
        <f>(Input!BE138-Input!$BF138)*Input!$CW139</f>
        <v>-2.5188065169501551E-4</v>
      </c>
      <c r="BF139" s="14">
        <f>(Input!BF138-Input!$BF138)*Input!$CW139</f>
        <v>0</v>
      </c>
      <c r="BG139" s="14">
        <f>(Input!BG138-Input!$BM138)*Input!$CX139</f>
        <v>6.9652161468445803E-4</v>
      </c>
      <c r="BH139" s="14">
        <f>(Input!BH138-Input!$BM138)*Input!$CX139</f>
        <v>-5.5201690679672257E-4</v>
      </c>
      <c r="BI139" s="14">
        <f>(Input!BI138-Input!$BM138)*Input!$CX139</f>
        <v>-1.0512248032730209E-3</v>
      </c>
      <c r="BJ139" s="14">
        <f>(Input!BJ138-Input!$BM138)*Input!$CX139</f>
        <v>-1.1957103593482476E-3</v>
      </c>
      <c r="BK139" s="14">
        <f>(Input!BK138-Input!$BM138)*Input!$CX139</f>
        <v>-1.2951490986282967E-4</v>
      </c>
      <c r="BL139" s="14">
        <f>(Input!BL138-Input!$BM138)*Input!$CX139</f>
        <v>-7.5152798273749755E-3</v>
      </c>
      <c r="BM139" s="15">
        <f>(Input!BM138-Input!$BM138)*Input!$CX139</f>
        <v>0</v>
      </c>
      <c r="BN139" s="14">
        <f>(Input!BN138-Input!$BT138)*Input!$CY139</f>
        <v>3.4517302125696646E-3</v>
      </c>
      <c r="BO139" s="14">
        <f>(Input!BO138-Input!$BT138)*Input!$CY139</f>
        <v>-4.7431693790150132E-3</v>
      </c>
      <c r="BP139" s="14">
        <f>(Input!BP138-Input!$BT138)*Input!$CY139</f>
        <v>-1.979836056186326E-3</v>
      </c>
      <c r="BQ139" s="14">
        <f>(Input!BQ138-Input!$BT138)*Input!$CY139</f>
        <v>-3.2851159718808821E-3</v>
      </c>
      <c r="BR139" s="14">
        <f>(Input!BR138-Input!$BT138)*Input!$CY139</f>
        <v>-4.4130365241528948E-4</v>
      </c>
      <c r="BS139" s="14">
        <f>(Input!BS138-Input!$BT138)*Input!$CY139</f>
        <v>-4.7258364946525765E-3</v>
      </c>
      <c r="BT139" s="15">
        <f>(Input!BT138-Input!$BT138)*Input!$CY139</f>
        <v>0</v>
      </c>
      <c r="BU139" s="14">
        <f>(Input!BU138-Input!$CA138)*Input!$CZ139</f>
        <v>2.6686623985504454E-6</v>
      </c>
      <c r="BV139" s="14">
        <f>(Input!BV138-Input!$CA138)*Input!$CZ139</f>
        <v>3.9723641383633269E-5</v>
      </c>
      <c r="BW139" s="14">
        <f>(Input!BW138-Input!$CA138)*Input!$CZ139</f>
        <v>-1.4195695993117411E-5</v>
      </c>
      <c r="BX139" s="14">
        <f>(Input!BX138-Input!$CA138)*Input!$CZ139</f>
        <v>1.8181987868917195E-6</v>
      </c>
      <c r="BY139" s="14">
        <f>(Input!BY138-Input!$CA138)*Input!$CZ139</f>
        <v>-2.0672152930122038E-5</v>
      </c>
      <c r="BZ139" s="14">
        <f>(Input!BZ138-Input!$CA138)*Input!$CZ139</f>
        <v>-1.1522552652357789E-5</v>
      </c>
      <c r="CA139" s="15">
        <f>(Input!CA138-Input!$CA138)*Input!$CZ139</f>
        <v>0</v>
      </c>
      <c r="CB139" s="11"/>
      <c r="CC139" s="11"/>
      <c r="CD139" s="11"/>
      <c r="CE139" s="11"/>
      <c r="CF139" s="11"/>
      <c r="CG139" s="11"/>
      <c r="CH139" s="12"/>
      <c r="CI139" s="11">
        <f t="shared" si="15"/>
        <v>9.3691397065982594E-3</v>
      </c>
      <c r="CJ139" s="11">
        <f t="shared" si="16"/>
        <v>-1.6545921678615877E-2</v>
      </c>
      <c r="CK139" s="11">
        <f t="shared" si="17"/>
        <v>-7.9306231556436433E-3</v>
      </c>
      <c r="CL139" s="11">
        <f t="shared" si="18"/>
        <v>-1.0831076643059724E-2</v>
      </c>
      <c r="CM139" s="11">
        <f t="shared" si="19"/>
        <v>1.2371770265452021E-3</v>
      </c>
      <c r="CN139" s="11">
        <f t="shared" si="20"/>
        <v>-2.1007538149647852E-2</v>
      </c>
      <c r="CO139" s="11">
        <f t="shared" si="21"/>
        <v>0</v>
      </c>
    </row>
    <row r="140" spans="1:93">
      <c r="A140" s="2">
        <v>41760</v>
      </c>
      <c r="B140" s="13">
        <v>2014</v>
      </c>
      <c r="C140" s="14">
        <f>(Input!C139-Input!$I139)*Input!$CP140</f>
        <v>5.6925209294370728E-3</v>
      </c>
      <c r="D140" s="14">
        <f>(Input!D139-Input!$I139)*Input!$CP140</f>
        <v>-1.1031910945921663E-2</v>
      </c>
      <c r="E140" s="14">
        <f>(Input!E139-Input!$I139)*Input!$CP140</f>
        <v>-5.6459840883619642E-3</v>
      </c>
      <c r="F140" s="14">
        <f>(Input!F139-Input!$I139)*Input!$CP140</f>
        <v>-5.6740017016322104E-3</v>
      </c>
      <c r="G140" s="14">
        <f>(Input!G139-Input!$I139)*Input!$CP140</f>
        <v>9.0975597905741982E-4</v>
      </c>
      <c r="H140" s="14">
        <f>(Input!H139-Input!$I139)*Input!$CP140</f>
        <v>-8.2603210494756104E-3</v>
      </c>
      <c r="I140" s="15">
        <f>(Input!I139-Input!$I139)*Input!$CP140</f>
        <v>0</v>
      </c>
      <c r="J140" s="14">
        <f>(Input!J139-Input!$P139)*Input!$CQ140</f>
        <v>1.5820935539356199E-4</v>
      </c>
      <c r="K140" s="14">
        <f>(Input!K139-Input!$P139)*Input!$CQ140</f>
        <v>-1.0083262846613255E-3</v>
      </c>
      <c r="L140" s="14">
        <f>(Input!L139-Input!$P139)*Input!$CQ140</f>
        <v>8.1538212542078391E-4</v>
      </c>
      <c r="M140" s="14">
        <f>(Input!M139-Input!$P139)*Input!$CQ140</f>
        <v>-3.7690889778124491E-5</v>
      </c>
      <c r="N140" s="14">
        <f>(Input!N139-Input!$P139)*Input!$CQ140</f>
        <v>2.1640661147654487E-4</v>
      </c>
      <c r="O140" s="14">
        <f>(Input!O139-Input!$P139)*Input!$CQ140</f>
        <v>-1.9179834487478741E-4</v>
      </c>
      <c r="P140" s="15">
        <f>(Input!P139-Input!$P139)*Input!$CQ140</f>
        <v>0</v>
      </c>
      <c r="Q140" s="14">
        <f>(Input!Q139-Input!$W139)*Input!$CR140</f>
        <v>-8.9899374268636201E-4</v>
      </c>
      <c r="R140" s="14">
        <f>(Input!R139-Input!$W139)*Input!$CR140</f>
        <v>1.7320569654125319E-3</v>
      </c>
      <c r="S140" s="14">
        <f>(Input!S139-Input!$W139)*Input!$CR140</f>
        <v>1.1155709216184083E-3</v>
      </c>
      <c r="T140" s="14">
        <f>(Input!T139-Input!$W139)*Input!$CR140</f>
        <v>1.5849244779518488E-3</v>
      </c>
      <c r="U140" s="14">
        <f>(Input!U139-Input!$W139)*Input!$CR140</f>
        <v>-2.4023993861248754E-4</v>
      </c>
      <c r="V140" s="14">
        <f>(Input!V139-Input!$W139)*Input!$CR140</f>
        <v>-4.4442964241886445E-4</v>
      </c>
      <c r="W140" s="15">
        <f>(Input!W139-Input!$W139)*Input!$CR140</f>
        <v>0</v>
      </c>
      <c r="X140" s="14">
        <f>(Input!X139-Input!$AD139)*Input!$CS140</f>
        <v>-1.3502067444851786E-3</v>
      </c>
      <c r="Y140" s="14">
        <f>(Input!Y139-Input!$AD139)*Input!$CS140</f>
        <v>2.6631318126636811E-3</v>
      </c>
      <c r="Z140" s="14">
        <f>(Input!Z139-Input!$AD139)*Input!$CS140</f>
        <v>1.0608784229436917E-3</v>
      </c>
      <c r="AA140" s="14">
        <f>(Input!AA139-Input!$AD139)*Input!$CS140</f>
        <v>-1.7033243066717088E-4</v>
      </c>
      <c r="AB140" s="14">
        <f>(Input!AB139-Input!$AD139)*Input!$CS140</f>
        <v>-3.2241353209789479E-5</v>
      </c>
      <c r="AC140" s="14">
        <f>(Input!AC139-Input!$AD139)*Input!$CS140</f>
        <v>-1.0815048555064993E-3</v>
      </c>
      <c r="AD140" s="15">
        <f>(Input!AD139-Input!$AD139)*Input!$CS140</f>
        <v>0</v>
      </c>
      <c r="AE140" s="14">
        <f>(Input!AE139-Input!$AK139)*Input!$CT140</f>
        <v>-3.4066716336289805E-3</v>
      </c>
      <c r="AF140" s="14">
        <f>(Input!AF139-Input!$AK139)*Input!$CT140</f>
        <v>4.4760172721950691E-3</v>
      </c>
      <c r="AG140" s="14">
        <f>(Input!AG139-Input!$AK139)*Input!$CT140</f>
        <v>1.8824379044555207E-3</v>
      </c>
      <c r="AH140" s="14">
        <f>(Input!AH139-Input!$AK139)*Input!$CT140</f>
        <v>1.4410948740600311E-3</v>
      </c>
      <c r="AI140" s="14">
        <f>(Input!AI139-Input!$AK139)*Input!$CT140</f>
        <v>9.4840356135701177E-4</v>
      </c>
      <c r="AJ140" s="14">
        <f>(Input!AJ139-Input!$AK139)*Input!$CT140</f>
        <v>-2.4375582702028343E-3</v>
      </c>
      <c r="AK140" s="15">
        <f>(Input!AK139-Input!$AK139)*Input!$CT140</f>
        <v>0</v>
      </c>
      <c r="AL140" s="14">
        <f>(Input!AL139-Input!$AR139)*Input!$CU140</f>
        <v>-1.523193084223975E-4</v>
      </c>
      <c r="AM140" s="14">
        <f>(Input!AM139-Input!$AR139)*Input!$CU140</f>
        <v>2.2166348730772852E-4</v>
      </c>
      <c r="AN140" s="14">
        <f>(Input!AN139-Input!$AR139)*Input!$CU140</f>
        <v>1.6242541042950877E-4</v>
      </c>
      <c r="AO140" s="14">
        <f>(Input!AO139-Input!$AR139)*Input!$CU140</f>
        <v>9.8787020441698037E-4</v>
      </c>
      <c r="AP140" s="14">
        <f>(Input!AP139-Input!$AR139)*Input!$CU140</f>
        <v>-8.3083214681925574E-5</v>
      </c>
      <c r="AQ140" s="14">
        <f>(Input!AQ139-Input!$AR139)*Input!$CU140</f>
        <v>2.9232858216220407E-3</v>
      </c>
      <c r="AR140" s="15">
        <f>(Input!AR139-Input!$AR139)*Input!$CU140</f>
        <v>0</v>
      </c>
      <c r="AS140" s="14">
        <f>(Input!AS139-Input!$AY139)*Input!$CV140</f>
        <v>-2.7521213870712207E-3</v>
      </c>
      <c r="AT140" s="14">
        <f>(Input!AT139-Input!$AY139)*Input!$CV140</f>
        <v>7.2677523899930896E-3</v>
      </c>
      <c r="AU140" s="14">
        <f>(Input!AU139-Input!$AY139)*Input!$CV140</f>
        <v>-3.9068825384941153E-4</v>
      </c>
      <c r="AV140" s="14">
        <f>(Input!AV139-Input!$AY139)*Input!$CV140</f>
        <v>7.3426230451554381E-4</v>
      </c>
      <c r="AW140" s="14">
        <f>(Input!AW139-Input!$AY139)*Input!$CV140</f>
        <v>-7.0312195693286467E-4</v>
      </c>
      <c r="AX140" s="14">
        <f>(Input!AX139-Input!$AY139)*Input!$CV140</f>
        <v>-6.7825574744401181E-3</v>
      </c>
      <c r="AY140" s="15">
        <f>(Input!AY139-Input!$AY139)*Input!$CV140</f>
        <v>0</v>
      </c>
      <c r="AZ140" s="14">
        <f>(Input!AZ139-Input!$BF139)*Input!$CW140</f>
        <v>-2.8822586592456353E-4</v>
      </c>
      <c r="BA140" s="14">
        <f>(Input!BA139-Input!$BF139)*Input!$CW140</f>
        <v>5.4096034148478939E-4</v>
      </c>
      <c r="BB140" s="14">
        <f>(Input!BB139-Input!$BF139)*Input!$CW140</f>
        <v>4.5604563570548204E-4</v>
      </c>
      <c r="BC140" s="14">
        <f>(Input!BC139-Input!$BF139)*Input!$CW140</f>
        <v>1.4846551209836945E-3</v>
      </c>
      <c r="BD140" s="14">
        <f>(Input!BD139-Input!$BF139)*Input!$CW140</f>
        <v>-2.0679810477362197E-4</v>
      </c>
      <c r="BE140" s="14">
        <f>(Input!BE139-Input!$BF139)*Input!$CW140</f>
        <v>9.2809217582842229E-3</v>
      </c>
      <c r="BF140" s="14">
        <f>(Input!BF139-Input!$BF139)*Input!$CW140</f>
        <v>0</v>
      </c>
      <c r="BG140" s="14">
        <f>(Input!BG139-Input!$BM139)*Input!$CX140</f>
        <v>-1.007474251210219E-3</v>
      </c>
      <c r="BH140" s="14">
        <f>(Input!BH139-Input!$BM139)*Input!$CX140</f>
        <v>8.6304288727635239E-4</v>
      </c>
      <c r="BI140" s="14">
        <f>(Input!BI139-Input!$BM139)*Input!$CX140</f>
        <v>1.6219162903375699E-3</v>
      </c>
      <c r="BJ140" s="14">
        <f>(Input!BJ139-Input!$BM139)*Input!$CX140</f>
        <v>1.8424422723334524E-3</v>
      </c>
      <c r="BK140" s="14">
        <f>(Input!BK139-Input!$BM139)*Input!$CX140</f>
        <v>1.8664395480764466E-4</v>
      </c>
      <c r="BL140" s="14">
        <f>(Input!BL139-Input!$BM139)*Input!$CX140</f>
        <v>6.8955043435357053E-3</v>
      </c>
      <c r="BM140" s="15">
        <f>(Input!BM139-Input!$BM139)*Input!$CX140</f>
        <v>0</v>
      </c>
      <c r="BN140" s="14">
        <f>(Input!BN139-Input!$BT139)*Input!$CY140</f>
        <v>4.2586812879710952E-3</v>
      </c>
      <c r="BO140" s="14">
        <f>(Input!BO139-Input!$BT139)*Input!$CY140</f>
        <v>-6.314216853523816E-3</v>
      </c>
      <c r="BP140" s="14">
        <f>(Input!BP139-Input!$BT139)*Input!$CY140</f>
        <v>-2.6287650384958948E-3</v>
      </c>
      <c r="BQ140" s="14">
        <f>(Input!BQ139-Input!$BT139)*Input!$CY140</f>
        <v>-4.3389209184745946E-3</v>
      </c>
      <c r="BR140" s="14">
        <f>(Input!BR139-Input!$BT139)*Input!$CY140</f>
        <v>-5.0220915529917704E-4</v>
      </c>
      <c r="BS140" s="14">
        <f>(Input!BS139-Input!$BT139)*Input!$CY140</f>
        <v>-6.8947352575310008E-3</v>
      </c>
      <c r="BT140" s="15">
        <f>(Input!BT139-Input!$BT139)*Input!$CY140</f>
        <v>0</v>
      </c>
      <c r="BU140" s="14">
        <f>(Input!BU139-Input!$CA139)*Input!$CZ140</f>
        <v>3.428705591337913E-5</v>
      </c>
      <c r="BV140" s="14">
        <f>(Input!BV139-Input!$CA139)*Input!$CZ140</f>
        <v>7.2326602665636025E-4</v>
      </c>
      <c r="BW140" s="14">
        <f>(Input!BW139-Input!$CA139)*Input!$CZ140</f>
        <v>-2.4583685304038836E-4</v>
      </c>
      <c r="BX140" s="14">
        <f>(Input!BX139-Input!$CA139)*Input!$CZ140</f>
        <v>4.3676165862040153E-5</v>
      </c>
      <c r="BY140" s="14">
        <f>(Input!BY139-Input!$CA139)*Input!$CZ140</f>
        <v>-3.6156712722152219E-4</v>
      </c>
      <c r="BZ140" s="14">
        <f>(Input!BZ139-Input!$CA139)*Input!$CZ140</f>
        <v>-2.9924304341944722E-4</v>
      </c>
      <c r="CA140" s="15">
        <f>(Input!CA139-Input!$CA139)*Input!$CZ140</f>
        <v>0</v>
      </c>
      <c r="CB140" s="11"/>
      <c r="CC140" s="11"/>
      <c r="CD140" s="11"/>
      <c r="CE140" s="11"/>
      <c r="CF140" s="11"/>
      <c r="CG140" s="11"/>
      <c r="CH140" s="12"/>
      <c r="CI140" s="11">
        <f t="shared" si="15"/>
        <v>2.8768569528618744E-4</v>
      </c>
      <c r="CJ140" s="11">
        <f t="shared" si="16"/>
        <v>1.3343709888279771E-4</v>
      </c>
      <c r="CK140" s="11">
        <f t="shared" si="17"/>
        <v>-1.796617522836694E-3</v>
      </c>
      <c r="CL140" s="11">
        <f t="shared" si="18"/>
        <v>-2.1020205204285089E-3</v>
      </c>
      <c r="CM140" s="11">
        <f t="shared" si="19"/>
        <v>1.3194925596723256E-4</v>
      </c>
      <c r="CN140" s="11">
        <f t="shared" si="20"/>
        <v>-7.292436014427194E-3</v>
      </c>
      <c r="CO140" s="11">
        <f t="shared" si="21"/>
        <v>0</v>
      </c>
    </row>
    <row r="141" spans="1:93">
      <c r="A141" s="2">
        <v>41791</v>
      </c>
      <c r="B141" s="13">
        <v>2014</v>
      </c>
      <c r="C141" s="14">
        <f>(Input!C140-Input!$I140)*Input!$CP141</f>
        <v>4.1605717645912732E-3</v>
      </c>
      <c r="D141" s="14">
        <f>(Input!D140-Input!$I140)*Input!$CP141</f>
        <v>-7.6770591567391095E-3</v>
      </c>
      <c r="E141" s="14">
        <f>(Input!E140-Input!$I140)*Input!$CP141</f>
        <v>-4.2801055487562351E-3</v>
      </c>
      <c r="F141" s="14">
        <f>(Input!F140-Input!$I140)*Input!$CP141</f>
        <v>-3.9565419803770192E-3</v>
      </c>
      <c r="G141" s="14">
        <f>(Input!G140-Input!$I140)*Input!$CP141</f>
        <v>5.1827733136300001E-4</v>
      </c>
      <c r="H141" s="14">
        <f>(Input!H140-Input!$I140)*Input!$CP141</f>
        <v>-6.1486540211214535E-3</v>
      </c>
      <c r="I141" s="15">
        <f>(Input!I140-Input!$I140)*Input!$CP141</f>
        <v>0</v>
      </c>
      <c r="J141" s="14">
        <f>(Input!J140-Input!$P140)*Input!$CQ141</f>
        <v>3.9577021092809074E-4</v>
      </c>
      <c r="K141" s="14">
        <f>(Input!K140-Input!$P140)*Input!$CQ141</f>
        <v>-2.6102048613553014E-3</v>
      </c>
      <c r="L141" s="14">
        <f>(Input!L140-Input!$P140)*Input!$CQ141</f>
        <v>2.0162637737526543E-3</v>
      </c>
      <c r="M141" s="14">
        <f>(Input!M140-Input!$P140)*Input!$CQ141</f>
        <v>-1.9118976392276627E-4</v>
      </c>
      <c r="N141" s="14">
        <f>(Input!N140-Input!$P140)*Input!$CQ141</f>
        <v>6.093438129699439E-4</v>
      </c>
      <c r="O141" s="14">
        <f>(Input!O140-Input!$P140)*Input!$CQ141</f>
        <v>-7.4045655885028887E-4</v>
      </c>
      <c r="P141" s="15">
        <f>(Input!P140-Input!$P140)*Input!$CQ141</f>
        <v>0</v>
      </c>
      <c r="Q141" s="14">
        <f>(Input!Q140-Input!$W140)*Input!$CR141</f>
        <v>1.6066857851156884E-3</v>
      </c>
      <c r="R141" s="14">
        <f>(Input!R140-Input!$W140)*Input!$CR141</f>
        <v>-2.9825777177835159E-3</v>
      </c>
      <c r="S141" s="14">
        <f>(Input!S140-Input!$W140)*Input!$CR141</f>
        <v>-2.0578181676541734E-3</v>
      </c>
      <c r="T141" s="14">
        <f>(Input!T140-Input!$W140)*Input!$CR141</f>
        <v>-2.8273846906919642E-3</v>
      </c>
      <c r="U141" s="14">
        <f>(Input!U140-Input!$W140)*Input!$CR141</f>
        <v>3.9536913352346433E-4</v>
      </c>
      <c r="V141" s="14">
        <f>(Input!V140-Input!$W140)*Input!$CR141</f>
        <v>9.9368758716187255E-4</v>
      </c>
      <c r="W141" s="15">
        <f>(Input!W140-Input!$W140)*Input!$CR141</f>
        <v>0</v>
      </c>
      <c r="X141" s="14">
        <f>(Input!X140-Input!$AD140)*Input!$CS141</f>
        <v>1.1825733585353023E-3</v>
      </c>
      <c r="Y141" s="14">
        <f>(Input!Y140-Input!$AD140)*Input!$CS141</f>
        <v>-2.3445115459212709E-3</v>
      </c>
      <c r="Z141" s="14">
        <f>(Input!Z140-Input!$AD140)*Input!$CS141</f>
        <v>-9.5679480420759241E-4</v>
      </c>
      <c r="AA141" s="14">
        <f>(Input!AA140-Input!$AD140)*Input!$CS141</f>
        <v>1.5843743114007149E-4</v>
      </c>
      <c r="AB141" s="14">
        <f>(Input!AB140-Input!$AD140)*Input!$CS141</f>
        <v>5.0930550692657879E-5</v>
      </c>
      <c r="AC141" s="14">
        <f>(Input!AC140-Input!$AD140)*Input!$CS141</f>
        <v>9.9464842150898602E-4</v>
      </c>
      <c r="AD141" s="15">
        <f>(Input!AD140-Input!$AD140)*Input!$CS141</f>
        <v>0</v>
      </c>
      <c r="AE141" s="14">
        <f>(Input!AE140-Input!$AK140)*Input!$CT141</f>
        <v>-5.0043306610823854E-3</v>
      </c>
      <c r="AF141" s="14">
        <f>(Input!AF140-Input!$AK140)*Input!$CT141</f>
        <v>6.4862607038278352E-3</v>
      </c>
      <c r="AG141" s="14">
        <f>(Input!AG140-Input!$AK140)*Input!$CT141</f>
        <v>2.6285826502818704E-3</v>
      </c>
      <c r="AH141" s="14">
        <f>(Input!AH140-Input!$AK140)*Input!$CT141</f>
        <v>1.852287091625156E-3</v>
      </c>
      <c r="AI141" s="14">
        <f>(Input!AI140-Input!$AK140)*Input!$CT141</f>
        <v>1.4395119720684692E-3</v>
      </c>
      <c r="AJ141" s="14">
        <f>(Input!AJ140-Input!$AK140)*Input!$CT141</f>
        <v>-3.2985974840918642E-3</v>
      </c>
      <c r="AK141" s="15">
        <f>(Input!AK140-Input!$AK140)*Input!$CT141</f>
        <v>0</v>
      </c>
      <c r="AL141" s="14">
        <f>(Input!AL140-Input!$AR140)*Input!$CU141</f>
        <v>9.1091554708938138E-5</v>
      </c>
      <c r="AM141" s="14">
        <f>(Input!AM140-Input!$AR140)*Input!$CU141</f>
        <v>-1.2017313781772003E-4</v>
      </c>
      <c r="AN141" s="14">
        <f>(Input!AN140-Input!$AR140)*Input!$CU141</f>
        <v>-8.5045581773439275E-5</v>
      </c>
      <c r="AO141" s="14">
        <f>(Input!AO140-Input!$AR140)*Input!$CU141</f>
        <v>-6.4223276259239132E-4</v>
      </c>
      <c r="AP141" s="14">
        <f>(Input!AP140-Input!$AR140)*Input!$CU141</f>
        <v>4.6820122932324838E-5</v>
      </c>
      <c r="AQ141" s="14">
        <f>(Input!AQ140-Input!$AR140)*Input!$CU141</f>
        <v>-1.4955681311321859E-3</v>
      </c>
      <c r="AR141" s="15">
        <f>(Input!AR140-Input!$AR140)*Input!$CU141</f>
        <v>0</v>
      </c>
      <c r="AS141" s="14">
        <f>(Input!AS140-Input!$AY140)*Input!$CV141</f>
        <v>-1.3199232236482078E-4</v>
      </c>
      <c r="AT141" s="14">
        <f>(Input!AT140-Input!$AY140)*Input!$CV141</f>
        <v>3.0903284902441159E-4</v>
      </c>
      <c r="AU141" s="14">
        <f>(Input!AU140-Input!$AY140)*Input!$CV141</f>
        <v>-4.002959021760672E-6</v>
      </c>
      <c r="AV141" s="14">
        <f>(Input!AV140-Input!$AY140)*Input!$CV141</f>
        <v>2.8180773581499054E-5</v>
      </c>
      <c r="AW141" s="14">
        <f>(Input!AW140-Input!$AY140)*Input!$CV141</f>
        <v>-1.7186685030753176E-5</v>
      </c>
      <c r="AX141" s="14">
        <f>(Input!AX140-Input!$AY140)*Input!$CV141</f>
        <v>-3.3083767379694652E-4</v>
      </c>
      <c r="AY141" s="15">
        <f>(Input!AY140-Input!$AY140)*Input!$CV141</f>
        <v>0</v>
      </c>
      <c r="AZ141" s="14">
        <f>(Input!AZ140-Input!$BF140)*Input!$CW141</f>
        <v>-6.7706719174567966E-5</v>
      </c>
      <c r="BA141" s="14">
        <f>(Input!BA140-Input!$BF140)*Input!$CW141</f>
        <v>1.2434413246390288E-4</v>
      </c>
      <c r="BB141" s="14">
        <f>(Input!BB140-Input!$BF140)*Input!$CW141</f>
        <v>1.124784594218687E-4</v>
      </c>
      <c r="BC141" s="14">
        <f>(Input!BC140-Input!$BF140)*Input!$CW141</f>
        <v>3.5186629962101094E-4</v>
      </c>
      <c r="BD141" s="14">
        <f>(Input!BD140-Input!$BF140)*Input!$CW141</f>
        <v>-4.9150256140927061E-5</v>
      </c>
      <c r="BE141" s="14">
        <f>(Input!BE140-Input!$BF140)*Input!$CW141</f>
        <v>2.2748774068178891E-3</v>
      </c>
      <c r="BF141" s="14">
        <f>(Input!BF140-Input!$BF140)*Input!$CW141</f>
        <v>0</v>
      </c>
      <c r="BG141" s="14">
        <f>(Input!BG140-Input!$BM140)*Input!$CX141</f>
        <v>1.6770126041527712E-4</v>
      </c>
      <c r="BH141" s="14">
        <f>(Input!BH140-Input!$BM140)*Input!$CX141</f>
        <v>-1.4008011877919481E-4</v>
      </c>
      <c r="BI141" s="14">
        <f>(Input!BI140-Input!$BM140)*Input!$CX141</f>
        <v>-2.808250839077899E-4</v>
      </c>
      <c r="BJ141" s="14">
        <f>(Input!BJ140-Input!$BM140)*Input!$CX141</f>
        <v>-3.0101769607163446E-4</v>
      </c>
      <c r="BK141" s="14">
        <f>(Input!BK140-Input!$BM140)*Input!$CX141</f>
        <v>-3.0848190055612788E-5</v>
      </c>
      <c r="BL141" s="14">
        <f>(Input!BL140-Input!$BM140)*Input!$CX141</f>
        <v>-1.1021780154038226E-3</v>
      </c>
      <c r="BM141" s="15">
        <f>(Input!BM140-Input!$BM140)*Input!$CX141</f>
        <v>0</v>
      </c>
      <c r="BN141" s="14">
        <f>(Input!BN140-Input!$BT140)*Input!$CY141</f>
        <v>-8.8791288701939276E-4</v>
      </c>
      <c r="BO141" s="14">
        <f>(Input!BO140-Input!$BT140)*Input!$CY141</f>
        <v>1.2033638264805123E-3</v>
      </c>
      <c r="BP141" s="14">
        <f>(Input!BP140-Input!$BT140)*Input!$CY141</f>
        <v>5.6442469805338875E-4</v>
      </c>
      <c r="BQ141" s="14">
        <f>(Input!BQ140-Input!$BT140)*Input!$CY141</f>
        <v>8.9712198898362597E-4</v>
      </c>
      <c r="BR141" s="14">
        <f>(Input!BR140-Input!$BT140)*Input!$CY141</f>
        <v>1.5144232900105923E-4</v>
      </c>
      <c r="BS141" s="14">
        <f>(Input!BS140-Input!$BT140)*Input!$CY141</f>
        <v>1.4330776918741427E-3</v>
      </c>
      <c r="BT141" s="15">
        <f>(Input!BT140-Input!$BT140)*Input!$CY141</f>
        <v>0</v>
      </c>
      <c r="BU141" s="14">
        <f>(Input!BU140-Input!$CA140)*Input!$CZ141</f>
        <v>2.6572737561999522E-5</v>
      </c>
      <c r="BV141" s="14">
        <f>(Input!BV140-Input!$CA140)*Input!$CZ141</f>
        <v>4.8497779155762429E-4</v>
      </c>
      <c r="BW141" s="14">
        <f>(Input!BW140-Input!$CA140)*Input!$CZ141</f>
        <v>-1.696528414358801E-4</v>
      </c>
      <c r="BX141" s="14">
        <f>(Input!BX140-Input!$CA140)*Input!$CZ141</f>
        <v>3.1022915772671361E-5</v>
      </c>
      <c r="BY141" s="14">
        <f>(Input!BY140-Input!$CA140)*Input!$CZ141</f>
        <v>-2.4688995861878356E-4</v>
      </c>
      <c r="BZ141" s="14">
        <f>(Input!BZ140-Input!$CA140)*Input!$CZ141</f>
        <v>-2.0702300067518552E-4</v>
      </c>
      <c r="CA141" s="15">
        <f>(Input!CA140-Input!$CA140)*Input!$CZ141</f>
        <v>0</v>
      </c>
      <c r="CB141" s="11"/>
      <c r="CC141" s="11"/>
      <c r="CD141" s="11"/>
      <c r="CE141" s="11"/>
      <c r="CF141" s="11"/>
      <c r="CG141" s="11"/>
      <c r="CH141" s="12"/>
      <c r="CI141" s="11">
        <f t="shared" si="15"/>
        <v>1.5390240822154035E-3</v>
      </c>
      <c r="CJ141" s="11">
        <f t="shared" si="16"/>
        <v>-7.2666272350418249E-3</v>
      </c>
      <c r="CK141" s="11">
        <f t="shared" si="17"/>
        <v>-2.5124954052470889E-3</v>
      </c>
      <c r="CL141" s="11">
        <f t="shared" si="18"/>
        <v>-4.5994503929317398E-3</v>
      </c>
      <c r="CM141" s="11">
        <f t="shared" si="19"/>
        <v>2.8676201627048431E-3</v>
      </c>
      <c r="CN141" s="11">
        <f t="shared" si="20"/>
        <v>-7.6270237777088549E-3</v>
      </c>
      <c r="CO141" s="11">
        <f t="shared" si="21"/>
        <v>0</v>
      </c>
    </row>
    <row r="142" spans="1:93">
      <c r="A142" s="2">
        <v>41821</v>
      </c>
      <c r="B142" s="13">
        <v>2014</v>
      </c>
      <c r="C142" s="14">
        <f>(Input!C141-Input!$I141)*Input!$CP142</f>
        <v>-6.4806392828812539E-3</v>
      </c>
      <c r="D142" s="14">
        <f>(Input!D141-Input!$I141)*Input!$CP142</f>
        <v>1.2398883344112863E-2</v>
      </c>
      <c r="E142" s="14">
        <f>(Input!E141-Input!$I141)*Input!$CP142</f>
        <v>6.8785167643605769E-3</v>
      </c>
      <c r="F142" s="14">
        <f>(Input!F141-Input!$I141)*Input!$CP142</f>
        <v>6.1975059513943867E-3</v>
      </c>
      <c r="G142" s="14">
        <f>(Input!G141-Input!$I141)*Input!$CP142</f>
        <v>-7.9808196662792036E-4</v>
      </c>
      <c r="H142" s="14">
        <f>(Input!H141-Input!$I141)*Input!$CP142</f>
        <v>9.634498702741837E-3</v>
      </c>
      <c r="I142" s="15">
        <f>(Input!I141-Input!$I141)*Input!$CP142</f>
        <v>0</v>
      </c>
      <c r="J142" s="14">
        <f>(Input!J141-Input!$P141)*Input!$CQ142</f>
        <v>1.3084972713805598E-4</v>
      </c>
      <c r="K142" s="14">
        <f>(Input!K141-Input!$P141)*Input!$CQ142</f>
        <v>-1.0270448889390922E-3</v>
      </c>
      <c r="L142" s="14">
        <f>(Input!L141-Input!$P141)*Input!$CQ142</f>
        <v>7.9148115612575503E-4</v>
      </c>
      <c r="M142" s="14">
        <f>(Input!M141-Input!$P141)*Input!$CQ142</f>
        <v>-1.1018531907986807E-4</v>
      </c>
      <c r="N142" s="14">
        <f>(Input!N141-Input!$P141)*Input!$CQ142</f>
        <v>2.4563960713596241E-4</v>
      </c>
      <c r="O142" s="14">
        <f>(Input!O141-Input!$P141)*Input!$CQ142</f>
        <v>-3.7669111144868379E-4</v>
      </c>
      <c r="P142" s="15">
        <f>(Input!P141-Input!$P141)*Input!$CQ142</f>
        <v>0</v>
      </c>
      <c r="Q142" s="14">
        <f>(Input!Q141-Input!$W141)*Input!$CR142</f>
        <v>1.8829371909742906E-4</v>
      </c>
      <c r="R142" s="14">
        <f>(Input!R141-Input!$W141)*Input!$CR142</f>
        <v>-3.7276730418130902E-4</v>
      </c>
      <c r="S142" s="14">
        <f>(Input!S141-Input!$W141)*Input!$CR142</f>
        <v>-2.4568786778847576E-4</v>
      </c>
      <c r="T142" s="14">
        <f>(Input!T141-Input!$W141)*Input!$CR142</f>
        <v>-3.6746185967963209E-4</v>
      </c>
      <c r="U142" s="14">
        <f>(Input!U141-Input!$W141)*Input!$CR142</f>
        <v>5.3172131499575767E-5</v>
      </c>
      <c r="V142" s="14">
        <f>(Input!V141-Input!$W141)*Input!$CR142</f>
        <v>1.4099431355561263E-4</v>
      </c>
      <c r="W142" s="15">
        <f>(Input!W141-Input!$W141)*Input!$CR142</f>
        <v>0</v>
      </c>
      <c r="X142" s="14">
        <f>(Input!X141-Input!$AD141)*Input!$CS142</f>
        <v>-5.0207064688145473E-4</v>
      </c>
      <c r="Y142" s="14">
        <f>(Input!Y141-Input!$AD141)*Input!$CS142</f>
        <v>1.0840068397353689E-3</v>
      </c>
      <c r="Z142" s="14">
        <f>(Input!Z141-Input!$AD141)*Input!$CS142</f>
        <v>3.8089174737836309E-4</v>
      </c>
      <c r="AA142" s="14">
        <f>(Input!AA141-Input!$AD141)*Input!$CS142</f>
        <v>-6.6070954454336823E-5</v>
      </c>
      <c r="AB142" s="14">
        <f>(Input!AB141-Input!$AD141)*Input!$CS142</f>
        <v>-4.1322058743435817E-5</v>
      </c>
      <c r="AC142" s="14">
        <f>(Input!AC141-Input!$AD141)*Input!$CS142</f>
        <v>-4.208682441759256E-4</v>
      </c>
      <c r="AD142" s="15">
        <f>(Input!AD141-Input!$AD141)*Input!$CS142</f>
        <v>0</v>
      </c>
      <c r="AE142" s="14">
        <f>(Input!AE141-Input!$AK141)*Input!$CT142</f>
        <v>-2.209640133985954E-3</v>
      </c>
      <c r="AF142" s="14">
        <f>(Input!AF141-Input!$AK141)*Input!$CT142</f>
        <v>2.9124690669427352E-3</v>
      </c>
      <c r="AG142" s="14">
        <f>(Input!AG141-Input!$AK141)*Input!$CT142</f>
        <v>1.2705453784929025E-3</v>
      </c>
      <c r="AH142" s="14">
        <f>(Input!AH141-Input!$AK141)*Input!$CT142</f>
        <v>6.5325455398510706E-4</v>
      </c>
      <c r="AI142" s="14">
        <f>(Input!AI141-Input!$AK141)*Input!$CT142</f>
        <v>6.5122938528668225E-4</v>
      </c>
      <c r="AJ142" s="14">
        <f>(Input!AJ141-Input!$AK141)*Input!$CT142</f>
        <v>-1.4760817649351807E-3</v>
      </c>
      <c r="AK142" s="15">
        <f>(Input!AK141-Input!$AK141)*Input!$CT142</f>
        <v>0</v>
      </c>
      <c r="AL142" s="14">
        <f>(Input!AL141-Input!$AR141)*Input!$CU142</f>
        <v>-4.9144660233081093E-5</v>
      </c>
      <c r="AM142" s="14">
        <f>(Input!AM141-Input!$AR141)*Input!$CU142</f>
        <v>7.1091346784356887E-5</v>
      </c>
      <c r="AN142" s="14">
        <f>(Input!AN141-Input!$AR141)*Input!$CU142</f>
        <v>4.7879572980799797E-5</v>
      </c>
      <c r="AO142" s="14">
        <f>(Input!AO141-Input!$AR141)*Input!$CU142</f>
        <v>3.4822711358345649E-4</v>
      </c>
      <c r="AP142" s="14">
        <f>(Input!AP141-Input!$AR141)*Input!$CU142</f>
        <v>-2.6167341153995399E-5</v>
      </c>
      <c r="AQ142" s="14">
        <f>(Input!AQ141-Input!$AR141)*Input!$CU142</f>
        <v>8.3435441688099483E-4</v>
      </c>
      <c r="AR142" s="15">
        <f>(Input!AR141-Input!$AR141)*Input!$CU142</f>
        <v>0</v>
      </c>
      <c r="AS142" s="14">
        <f>(Input!AS141-Input!$AY141)*Input!$CV142</f>
        <v>-1.0702747814854826E-3</v>
      </c>
      <c r="AT142" s="14">
        <f>(Input!AT141-Input!$AY141)*Input!$CV142</f>
        <v>2.7267525041722363E-3</v>
      </c>
      <c r="AU142" s="14">
        <f>(Input!AU141-Input!$AY141)*Input!$CV142</f>
        <v>-2.6158757144753709E-5</v>
      </c>
      <c r="AV142" s="14">
        <f>(Input!AV141-Input!$AY141)*Input!$CV142</f>
        <v>2.6664733508766558E-4</v>
      </c>
      <c r="AW142" s="14">
        <f>(Input!AW141-Input!$AY141)*Input!$CV142</f>
        <v>-1.9949587299869129E-4</v>
      </c>
      <c r="AX142" s="14">
        <f>(Input!AX141-Input!$AY141)*Input!$CV142</f>
        <v>-2.6426154640413484E-3</v>
      </c>
      <c r="AY142" s="15">
        <f>(Input!AY141-Input!$AY141)*Input!$CV142</f>
        <v>0</v>
      </c>
      <c r="AZ142" s="14">
        <f>(Input!AZ141-Input!$BF141)*Input!$CW142</f>
        <v>-4.2307965931196002E-6</v>
      </c>
      <c r="BA142" s="14">
        <f>(Input!BA141-Input!$BF141)*Input!$CW142</f>
        <v>8.2665110442615911E-6</v>
      </c>
      <c r="BB142" s="14">
        <f>(Input!BB141-Input!$BF141)*Input!$CW142</f>
        <v>7.0229988754324702E-6</v>
      </c>
      <c r="BC142" s="14">
        <f>(Input!BC141-Input!$BF141)*Input!$CW142</f>
        <v>2.2259866618360442E-5</v>
      </c>
      <c r="BD142" s="14">
        <f>(Input!BD141-Input!$BF141)*Input!$CW142</f>
        <v>-3.0705064800915319E-6</v>
      </c>
      <c r="BE142" s="14">
        <f>(Input!BE141-Input!$BF141)*Input!$CW142</f>
        <v>1.4526880569379038E-4</v>
      </c>
      <c r="BF142" s="14">
        <f>(Input!BF141-Input!$BF141)*Input!$CW142</f>
        <v>0</v>
      </c>
      <c r="BG142" s="14">
        <f>(Input!BG141-Input!$BM141)*Input!$CX142</f>
        <v>1.6073070992006012E-4</v>
      </c>
      <c r="BH142" s="14">
        <f>(Input!BH141-Input!$BM141)*Input!$CX142</f>
        <v>-1.5196623795560632E-4</v>
      </c>
      <c r="BI142" s="14">
        <f>(Input!BI141-Input!$BM141)*Input!$CX142</f>
        <v>-2.6484391575550101E-4</v>
      </c>
      <c r="BJ142" s="14">
        <f>(Input!BJ141-Input!$BM141)*Input!$CX142</f>
        <v>-2.8574592965706228E-4</v>
      </c>
      <c r="BK142" s="14">
        <f>(Input!BK141-Input!$BM141)*Input!$CX142</f>
        <v>-2.4753705067500218E-5</v>
      </c>
      <c r="BL142" s="14">
        <f>(Input!BL141-Input!$BM141)*Input!$CX142</f>
        <v>-1.0169892869457552E-3</v>
      </c>
      <c r="BM142" s="15">
        <f>(Input!BM141-Input!$BM141)*Input!$CX142</f>
        <v>0</v>
      </c>
      <c r="BN142" s="14">
        <f>(Input!BN141-Input!$BT141)*Input!$CY142</f>
        <v>2.3208542504309527E-3</v>
      </c>
      <c r="BO142" s="14">
        <f>(Input!BO141-Input!$BT141)*Input!$CY142</f>
        <v>-3.468997094478237E-3</v>
      </c>
      <c r="BP142" s="14">
        <f>(Input!BP141-Input!$BT141)*Input!$CY142</f>
        <v>-1.3928970356941359E-3</v>
      </c>
      <c r="BQ142" s="14">
        <f>(Input!BQ141-Input!$BT141)*Input!$CY142</f>
        <v>-2.3325098735821324E-3</v>
      </c>
      <c r="BR142" s="14">
        <f>(Input!BR141-Input!$BT141)*Input!$CY142</f>
        <v>-3.1012526747088487E-4</v>
      </c>
      <c r="BS142" s="14">
        <f>(Input!BS141-Input!$BT141)*Input!$CY142</f>
        <v>-3.451688185495354E-3</v>
      </c>
      <c r="BT142" s="15">
        <f>(Input!BT141-Input!$BT141)*Input!$CY142</f>
        <v>0</v>
      </c>
      <c r="BU142" s="14">
        <f>(Input!BU141-Input!$CA141)*Input!$CZ142</f>
        <v>1.5270120444555575E-5</v>
      </c>
      <c r="BV142" s="14">
        <f>(Input!BV141-Input!$CA141)*Input!$CZ142</f>
        <v>2.3714456675380982E-4</v>
      </c>
      <c r="BW142" s="14">
        <f>(Input!BW141-Input!$CA141)*Input!$CZ142</f>
        <v>-7.876302170135548E-5</v>
      </c>
      <c r="BX142" s="14">
        <f>(Input!BX141-Input!$CA141)*Input!$CZ142</f>
        <v>1.4663429888169384E-5</v>
      </c>
      <c r="BY142" s="14">
        <f>(Input!BY141-Input!$CA141)*Input!$CZ142</f>
        <v>-1.1652517707357249E-4</v>
      </c>
      <c r="BZ142" s="14">
        <f>(Input!BZ141-Input!$CA141)*Input!$CZ142</f>
        <v>-9.7335163008717095E-5</v>
      </c>
      <c r="CA142" s="15">
        <f>(Input!CA141-Input!$CA141)*Input!$CZ142</f>
        <v>0</v>
      </c>
      <c r="CB142" s="11"/>
      <c r="CC142" s="11"/>
      <c r="CD142" s="11"/>
      <c r="CE142" s="11"/>
      <c r="CF142" s="11"/>
      <c r="CG142" s="11"/>
      <c r="CH142" s="12"/>
      <c r="CI142" s="11">
        <f t="shared" si="15"/>
        <v>-7.5000017750292925E-3</v>
      </c>
      <c r="CJ142" s="11">
        <f t="shared" si="16"/>
        <v>1.4417838653991388E-2</v>
      </c>
      <c r="CK142" s="11">
        <f t="shared" si="17"/>
        <v>7.3679870201296075E-3</v>
      </c>
      <c r="CL142" s="11">
        <f t="shared" si="18"/>
        <v>4.3405843141041149E-3</v>
      </c>
      <c r="CM142" s="11">
        <f t="shared" si="19"/>
        <v>-5.6950077169387148E-4</v>
      </c>
      <c r="CN142" s="11">
        <f t="shared" si="20"/>
        <v>1.27284701882127E-3</v>
      </c>
      <c r="CO142" s="11">
        <f t="shared" si="21"/>
        <v>0</v>
      </c>
    </row>
    <row r="143" spans="1:93">
      <c r="A143" s="2">
        <v>41852</v>
      </c>
      <c r="B143" s="13">
        <v>2014</v>
      </c>
      <c r="C143" s="14">
        <f>(Input!C142-Input!$I142)*Input!$CP143</f>
        <v>-3.4454135928421218E-3</v>
      </c>
      <c r="D143" s="14">
        <f>(Input!D142-Input!$I142)*Input!$CP143</f>
        <v>6.2847828246601995E-3</v>
      </c>
      <c r="E143" s="14">
        <f>(Input!E142-Input!$I142)*Input!$CP143</f>
        <v>3.5816830191309069E-3</v>
      </c>
      <c r="F143" s="14">
        <f>(Input!F142-Input!$I142)*Input!$CP143</f>
        <v>3.1663771116916808E-3</v>
      </c>
      <c r="G143" s="14">
        <f>(Input!G142-Input!$I142)*Input!$CP143</f>
        <v>-3.874793367541353E-4</v>
      </c>
      <c r="H143" s="14">
        <f>(Input!H142-Input!$I142)*Input!$CP143</f>
        <v>5.9501076851457991E-3</v>
      </c>
      <c r="I143" s="15">
        <f>(Input!I142-Input!$I142)*Input!$CP143</f>
        <v>0</v>
      </c>
      <c r="J143" s="14">
        <f>(Input!J142-Input!$P142)*Input!$CQ143</f>
        <v>1.6961559638435338E-4</v>
      </c>
      <c r="K143" s="14">
        <f>(Input!K142-Input!$P142)*Input!$CQ143</f>
        <v>-1.1423905948545132E-3</v>
      </c>
      <c r="L143" s="14">
        <f>(Input!L142-Input!$P142)*Input!$CQ143</f>
        <v>9.2929449466547449E-4</v>
      </c>
      <c r="M143" s="14">
        <f>(Input!M142-Input!$P142)*Input!$CQ143</f>
        <v>-1.0596851086862185E-4</v>
      </c>
      <c r="N143" s="14">
        <f>(Input!N142-Input!$P142)*Input!$CQ143</f>
        <v>2.5512947097829889E-4</v>
      </c>
      <c r="O143" s="14">
        <f>(Input!O142-Input!$P142)*Input!$CQ143</f>
        <v>-1.9835383344216762E-4</v>
      </c>
      <c r="P143" s="15">
        <f>(Input!P142-Input!$P142)*Input!$CQ143</f>
        <v>0</v>
      </c>
      <c r="Q143" s="14">
        <f>(Input!Q142-Input!$W142)*Input!$CR143</f>
        <v>1.3254136894444015E-4</v>
      </c>
      <c r="R143" s="14">
        <f>(Input!R142-Input!$W142)*Input!$CR143</f>
        <v>-2.5729413118261217E-4</v>
      </c>
      <c r="S143" s="14">
        <f>(Input!S142-Input!$W142)*Input!$CR143</f>
        <v>-1.7337615743575266E-4</v>
      </c>
      <c r="T143" s="14">
        <f>(Input!T142-Input!$W142)*Input!$CR143</f>
        <v>-2.6557523285220843E-4</v>
      </c>
      <c r="U143" s="14">
        <f>(Input!U142-Input!$W142)*Input!$CR143</f>
        <v>4.0926048187245563E-5</v>
      </c>
      <c r="V143" s="14">
        <f>(Input!V142-Input!$W142)*Input!$CR143</f>
        <v>9.7383675742753338E-5</v>
      </c>
      <c r="W143" s="15">
        <f>(Input!W142-Input!$W142)*Input!$CR143</f>
        <v>0</v>
      </c>
      <c r="X143" s="14">
        <f>(Input!X142-Input!$AD142)*Input!$CS143</f>
        <v>-6.0706319734089701E-4</v>
      </c>
      <c r="Y143" s="14">
        <f>(Input!Y142-Input!$AD142)*Input!$CS143</f>
        <v>1.3211815484661699E-3</v>
      </c>
      <c r="Z143" s="14">
        <f>(Input!Z142-Input!$AD142)*Input!$CS143</f>
        <v>4.4738137134588498E-4</v>
      </c>
      <c r="AA143" s="14">
        <f>(Input!AA142-Input!$AD142)*Input!$CS143</f>
        <v>-9.7556385474970831E-5</v>
      </c>
      <c r="AB143" s="14">
        <f>(Input!AB142-Input!$AD142)*Input!$CS143</f>
        <v>-7.5898224944334505E-5</v>
      </c>
      <c r="AC143" s="14">
        <f>(Input!AC142-Input!$AD142)*Input!$CS143</f>
        <v>-5.2986270036538166E-4</v>
      </c>
      <c r="AD143" s="15">
        <f>(Input!AD142-Input!$AD142)*Input!$CS143</f>
        <v>0</v>
      </c>
      <c r="AE143" s="14">
        <f>(Input!AE142-Input!$AK142)*Input!$CT143</f>
        <v>1.251270072701121E-3</v>
      </c>
      <c r="AF143" s="14">
        <f>(Input!AF142-Input!$AK142)*Input!$CT143</f>
        <v>-1.5855662492501787E-3</v>
      </c>
      <c r="AG143" s="14">
        <f>(Input!AG142-Input!$AK142)*Input!$CT143</f>
        <v>-6.6813115003475706E-4</v>
      </c>
      <c r="AH143" s="14">
        <f>(Input!AH142-Input!$AK142)*Input!$CT143</f>
        <v>-3.2896618499473148E-4</v>
      </c>
      <c r="AI143" s="14">
        <f>(Input!AI142-Input!$AK142)*Input!$CT143</f>
        <v>-3.7125205838052532E-4</v>
      </c>
      <c r="AJ143" s="14">
        <f>(Input!AJ142-Input!$AK142)*Input!$CT143</f>
        <v>8.270114166474777E-4</v>
      </c>
      <c r="AK143" s="15">
        <f>(Input!AK142-Input!$AK142)*Input!$CT143</f>
        <v>0</v>
      </c>
      <c r="AL143" s="14">
        <f>(Input!AL142-Input!$AR142)*Input!$CU143</f>
        <v>2.6275629113792529E-5</v>
      </c>
      <c r="AM143" s="14">
        <f>(Input!AM142-Input!$AR142)*Input!$CU143</f>
        <v>-3.5210638983056296E-5</v>
      </c>
      <c r="AN143" s="14">
        <f>(Input!AN142-Input!$AR142)*Input!$CU143</f>
        <v>-2.4055626663521157E-5</v>
      </c>
      <c r="AO143" s="14">
        <f>(Input!AO142-Input!$AR142)*Input!$CU143</f>
        <v>-1.8778199824765002E-4</v>
      </c>
      <c r="AP143" s="14">
        <f>(Input!AP142-Input!$AR142)*Input!$CU143</f>
        <v>1.3512472565656793E-5</v>
      </c>
      <c r="AQ143" s="14">
        <f>(Input!AQ142-Input!$AR142)*Input!$CU143</f>
        <v>-4.364227128166204E-4</v>
      </c>
      <c r="AR143" s="15">
        <f>(Input!AR142-Input!$AR142)*Input!$CU143</f>
        <v>0</v>
      </c>
      <c r="AS143" s="14">
        <f>(Input!AS142-Input!$AY142)*Input!$CV143</f>
        <v>-1.5041082771693425E-3</v>
      </c>
      <c r="AT143" s="14">
        <f>(Input!AT142-Input!$AY142)*Input!$CV143</f>
        <v>3.6823330674868801E-3</v>
      </c>
      <c r="AU143" s="14">
        <f>(Input!AU142-Input!$AY142)*Input!$CV143</f>
        <v>-3.0902993356318185E-5</v>
      </c>
      <c r="AV143" s="14">
        <f>(Input!AV142-Input!$AY142)*Input!$CV143</f>
        <v>3.521817739975462E-4</v>
      </c>
      <c r="AW143" s="14">
        <f>(Input!AW142-Input!$AY142)*Input!$CV143</f>
        <v>-2.7802486708017972E-4</v>
      </c>
      <c r="AX143" s="14">
        <f>(Input!AX142-Input!$AY142)*Input!$CV143</f>
        <v>-2.3118708019020549E-3</v>
      </c>
      <c r="AY143" s="15">
        <f>(Input!AY142-Input!$AY142)*Input!$CV143</f>
        <v>0</v>
      </c>
      <c r="AZ143" s="14">
        <f>(Input!AZ142-Input!$BF142)*Input!$CW143</f>
        <v>-5.8781947853467147E-4</v>
      </c>
      <c r="BA143" s="14">
        <f>(Input!BA142-Input!$BF142)*Input!$CW143</f>
        <v>1.1175505003123214E-3</v>
      </c>
      <c r="BB143" s="14">
        <f>(Input!BB142-Input!$BF142)*Input!$CW143</f>
        <v>9.5559259588854544E-4</v>
      </c>
      <c r="BC143" s="14">
        <f>(Input!BC142-Input!$BF142)*Input!$CW143</f>
        <v>3.0633139533033527E-3</v>
      </c>
      <c r="BD143" s="14">
        <f>(Input!BD142-Input!$BF142)*Input!$CW143</f>
        <v>-4.3121781348879603E-4</v>
      </c>
      <c r="BE143" s="14">
        <f>(Input!BE142-Input!$BF142)*Input!$CW143</f>
        <v>2.0481720393584157E-2</v>
      </c>
      <c r="BF143" s="14">
        <f>(Input!BF142-Input!$BF142)*Input!$CW143</f>
        <v>0</v>
      </c>
      <c r="BG143" s="14">
        <f>(Input!BG142-Input!$BM142)*Input!$CX143</f>
        <v>-1.2534780267837195E-3</v>
      </c>
      <c r="BH143" s="14">
        <f>(Input!BH142-Input!$BM142)*Input!$CX143</f>
        <v>9.1902060917595891E-4</v>
      </c>
      <c r="BI143" s="14">
        <f>(Input!BI142-Input!$BM142)*Input!$CX143</f>
        <v>2.1778649217573712E-3</v>
      </c>
      <c r="BJ143" s="14">
        <f>(Input!BJ142-Input!$BM142)*Input!$CX143</f>
        <v>2.3293391446717088E-3</v>
      </c>
      <c r="BK143" s="14">
        <f>(Input!BK142-Input!$BM142)*Input!$CX143</f>
        <v>2.6142811714806882E-4</v>
      </c>
      <c r="BL143" s="14">
        <f>(Input!BL142-Input!$BM142)*Input!$CX143</f>
        <v>6.9494517734472287E-3</v>
      </c>
      <c r="BM143" s="15">
        <f>(Input!BM142-Input!$BM142)*Input!$CX143</f>
        <v>0</v>
      </c>
      <c r="BN143" s="14">
        <f>(Input!BN142-Input!$BT142)*Input!$CY143</f>
        <v>-1.266327349926846E-3</v>
      </c>
      <c r="BO143" s="14">
        <f>(Input!BO142-Input!$BT142)*Input!$CY143</f>
        <v>1.9024953273945472E-3</v>
      </c>
      <c r="BP143" s="14">
        <f>(Input!BP142-Input!$BT142)*Input!$CY143</f>
        <v>7.4025027953229306E-4</v>
      </c>
      <c r="BQ143" s="14">
        <f>(Input!BQ142-Input!$BT142)*Input!$CY143</f>
        <v>1.2835079454866329E-3</v>
      </c>
      <c r="BR143" s="14">
        <f>(Input!BR142-Input!$BT142)*Input!$CY143</f>
        <v>1.234452781075374E-4</v>
      </c>
      <c r="BS143" s="14">
        <f>(Input!BS142-Input!$BT142)*Input!$CY143</f>
        <v>1.9389493348190298E-3</v>
      </c>
      <c r="BT143" s="15">
        <f>(Input!BT142-Input!$BT142)*Input!$CY143</f>
        <v>0</v>
      </c>
      <c r="BU143" s="14">
        <f>(Input!BU142-Input!$CA142)*Input!$CZ143</f>
        <v>7.6020632973508815E-6</v>
      </c>
      <c r="BV143" s="14">
        <f>(Input!BV142-Input!$CA142)*Input!$CZ143</f>
        <v>2.1485823958418255E-4</v>
      </c>
      <c r="BW143" s="14">
        <f>(Input!BW142-Input!$CA142)*Input!$CZ143</f>
        <v>-9.4776123797940149E-5</v>
      </c>
      <c r="BX143" s="14">
        <f>(Input!BX142-Input!$CA142)*Input!$CZ143</f>
        <v>1.3055998572774219E-5</v>
      </c>
      <c r="BY143" s="14">
        <f>(Input!BY142-Input!$CA142)*Input!$CZ143</f>
        <v>-9.809556482956287E-5</v>
      </c>
      <c r="BZ143" s="14">
        <f>(Input!BZ142-Input!$CA142)*Input!$CZ143</f>
        <v>-8.2573207767665482E-5</v>
      </c>
      <c r="CA143" s="15">
        <f>(Input!CA142-Input!$CA142)*Input!$CZ143</f>
        <v>0</v>
      </c>
      <c r="CB143" s="11"/>
      <c r="CC143" s="11"/>
      <c r="CD143" s="11"/>
      <c r="CE143" s="11"/>
      <c r="CF143" s="11"/>
      <c r="CG143" s="11"/>
      <c r="CH143" s="12"/>
      <c r="CI143" s="11">
        <f t="shared" si="15"/>
        <v>-7.0769051921565403E-3</v>
      </c>
      <c r="CJ143" s="11">
        <f t="shared" si="16"/>
        <v>1.2421760502809898E-2</v>
      </c>
      <c r="CK143" s="11">
        <f t="shared" si="17"/>
        <v>7.8408246310321863E-3</v>
      </c>
      <c r="CL143" s="11">
        <f t="shared" si="18"/>
        <v>9.2219276152855131E-3</v>
      </c>
      <c r="CM143" s="11">
        <f t="shared" si="19"/>
        <v>-9.4752647849072628E-4</v>
      </c>
      <c r="CN143" s="11">
        <f t="shared" si="20"/>
        <v>3.2685541023092554E-2</v>
      </c>
      <c r="CO143" s="11">
        <f t="shared" si="21"/>
        <v>0</v>
      </c>
    </row>
    <row r="144" spans="1:93">
      <c r="A144" s="2">
        <v>41883</v>
      </c>
      <c r="B144" s="13">
        <v>2014</v>
      </c>
      <c r="C144" s="14">
        <f>(Input!C143-Input!$I143)*Input!$CP144</f>
        <v>-3.3067714813798236E-3</v>
      </c>
      <c r="D144" s="14">
        <f>(Input!D143-Input!$I143)*Input!$CP144</f>
        <v>5.5889053591101573E-3</v>
      </c>
      <c r="E144" s="14">
        <f>(Input!E143-Input!$I143)*Input!$CP144</f>
        <v>3.4599238686825306E-3</v>
      </c>
      <c r="F144" s="14">
        <f>(Input!F143-Input!$I143)*Input!$CP144</f>
        <v>2.9790016388117507E-3</v>
      </c>
      <c r="G144" s="14">
        <f>(Input!G143-Input!$I143)*Input!$CP144</f>
        <v>-2.6953589481870297E-4</v>
      </c>
      <c r="H144" s="14">
        <f>(Input!H143-Input!$I143)*Input!$CP144</f>
        <v>5.8745952805524596E-3</v>
      </c>
      <c r="I144" s="15">
        <f>(Input!I143-Input!$I143)*Input!$CP144</f>
        <v>0</v>
      </c>
      <c r="J144" s="14">
        <f>(Input!J143-Input!$P143)*Input!$CQ144</f>
        <v>5.7380275688225486E-5</v>
      </c>
      <c r="K144" s="14">
        <f>(Input!K143-Input!$P143)*Input!$CQ144</f>
        <v>-3.8350106696816627E-4</v>
      </c>
      <c r="L144" s="14">
        <f>(Input!L143-Input!$P143)*Input!$CQ144</f>
        <v>3.2706940677807426E-4</v>
      </c>
      <c r="M144" s="14">
        <f>(Input!M143-Input!$P143)*Input!$CQ144</f>
        <v>-4.9287886533981599E-5</v>
      </c>
      <c r="N144" s="14">
        <f>(Input!N143-Input!$P143)*Input!$CQ144</f>
        <v>9.0755440323238043E-5</v>
      </c>
      <c r="O144" s="14">
        <f>(Input!O143-Input!$P143)*Input!$CQ144</f>
        <v>-2.7147472958268367E-4</v>
      </c>
      <c r="P144" s="15">
        <f>(Input!P143-Input!$P143)*Input!$CQ144</f>
        <v>0</v>
      </c>
      <c r="Q144" s="14">
        <f>(Input!Q143-Input!$W143)*Input!$CR144</f>
        <v>1.1786579995246296E-3</v>
      </c>
      <c r="R144" s="14">
        <f>(Input!R143-Input!$W143)*Input!$CR144</f>
        <v>-2.1973204412697156E-3</v>
      </c>
      <c r="S144" s="14">
        <f>(Input!S143-Input!$W143)*Input!$CR144</f>
        <v>-1.5336235209214822E-3</v>
      </c>
      <c r="T144" s="14">
        <f>(Input!T143-Input!$W143)*Input!$CR144</f>
        <v>-2.3382411443930275E-3</v>
      </c>
      <c r="U144" s="14">
        <f>(Input!U143-Input!$W143)*Input!$CR144</f>
        <v>3.6327875750783958E-4</v>
      </c>
      <c r="V144" s="14">
        <f>(Input!V143-Input!$W143)*Input!$CR144</f>
        <v>7.5683769314900142E-4</v>
      </c>
      <c r="W144" s="15">
        <f>(Input!W143-Input!$W143)*Input!$CR144</f>
        <v>0</v>
      </c>
      <c r="X144" s="14">
        <f>(Input!X143-Input!$AD143)*Input!$CS144</f>
        <v>-2.35594669204196E-3</v>
      </c>
      <c r="Y144" s="14">
        <f>(Input!Y143-Input!$AD143)*Input!$CS144</f>
        <v>4.8783988890406318E-3</v>
      </c>
      <c r="Z144" s="14">
        <f>(Input!Z143-Input!$AD143)*Input!$CS144</f>
        <v>1.5074207748929176E-3</v>
      </c>
      <c r="AA144" s="14">
        <f>(Input!AA143-Input!$AD143)*Input!$CS144</f>
        <v>-4.2165895695678741E-4</v>
      </c>
      <c r="AB144" s="14">
        <f>(Input!AB143-Input!$AD143)*Input!$CS144</f>
        <v>-2.2743701217752004E-4</v>
      </c>
      <c r="AC144" s="14">
        <f>(Input!AC143-Input!$AD143)*Input!$CS144</f>
        <v>-2.0624430035614955E-3</v>
      </c>
      <c r="AD144" s="15">
        <f>(Input!AD143-Input!$AD143)*Input!$CS144</f>
        <v>0</v>
      </c>
      <c r="AE144" s="14">
        <f>(Input!AE143-Input!$AK143)*Input!$CT144</f>
        <v>-3.2702999176816394E-3</v>
      </c>
      <c r="AF144" s="14">
        <f>(Input!AF143-Input!$AK143)*Input!$CT144</f>
        <v>3.8227248570767169E-3</v>
      </c>
      <c r="AG144" s="14">
        <f>(Input!AG143-Input!$AK143)*Input!$CT144</f>
        <v>1.7309241350245497E-3</v>
      </c>
      <c r="AH144" s="14">
        <f>(Input!AH143-Input!$AK143)*Input!$CT144</f>
        <v>8.8375162300496544E-4</v>
      </c>
      <c r="AI144" s="14">
        <f>(Input!AI143-Input!$AK143)*Input!$CT144</f>
        <v>1.051963496565435E-3</v>
      </c>
      <c r="AJ144" s="14">
        <f>(Input!AJ143-Input!$AK143)*Input!$CT144</f>
        <v>-2.7857907852498281E-3</v>
      </c>
      <c r="AK144" s="15">
        <f>(Input!AK143-Input!$AK143)*Input!$CT144</f>
        <v>0</v>
      </c>
      <c r="AL144" s="14">
        <f>(Input!AL143-Input!$AR143)*Input!$CU144</f>
        <v>2.1866232586314575E-5</v>
      </c>
      <c r="AM144" s="14">
        <f>(Input!AM143-Input!$AR143)*Input!$CU144</f>
        <v>-3.3970858779562059E-5</v>
      </c>
      <c r="AN144" s="14">
        <f>(Input!AN143-Input!$AR143)*Input!$CU144</f>
        <v>-2.6984342167675088E-5</v>
      </c>
      <c r="AO144" s="14">
        <f>(Input!AO143-Input!$AR143)*Input!$CU144</f>
        <v>-1.1485727967750319E-4</v>
      </c>
      <c r="AP144" s="14">
        <f>(Input!AP143-Input!$AR143)*Input!$CU144</f>
        <v>1.0962147804913992E-5</v>
      </c>
      <c r="AQ144" s="14">
        <f>(Input!AQ143-Input!$AR143)*Input!$CU144</f>
        <v>-2.5303206120753555E-4</v>
      </c>
      <c r="AR144" s="15">
        <f>(Input!AR143-Input!$AR143)*Input!$CU144</f>
        <v>0</v>
      </c>
      <c r="AS144" s="14">
        <f>(Input!AS143-Input!$AY143)*Input!$CV144</f>
        <v>-1.6532136846447159E-3</v>
      </c>
      <c r="AT144" s="14">
        <f>(Input!AT143-Input!$AY143)*Input!$CV144</f>
        <v>3.8584550972324402E-3</v>
      </c>
      <c r="AU144" s="14">
        <f>(Input!AU143-Input!$AY143)*Input!$CV144</f>
        <v>-9.6775663102399983E-5</v>
      </c>
      <c r="AV144" s="14">
        <f>(Input!AV143-Input!$AY143)*Input!$CV144</f>
        <v>3.1916767919471027E-4</v>
      </c>
      <c r="AW144" s="14">
        <f>(Input!AW143-Input!$AY143)*Input!$CV144</f>
        <v>-2.6808365147554898E-4</v>
      </c>
      <c r="AX144" s="14">
        <f>(Input!AX143-Input!$AY143)*Input!$CV144</f>
        <v>-2.1336210000824285E-3</v>
      </c>
      <c r="AY144" s="15">
        <f>(Input!AY143-Input!$AY143)*Input!$CV144</f>
        <v>0</v>
      </c>
      <c r="AZ144" s="14">
        <f>(Input!AZ143-Input!$BF143)*Input!$CW144</f>
        <v>-4.2249410296019585E-4</v>
      </c>
      <c r="BA144" s="14">
        <f>(Input!BA143-Input!$BF143)*Input!$CW144</f>
        <v>7.5993130922701751E-4</v>
      </c>
      <c r="BB144" s="14">
        <f>(Input!BB143-Input!$BF143)*Input!$CW144</f>
        <v>6.9873903348368314E-4</v>
      </c>
      <c r="BC144" s="14">
        <f>(Input!BC143-Input!$BF143)*Input!$CW144</f>
        <v>2.1788664344941375E-3</v>
      </c>
      <c r="BD144" s="14">
        <f>(Input!BD143-Input!$BF143)*Input!$CW144</f>
        <v>-3.0667422235225249E-4</v>
      </c>
      <c r="BE144" s="14">
        <f>(Input!BE143-Input!$BF143)*Input!$CW144</f>
        <v>1.4306882374250336E-2</v>
      </c>
      <c r="BF144" s="14">
        <f>(Input!BF143-Input!$BF143)*Input!$CW144</f>
        <v>0</v>
      </c>
      <c r="BG144" s="14">
        <f>(Input!BG143-Input!$BM143)*Input!$CX144</f>
        <v>5.9113779004573515E-4</v>
      </c>
      <c r="BH144" s="14">
        <f>(Input!BH143-Input!$BM143)*Input!$CX144</f>
        <v>-4.7823676671466636E-4</v>
      </c>
      <c r="BI144" s="14">
        <f>(Input!BI143-Input!$BM143)*Input!$CX144</f>
        <v>-1.0146924439104941E-3</v>
      </c>
      <c r="BJ144" s="14">
        <f>(Input!BJ143-Input!$BM143)*Input!$CX144</f>
        <v>-1.0699000563091916E-3</v>
      </c>
      <c r="BK144" s="14">
        <f>(Input!BK143-Input!$BM143)*Input!$CX144</f>
        <v>-9.3059453975384362E-5</v>
      </c>
      <c r="BL144" s="14">
        <f>(Input!BL143-Input!$BM143)*Input!$CX144</f>
        <v>-3.4681812806406009E-3</v>
      </c>
      <c r="BM144" s="15">
        <f>(Input!BM143-Input!$BM143)*Input!$CX144</f>
        <v>0</v>
      </c>
      <c r="BN144" s="14">
        <f>(Input!BN143-Input!$BT143)*Input!$CY144</f>
        <v>-5.132885477786796E-4</v>
      </c>
      <c r="BO144" s="14">
        <f>(Input!BO143-Input!$BT143)*Input!$CY144</f>
        <v>7.5777182642863556E-4</v>
      </c>
      <c r="BP144" s="14">
        <f>(Input!BP143-Input!$BT143)*Input!$CY144</f>
        <v>3.0412165363600618E-4</v>
      </c>
      <c r="BQ144" s="14">
        <f>(Input!BQ143-Input!$BT143)*Input!$CY144</f>
        <v>5.1169846278363432E-4</v>
      </c>
      <c r="BR144" s="14">
        <f>(Input!BR143-Input!$BT143)*Input!$CY144</f>
        <v>4.1819569110745144E-5</v>
      </c>
      <c r="BS144" s="14">
        <f>(Input!BS143-Input!$BT143)*Input!$CY144</f>
        <v>7.6942396159262029E-4</v>
      </c>
      <c r="BT144" s="15">
        <f>(Input!BT143-Input!$BT143)*Input!$CY144</f>
        <v>0</v>
      </c>
      <c r="BU144" s="14">
        <f>(Input!BU143-Input!$CA143)*Input!$CZ144</f>
        <v>-1.6952850532033413E-6</v>
      </c>
      <c r="BV144" s="14">
        <f>(Input!BV143-Input!$CA143)*Input!$CZ144</f>
        <v>-5.5727853637001869E-5</v>
      </c>
      <c r="BW144" s="14">
        <f>(Input!BW143-Input!$CA143)*Input!$CZ144</f>
        <v>2.5239978791692374E-5</v>
      </c>
      <c r="BX144" s="14">
        <f>(Input!BX143-Input!$CA143)*Input!$CZ144</f>
        <v>-3.4727207100481667E-6</v>
      </c>
      <c r="BY144" s="14">
        <f>(Input!BY143-Input!$CA143)*Input!$CZ144</f>
        <v>2.6048556844159374E-5</v>
      </c>
      <c r="BZ144" s="14">
        <f>(Input!BZ143-Input!$CA143)*Input!$CZ144</f>
        <v>-6.7348622853558114E-6</v>
      </c>
      <c r="CA144" s="15">
        <f>(Input!CA143-Input!$CA143)*Input!$CZ144</f>
        <v>0</v>
      </c>
      <c r="CB144" s="11"/>
      <c r="CC144" s="11"/>
      <c r="CD144" s="11"/>
      <c r="CE144" s="11"/>
      <c r="CF144" s="11"/>
      <c r="CG144" s="11"/>
      <c r="CH144" s="12"/>
      <c r="CI144" s="11">
        <f t="shared" si="15"/>
        <v>-9.674667413695312E-3</v>
      </c>
      <c r="CJ144" s="11">
        <f t="shared" si="16"/>
        <v>1.6517430350746484E-2</v>
      </c>
      <c r="CK144" s="11">
        <f t="shared" si="17"/>
        <v>5.3813628811874032E-3</v>
      </c>
      <c r="CL144" s="11">
        <f t="shared" si="18"/>
        <v>2.8750677937086589E-3</v>
      </c>
      <c r="CM144" s="11">
        <f t="shared" si="19"/>
        <v>4.2003773335692218E-4</v>
      </c>
      <c r="CN144" s="11">
        <f t="shared" si="20"/>
        <v>1.0726461586934487E-2</v>
      </c>
      <c r="CO144" s="11">
        <f t="shared" si="21"/>
        <v>0</v>
      </c>
    </row>
    <row r="145" spans="1:93">
      <c r="A145" s="2">
        <v>41913</v>
      </c>
      <c r="B145" s="13">
        <v>2014</v>
      </c>
      <c r="C145" s="14">
        <f>(Input!C144-Input!$I144)*Input!$CP145</f>
        <v>-1.7664327622765461E-2</v>
      </c>
      <c r="D145" s="14">
        <f>(Input!D144-Input!$I144)*Input!$CP145</f>
        <v>2.9036195148965473E-2</v>
      </c>
      <c r="E145" s="14">
        <f>(Input!E144-Input!$I144)*Input!$CP145</f>
        <v>2.0780723930601045E-2</v>
      </c>
      <c r="F145" s="14">
        <f>(Input!F144-Input!$I144)*Input!$CP145</f>
        <v>3.4009831534893621E-3</v>
      </c>
      <c r="G145" s="14">
        <f>(Input!G144-Input!$I144)*Input!$CP145</f>
        <v>-3.0673354802903443E-4</v>
      </c>
      <c r="H145" s="14">
        <f>(Input!H144-Input!$I144)*Input!$CP145</f>
        <v>2.1767089284082584E-2</v>
      </c>
      <c r="I145" s="15">
        <f>(Input!I144-Input!$I144)*Input!$CP145</f>
        <v>0</v>
      </c>
      <c r="J145" s="14">
        <f>(Input!J144-Input!$P144)*Input!$CQ145</f>
        <v>4.7788511623135842E-5</v>
      </c>
      <c r="K145" s="14">
        <f>(Input!K144-Input!$P144)*Input!$CQ145</f>
        <v>-2.8387972354299316E-4</v>
      </c>
      <c r="L145" s="14">
        <f>(Input!L144-Input!$P144)*Input!$CQ145</f>
        <v>2.7357797007970678E-4</v>
      </c>
      <c r="M145" s="14">
        <f>(Input!M144-Input!$P144)*Input!$CQ145</f>
        <v>-1.0147812982447713E-4</v>
      </c>
      <c r="N145" s="14">
        <f>(Input!N144-Input!$P144)*Input!$CQ145</f>
        <v>6.9928526810515864E-5</v>
      </c>
      <c r="O145" s="14">
        <f>(Input!O144-Input!$P144)*Input!$CQ145</f>
        <v>-2.8182691826760442E-4</v>
      </c>
      <c r="P145" s="15">
        <f>(Input!P144-Input!$P144)*Input!$CQ145</f>
        <v>0</v>
      </c>
      <c r="Q145" s="14">
        <f>(Input!Q144-Input!$W144)*Input!$CR145</f>
        <v>4.0955395072657749E-4</v>
      </c>
      <c r="R145" s="14">
        <f>(Input!R144-Input!$W144)*Input!$CR145</f>
        <v>-7.6578772365613814E-4</v>
      </c>
      <c r="S145" s="14">
        <f>(Input!S144-Input!$W144)*Input!$CR145</f>
        <v>-6.0961944036103523E-4</v>
      </c>
      <c r="T145" s="14">
        <f>(Input!T144-Input!$W144)*Input!$CR145</f>
        <v>-6.4805005524921347E-4</v>
      </c>
      <c r="U145" s="14">
        <f>(Input!U144-Input!$W144)*Input!$CR145</f>
        <v>1.3630091964558338E-4</v>
      </c>
      <c r="V145" s="14">
        <f>(Input!V144-Input!$W144)*Input!$CR145</f>
        <v>3.1455314460663469E-4</v>
      </c>
      <c r="W145" s="15">
        <f>(Input!W144-Input!$W144)*Input!$CR145</f>
        <v>0</v>
      </c>
      <c r="X145" s="14">
        <f>(Input!X144-Input!$AD144)*Input!$CS145</f>
        <v>-1.5422258166647674E-3</v>
      </c>
      <c r="Y145" s="14">
        <f>(Input!Y144-Input!$AD144)*Input!$CS145</f>
        <v>3.1485329883745878E-3</v>
      </c>
      <c r="Z145" s="14">
        <f>(Input!Z144-Input!$AD144)*Input!$CS145</f>
        <v>1.0027234532568117E-3</v>
      </c>
      <c r="AA145" s="14">
        <f>(Input!AA144-Input!$AD144)*Input!$CS145</f>
        <v>-5.782640180339438E-4</v>
      </c>
      <c r="AB145" s="14">
        <f>(Input!AB144-Input!$AD144)*Input!$CS145</f>
        <v>-1.1511195175832424E-4</v>
      </c>
      <c r="AC145" s="14">
        <f>(Input!AC144-Input!$AD144)*Input!$CS145</f>
        <v>-1.4388619424358213E-3</v>
      </c>
      <c r="AD145" s="15">
        <f>(Input!AD144-Input!$AD144)*Input!$CS145</f>
        <v>0</v>
      </c>
      <c r="AE145" s="14">
        <f>(Input!AE144-Input!$AK144)*Input!$CT145</f>
        <v>1.363506737502871E-4</v>
      </c>
      <c r="AF145" s="14">
        <f>(Input!AF144-Input!$AK144)*Input!$CT145</f>
        <v>-1.5807634663730528E-4</v>
      </c>
      <c r="AG145" s="14">
        <f>(Input!AG144-Input!$AK144)*Input!$CT145</f>
        <v>-7.0088014317005749E-5</v>
      </c>
      <c r="AH145" s="14">
        <f>(Input!AH144-Input!$AK144)*Input!$CT145</f>
        <v>-6.9575050178302598E-6</v>
      </c>
      <c r="AI145" s="14">
        <f>(Input!AI144-Input!$AK144)*Input!$CT145</f>
        <v>-4.7351909126750005E-5</v>
      </c>
      <c r="AJ145" s="14">
        <f>(Input!AJ144-Input!$AK144)*Input!$CT145</f>
        <v>1.3310589713174217E-4</v>
      </c>
      <c r="AK145" s="15">
        <f>(Input!AK144-Input!$AK144)*Input!$CT145</f>
        <v>0</v>
      </c>
      <c r="AL145" s="14">
        <f>(Input!AL144-Input!$AR144)*Input!$CU145</f>
        <v>2.053724023182358E-5</v>
      </c>
      <c r="AM145" s="14">
        <f>(Input!AM144-Input!$AR144)*Input!$CU145</f>
        <v>-3.1715409814303766E-5</v>
      </c>
      <c r="AN145" s="14">
        <f>(Input!AN144-Input!$AR144)*Input!$CU145</f>
        <v>-2.661256144327723E-5</v>
      </c>
      <c r="AO145" s="14">
        <f>(Input!AO144-Input!$AR144)*Input!$CU145</f>
        <v>-8.8483517852629796E-5</v>
      </c>
      <c r="AP145" s="14">
        <f>(Input!AP144-Input!$AR144)*Input!$CU145</f>
        <v>9.8048654628297842E-6</v>
      </c>
      <c r="AQ145" s="14">
        <f>(Input!AQ144-Input!$AR144)*Input!$CU145</f>
        <v>-1.7981437055430885E-4</v>
      </c>
      <c r="AR145" s="15">
        <f>(Input!AR144-Input!$AR144)*Input!$CU145</f>
        <v>0</v>
      </c>
      <c r="AS145" s="14">
        <f>(Input!AS144-Input!$AY144)*Input!$CV145</f>
        <v>4.5486276699679908E-4</v>
      </c>
      <c r="AT145" s="14">
        <f>(Input!AT144-Input!$AY144)*Input!$CV145</f>
        <v>-1.0152840240434742E-3</v>
      </c>
      <c r="AU145" s="14">
        <f>(Input!AU144-Input!$AY144)*Input!$CV145</f>
        <v>4.1450006801285839E-6</v>
      </c>
      <c r="AV145" s="14">
        <f>(Input!AV144-Input!$AY144)*Input!$CV145</f>
        <v>1.095930809871145E-4</v>
      </c>
      <c r="AW145" s="14">
        <f>(Input!AW144-Input!$AY144)*Input!$CV145</f>
        <v>4.1831565687014951E-5</v>
      </c>
      <c r="AX145" s="14">
        <f>(Input!AX144-Input!$AY144)*Input!$CV145</f>
        <v>6.5431825953921106E-4</v>
      </c>
      <c r="AY145" s="15">
        <f>(Input!AY144-Input!$AY144)*Input!$CV145</f>
        <v>0</v>
      </c>
      <c r="AZ145" s="14">
        <f>(Input!AZ144-Input!$BF144)*Input!$CW145</f>
        <v>-1.6907855721657016E-4</v>
      </c>
      <c r="BA145" s="14">
        <f>(Input!BA144-Input!$BF144)*Input!$CW145</f>
        <v>2.9241828030631534E-4</v>
      </c>
      <c r="BB145" s="14">
        <f>(Input!BB144-Input!$BF144)*Input!$CW145</f>
        <v>2.9802353607428486E-4</v>
      </c>
      <c r="BC145" s="14">
        <f>(Input!BC144-Input!$BF144)*Input!$CW145</f>
        <v>7.477159012337939E-4</v>
      </c>
      <c r="BD145" s="14">
        <f>(Input!BD144-Input!$BF144)*Input!$CW145</f>
        <v>-1.1983447669425984E-4</v>
      </c>
      <c r="BE145" s="14">
        <f>(Input!BE144-Input!$BF144)*Input!$CW145</f>
        <v>5.2160948386067614E-3</v>
      </c>
      <c r="BF145" s="14">
        <f>(Input!BF144-Input!$BF144)*Input!$CW145</f>
        <v>0</v>
      </c>
      <c r="BG145" s="14">
        <f>(Input!BG144-Input!$BM144)*Input!$CX145</f>
        <v>-2.7471981894275558E-5</v>
      </c>
      <c r="BH145" s="14">
        <f>(Input!BH144-Input!$BM144)*Input!$CX145</f>
        <v>2.2252218030364325E-5</v>
      </c>
      <c r="BI145" s="14">
        <f>(Input!BI144-Input!$BM144)*Input!$CX145</f>
        <v>4.9409789370624422E-5</v>
      </c>
      <c r="BJ145" s="14">
        <f>(Input!BJ144-Input!$BM144)*Input!$CX145</f>
        <v>4.0006022904341512E-5</v>
      </c>
      <c r="BK145" s="14">
        <f>(Input!BK144-Input!$BM144)*Input!$CX145</f>
        <v>4.5033542050907805E-6</v>
      </c>
      <c r="BL145" s="14">
        <f>(Input!BL144-Input!$BM144)*Input!$CX145</f>
        <v>1.4799078814759875E-4</v>
      </c>
      <c r="BM145" s="15">
        <f>(Input!BM144-Input!$BM144)*Input!$CX145</f>
        <v>0</v>
      </c>
      <c r="BN145" s="14">
        <f>(Input!BN144-Input!$BT144)*Input!$CY145</f>
        <v>4.8167661053343551E-3</v>
      </c>
      <c r="BO145" s="14">
        <f>(Input!BO144-Input!$BT144)*Input!$CY145</f>
        <v>-7.0755369301809526E-3</v>
      </c>
      <c r="BP145" s="14">
        <f>(Input!BP144-Input!$BT144)*Input!$CY145</f>
        <v>-2.6517494920202099E-3</v>
      </c>
      <c r="BQ145" s="14">
        <f>(Input!BQ144-Input!$BT144)*Input!$CY145</f>
        <v>-5.163974510651718E-3</v>
      </c>
      <c r="BR145" s="14">
        <f>(Input!BR144-Input!$BT144)*Input!$CY145</f>
        <v>-2.8985258569594585E-4</v>
      </c>
      <c r="BS145" s="14">
        <f>(Input!BS144-Input!$BT144)*Input!$CY145</f>
        <v>-6.0384417870186615E-3</v>
      </c>
      <c r="BT145" s="15">
        <f>(Input!BT144-Input!$BT144)*Input!$CY145</f>
        <v>0</v>
      </c>
      <c r="BU145" s="14">
        <f>(Input!BU144-Input!$CA144)*Input!$CZ145</f>
        <v>4.3461538464091233E-6</v>
      </c>
      <c r="BV145" s="14">
        <f>(Input!BV144-Input!$CA144)*Input!$CZ145</f>
        <v>2.3395622831422818E-4</v>
      </c>
      <c r="BW145" s="14">
        <f>(Input!BW144-Input!$CA144)*Input!$CZ145</f>
        <v>-1.0653018883669045E-4</v>
      </c>
      <c r="BX145" s="14">
        <f>(Input!BX144-Input!$CA144)*Input!$CZ145</f>
        <v>2.8200715845533719E-6</v>
      </c>
      <c r="BY145" s="14">
        <f>(Input!BY144-Input!$CA144)*Input!$CZ145</f>
        <v>-1.0898496158392563E-4</v>
      </c>
      <c r="BZ145" s="14">
        <f>(Input!BZ144-Input!$CA144)*Input!$CZ145</f>
        <v>-9.4406364442759883E-5</v>
      </c>
      <c r="CA145" s="15">
        <f>(Input!CA144-Input!$CA144)*Input!$CZ145</f>
        <v>0</v>
      </c>
      <c r="CB145" s="11"/>
      <c r="CC145" s="11"/>
      <c r="CD145" s="11"/>
      <c r="CE145" s="11"/>
      <c r="CF145" s="11"/>
      <c r="CG145" s="11"/>
      <c r="CH145" s="12"/>
      <c r="CI145" s="11">
        <f t="shared" si="15"/>
        <v>-1.3512898576031685E-2</v>
      </c>
      <c r="CJ145" s="11">
        <f t="shared" si="16"/>
        <v>2.3403074706115804E-2</v>
      </c>
      <c r="CK145" s="11">
        <f t="shared" si="17"/>
        <v>1.8944003983084386E-2</v>
      </c>
      <c r="CL145" s="11">
        <f t="shared" si="18"/>
        <v>-2.2860895064306472E-3</v>
      </c>
      <c r="CM145" s="11">
        <f t="shared" si="19"/>
        <v>-7.2550020107720525E-4</v>
      </c>
      <c r="CN145" s="11">
        <f t="shared" si="20"/>
        <v>2.0199800829395379E-2</v>
      </c>
      <c r="CO145" s="11">
        <f t="shared" si="21"/>
        <v>0</v>
      </c>
    </row>
    <row r="146" spans="1:93">
      <c r="A146" s="2">
        <v>41944</v>
      </c>
      <c r="B146" s="13">
        <v>2014</v>
      </c>
      <c r="C146" s="14">
        <f>(Input!C145-Input!$I145)*Input!$CP146</f>
        <v>-1.645148004858836E-2</v>
      </c>
      <c r="D146" s="14">
        <f>(Input!D145-Input!$I145)*Input!$CP146</f>
        <v>2.5403706575773961E-2</v>
      </c>
      <c r="E146" s="14">
        <f>(Input!E145-Input!$I145)*Input!$CP146</f>
        <v>1.5912683211968533E-2</v>
      </c>
      <c r="F146" s="14">
        <f>(Input!F145-Input!$I145)*Input!$CP146</f>
        <v>1.2061293962701102E-2</v>
      </c>
      <c r="G146" s="14">
        <f>(Input!G145-Input!$I145)*Input!$CP146</f>
        <v>1.7687823365363057E-4</v>
      </c>
      <c r="H146" s="14">
        <f>(Input!H145-Input!$I145)*Input!$CP146</f>
        <v>1.5325658759512582E-2</v>
      </c>
      <c r="I146" s="15">
        <f>(Input!I145-Input!$I145)*Input!$CP146</f>
        <v>0</v>
      </c>
      <c r="J146" s="14">
        <f>(Input!J145-Input!$P145)*Input!$CQ146</f>
        <v>1.7727589508900358E-4</v>
      </c>
      <c r="K146" s="14">
        <f>(Input!K145-Input!$P145)*Input!$CQ146</f>
        <v>-1.0539938100721405E-3</v>
      </c>
      <c r="L146" s="14">
        <f>(Input!L145-Input!$P145)*Input!$CQ146</f>
        <v>1.0352584761139881E-3</v>
      </c>
      <c r="M146" s="14">
        <f>(Input!M145-Input!$P145)*Input!$CQ146</f>
        <v>-1.5113140015506611E-4</v>
      </c>
      <c r="N146" s="14">
        <f>(Input!N145-Input!$P145)*Input!$CQ146</f>
        <v>2.1815975100782675E-4</v>
      </c>
      <c r="O146" s="14">
        <f>(Input!O145-Input!$P145)*Input!$CQ146</f>
        <v>-1.0399866376770766E-3</v>
      </c>
      <c r="P146" s="15">
        <f>(Input!P145-Input!$P145)*Input!$CQ146</f>
        <v>0</v>
      </c>
      <c r="Q146" s="14">
        <f>(Input!Q145-Input!$W145)*Input!$CR146</f>
        <v>1.4563332729848201E-3</v>
      </c>
      <c r="R146" s="14">
        <f>(Input!R145-Input!$W145)*Input!$CR146</f>
        <v>-2.7102358499065996E-3</v>
      </c>
      <c r="S146" s="14">
        <f>(Input!S145-Input!$W145)*Input!$CR146</f>
        <v>-1.9824482255242177E-3</v>
      </c>
      <c r="T146" s="14">
        <f>(Input!T145-Input!$W145)*Input!$CR146</f>
        <v>-3.0433430813926175E-3</v>
      </c>
      <c r="U146" s="14">
        <f>(Input!U145-Input!$W145)*Input!$CR146</f>
        <v>4.9094604778346514E-4</v>
      </c>
      <c r="V146" s="14">
        <f>(Input!V145-Input!$W145)*Input!$CR146</f>
        <v>1.2380339777040251E-3</v>
      </c>
      <c r="W146" s="15">
        <f>(Input!W145-Input!$W145)*Input!$CR146</f>
        <v>0</v>
      </c>
      <c r="X146" s="14">
        <f>(Input!X145-Input!$AD145)*Input!$CS146</f>
        <v>-7.4686601077395467E-3</v>
      </c>
      <c r="Y146" s="14">
        <f>(Input!Y145-Input!$AD145)*Input!$CS146</f>
        <v>1.4690367271188233E-2</v>
      </c>
      <c r="Z146" s="14">
        <f>(Input!Z145-Input!$AD145)*Input!$CS146</f>
        <v>3.6794594534939164E-3</v>
      </c>
      <c r="AA146" s="14">
        <f>(Input!AA145-Input!$AD145)*Input!$CS146</f>
        <v>-2.2087878697599874E-3</v>
      </c>
      <c r="AB146" s="14">
        <f>(Input!AB145-Input!$AD145)*Input!$CS146</f>
        <v>-1.796187788178875E-4</v>
      </c>
      <c r="AC146" s="14">
        <f>(Input!AC145-Input!$AD145)*Input!$CS146</f>
        <v>-5.8897603783985642E-3</v>
      </c>
      <c r="AD146" s="15">
        <f>(Input!AD145-Input!$AD145)*Input!$CS146</f>
        <v>0</v>
      </c>
      <c r="AE146" s="14">
        <f>(Input!AE145-Input!$AK145)*Input!$CT146</f>
        <v>-7.9795412352257002E-4</v>
      </c>
      <c r="AF146" s="14">
        <f>(Input!AF145-Input!$AK145)*Input!$CT146</f>
        <v>7.9949877524999229E-4</v>
      </c>
      <c r="AG146" s="14">
        <f>(Input!AG145-Input!$AK145)*Input!$CT146</f>
        <v>2.7987126276883756E-4</v>
      </c>
      <c r="AH146" s="14">
        <f>(Input!AH145-Input!$AK145)*Input!$CT146</f>
        <v>1.2643728857272536E-4</v>
      </c>
      <c r="AI146" s="14">
        <f>(Input!AI145-Input!$AK145)*Input!$CT146</f>
        <v>3.4784410215873003E-4</v>
      </c>
      <c r="AJ146" s="14">
        <f>(Input!AJ145-Input!$AK145)*Input!$CT146</f>
        <v>-7.1381347333400816E-4</v>
      </c>
      <c r="AK146" s="15">
        <f>(Input!AK145-Input!$AK145)*Input!$CT146</f>
        <v>0</v>
      </c>
      <c r="AL146" s="14">
        <f>(Input!AL145-Input!$AR145)*Input!$CU146</f>
        <v>-8.5949063282186647E-5</v>
      </c>
      <c r="AM146" s="14">
        <f>(Input!AM145-Input!$AR145)*Input!$CU146</f>
        <v>1.3027846672228146E-4</v>
      </c>
      <c r="AN146" s="14">
        <f>(Input!AN145-Input!$AR145)*Input!$CU146</f>
        <v>1.0952623612072735E-4</v>
      </c>
      <c r="AO146" s="14">
        <f>(Input!AO145-Input!$AR145)*Input!$CU146</f>
        <v>4.3455258950308556E-4</v>
      </c>
      <c r="AP146" s="14">
        <f>(Input!AP145-Input!$AR145)*Input!$CU146</f>
        <v>-4.4037978394270209E-5</v>
      </c>
      <c r="AQ146" s="14">
        <f>(Input!AQ145-Input!$AR145)*Input!$CU146</f>
        <v>1.8678779864564636E-3</v>
      </c>
      <c r="AR146" s="15">
        <f>(Input!AR145-Input!$AR145)*Input!$CU146</f>
        <v>0</v>
      </c>
      <c r="AS146" s="14">
        <f>(Input!AS145-Input!$AY145)*Input!$CV146</f>
        <v>1.9966404381162764E-3</v>
      </c>
      <c r="AT146" s="14">
        <f>(Input!AT145-Input!$AY145)*Input!$CV146</f>
        <v>-4.5500954795151607E-3</v>
      </c>
      <c r="AU146" s="14">
        <f>(Input!AU145-Input!$AY145)*Input!$CV146</f>
        <v>4.7060262464493292E-4</v>
      </c>
      <c r="AV146" s="14">
        <f>(Input!AV145-Input!$AY145)*Input!$CV146</f>
        <v>-1.7293266728120755E-4</v>
      </c>
      <c r="AW146" s="14">
        <f>(Input!AW145-Input!$AY145)*Input!$CV146</f>
        <v>2.1278506815317446E-4</v>
      </c>
      <c r="AX146" s="14">
        <f>(Input!AX145-Input!$AY145)*Input!$CV146</f>
        <v>5.9029282627847081E-3</v>
      </c>
      <c r="AY146" s="15">
        <f>(Input!AY145-Input!$AY145)*Input!$CV146</f>
        <v>0</v>
      </c>
      <c r="AZ146" s="14">
        <f>(Input!AZ145-Input!$BF145)*Input!$CW146</f>
        <v>1.1663254517097837E-4</v>
      </c>
      <c r="BA146" s="14">
        <f>(Input!BA145-Input!$BF145)*Input!$CW146</f>
        <v>-2.0347386913174942E-4</v>
      </c>
      <c r="BB146" s="14">
        <f>(Input!BB145-Input!$BF145)*Input!$CW146</f>
        <v>-1.9755676961507956E-4</v>
      </c>
      <c r="BC146" s="14">
        <f>(Input!BC145-Input!$BF145)*Input!$CW146</f>
        <v>-5.9774701825516076E-4</v>
      </c>
      <c r="BD146" s="14">
        <f>(Input!BD145-Input!$BF145)*Input!$CW146</f>
        <v>8.354585186583189E-5</v>
      </c>
      <c r="BE146" s="14">
        <f>(Input!BE145-Input!$BF145)*Input!$CW146</f>
        <v>-3.3988130100551868E-3</v>
      </c>
      <c r="BF146" s="14">
        <f>(Input!BF145-Input!$BF145)*Input!$CW146</f>
        <v>0</v>
      </c>
      <c r="BG146" s="14">
        <f>(Input!BG145-Input!$BM145)*Input!$CX146</f>
        <v>-4.780232049727109E-4</v>
      </c>
      <c r="BH146" s="14">
        <f>(Input!BH145-Input!$BM145)*Input!$CX146</f>
        <v>4.1194401637700216E-4</v>
      </c>
      <c r="BI146" s="14">
        <f>(Input!BI145-Input!$BM145)*Input!$CX146</f>
        <v>8.1387291831711396E-4</v>
      </c>
      <c r="BJ146" s="14">
        <f>(Input!BJ145-Input!$BM145)*Input!$CX146</f>
        <v>9.1985834734856903E-4</v>
      </c>
      <c r="BK146" s="14">
        <f>(Input!BK145-Input!$BM145)*Input!$CX146</f>
        <v>5.5170807667508749E-5</v>
      </c>
      <c r="BL146" s="14">
        <f>(Input!BL145-Input!$BM145)*Input!$CX146</f>
        <v>2.3069835148120587E-3</v>
      </c>
      <c r="BM146" s="15">
        <f>(Input!BM145-Input!$BM145)*Input!$CX146</f>
        <v>0</v>
      </c>
      <c r="BN146" s="14">
        <f>(Input!BN145-Input!$BT145)*Input!$CY146</f>
        <v>-1.6752637847401652E-3</v>
      </c>
      <c r="BO146" s="14">
        <f>(Input!BO145-Input!$BT145)*Input!$CY146</f>
        <v>2.4368501077589523E-3</v>
      </c>
      <c r="BP146" s="14">
        <f>(Input!BP145-Input!$BT145)*Input!$CY146</f>
        <v>8.7872782942505928E-4</v>
      </c>
      <c r="BQ146" s="14">
        <f>(Input!BQ145-Input!$BT145)*Input!$CY146</f>
        <v>1.6585223051507052E-3</v>
      </c>
      <c r="BR146" s="14">
        <f>(Input!BR145-Input!$BT145)*Input!$CY146</f>
        <v>1.5754827345632218E-4</v>
      </c>
      <c r="BS146" s="14">
        <f>(Input!BS145-Input!$BT145)*Input!$CY146</f>
        <v>1.8948934665177146E-3</v>
      </c>
      <c r="BT146" s="15">
        <f>(Input!BT145-Input!$BT145)*Input!$CY146</f>
        <v>0</v>
      </c>
      <c r="BU146" s="14">
        <f>(Input!BU145-Input!$CA145)*Input!$CZ146</f>
        <v>-4.9516684609105217E-5</v>
      </c>
      <c r="BV146" s="14">
        <f>(Input!BV145-Input!$CA145)*Input!$CZ146</f>
        <v>1.1041044197387072E-3</v>
      </c>
      <c r="BW146" s="14">
        <f>(Input!BW145-Input!$CA145)*Input!$CZ146</f>
        <v>-4.1440405291732758E-4</v>
      </c>
      <c r="BX146" s="14">
        <f>(Input!BX145-Input!$CA145)*Input!$CZ146</f>
        <v>6.0456523496525133E-5</v>
      </c>
      <c r="BY146" s="14">
        <f>(Input!BY145-Input!$CA145)*Input!$CZ146</f>
        <v>-4.5179167819934596E-4</v>
      </c>
      <c r="BZ146" s="14">
        <f>(Input!BZ145-Input!$CA145)*Input!$CZ146</f>
        <v>5.5831386774565089E-4</v>
      </c>
      <c r="CA146" s="15">
        <f>(Input!CA145-Input!$CA145)*Input!$CZ146</f>
        <v>0</v>
      </c>
      <c r="CB146" s="11"/>
      <c r="CC146" s="11"/>
      <c r="CD146" s="11"/>
      <c r="CE146" s="11"/>
      <c r="CF146" s="11"/>
      <c r="CG146" s="11"/>
      <c r="CH146" s="12"/>
      <c r="CI146" s="11">
        <f t="shared" si="15"/>
        <v>-2.3259964866093562E-2</v>
      </c>
      <c r="CJ146" s="11">
        <f t="shared" si="16"/>
        <v>3.6458950624183487E-2</v>
      </c>
      <c r="CK146" s="11">
        <f t="shared" si="17"/>
        <v>2.0585592964796486E-2</v>
      </c>
      <c r="CL146" s="11">
        <f t="shared" si="18"/>
        <v>9.0871789799286742E-3</v>
      </c>
      <c r="CM146" s="11">
        <f t="shared" si="19"/>
        <v>1.0674297003349861E-3</v>
      </c>
      <c r="CN146" s="11">
        <f t="shared" si="20"/>
        <v>1.805231633606837E-2</v>
      </c>
      <c r="CO146" s="11">
        <f t="shared" si="21"/>
        <v>0</v>
      </c>
    </row>
    <row r="147" spans="1:93">
      <c r="A147" s="2">
        <v>41974</v>
      </c>
      <c r="B147" s="13">
        <v>2014</v>
      </c>
      <c r="C147" s="14">
        <f>(Input!C146-Input!$I146)*Input!$CP147</f>
        <v>-9.6115995994953127E-4</v>
      </c>
      <c r="D147" s="14">
        <f>(Input!D146-Input!$I146)*Input!$CP147</f>
        <v>1.3837141445501636E-3</v>
      </c>
      <c r="E147" s="14">
        <f>(Input!E146-Input!$I146)*Input!$CP147</f>
        <v>8.9464749398640586E-4</v>
      </c>
      <c r="F147" s="14">
        <f>(Input!F146-Input!$I146)*Input!$CP147</f>
        <v>6.3172793392859527E-4</v>
      </c>
      <c r="G147" s="14">
        <f>(Input!G146-Input!$I146)*Input!$CP147</f>
        <v>2.1736074581123785E-5</v>
      </c>
      <c r="H147" s="14">
        <f>(Input!H146-Input!$I146)*Input!$CP147</f>
        <v>8.3139373591793807E-4</v>
      </c>
      <c r="I147" s="15">
        <f>(Input!I146-Input!$I146)*Input!$CP147</f>
        <v>0</v>
      </c>
      <c r="J147" s="14">
        <f>(Input!J146-Input!$P146)*Input!$CQ147</f>
        <v>8.923703490745288E-4</v>
      </c>
      <c r="K147" s="14">
        <f>(Input!K146-Input!$P146)*Input!$CQ147</f>
        <v>-4.1753843714233702E-3</v>
      </c>
      <c r="L147" s="14">
        <f>(Input!L146-Input!$P146)*Input!$CQ147</f>
        <v>3.668543053573827E-3</v>
      </c>
      <c r="M147" s="14">
        <f>(Input!M146-Input!$P146)*Input!$CQ147</f>
        <v>-7.7280586492604582E-4</v>
      </c>
      <c r="N147" s="14">
        <f>(Input!N146-Input!$P146)*Input!$CQ147</f>
        <v>8.4719621802110923E-4</v>
      </c>
      <c r="O147" s="14">
        <f>(Input!O146-Input!$P146)*Input!$CQ147</f>
        <v>-2.3270427648287538E-3</v>
      </c>
      <c r="P147" s="15">
        <f>(Input!P146-Input!$P146)*Input!$CQ147</f>
        <v>0</v>
      </c>
      <c r="Q147" s="14">
        <f>(Input!Q146-Input!$W146)*Input!$CR147</f>
        <v>-1.3332154633942603E-3</v>
      </c>
      <c r="R147" s="14">
        <f>(Input!R146-Input!$W146)*Input!$CR147</f>
        <v>2.3729938076515991E-3</v>
      </c>
      <c r="S147" s="14">
        <f>(Input!S146-Input!$W146)*Input!$CR147</f>
        <v>1.7900371183619825E-3</v>
      </c>
      <c r="T147" s="14">
        <f>(Input!T146-Input!$W146)*Input!$CR147</f>
        <v>2.8424525764176593E-3</v>
      </c>
      <c r="U147" s="14">
        <f>(Input!U146-Input!$W146)*Input!$CR147</f>
        <v>-4.8666049455863046E-4</v>
      </c>
      <c r="V147" s="14">
        <f>(Input!V146-Input!$W146)*Input!$CR147</f>
        <v>-1.0991996658408182E-3</v>
      </c>
      <c r="W147" s="15">
        <f>(Input!W146-Input!$W146)*Input!$CR147</f>
        <v>0</v>
      </c>
      <c r="X147" s="14">
        <f>(Input!X146-Input!$AD146)*Input!$CS147</f>
        <v>-2.991264453603495E-3</v>
      </c>
      <c r="Y147" s="14">
        <f>(Input!Y146-Input!$AD146)*Input!$CS147</f>
        <v>5.0283666692447137E-3</v>
      </c>
      <c r="Z147" s="14">
        <f>(Input!Z146-Input!$AD146)*Input!$CS147</f>
        <v>1.3557304643902555E-3</v>
      </c>
      <c r="AA147" s="14">
        <f>(Input!AA146-Input!$AD146)*Input!$CS147</f>
        <v>-1.1444718676020241E-3</v>
      </c>
      <c r="AB147" s="14">
        <f>(Input!AB146-Input!$AD146)*Input!$CS147</f>
        <v>2.4001834645497288E-4</v>
      </c>
      <c r="AC147" s="14">
        <f>(Input!AC146-Input!$AD146)*Input!$CS147</f>
        <v>-2.6087857879560548E-3</v>
      </c>
      <c r="AD147" s="15">
        <f>(Input!AD146-Input!$AD146)*Input!$CS147</f>
        <v>0</v>
      </c>
      <c r="AE147" s="14">
        <f>(Input!AE146-Input!$AK146)*Input!$CT147</f>
        <v>-1.7703103601801591E-3</v>
      </c>
      <c r="AF147" s="14">
        <f>(Input!AF146-Input!$AK146)*Input!$CT147</f>
        <v>1.8213331329663188E-3</v>
      </c>
      <c r="AG147" s="14">
        <f>(Input!AG146-Input!$AK146)*Input!$CT147</f>
        <v>6.7224370443746647E-4</v>
      </c>
      <c r="AH147" s="14">
        <f>(Input!AH146-Input!$AK146)*Input!$CT147</f>
        <v>4.0663397406492946E-4</v>
      </c>
      <c r="AI147" s="14">
        <f>(Input!AI146-Input!$AK146)*Input!$CT147</f>
        <v>6.5755497905251395E-4</v>
      </c>
      <c r="AJ147" s="14">
        <f>(Input!AJ146-Input!$AK146)*Input!$CT147</f>
        <v>-1.5979317036831006E-3</v>
      </c>
      <c r="AK147" s="15">
        <f>(Input!AK146-Input!$AK146)*Input!$CT147</f>
        <v>0</v>
      </c>
      <c r="AL147" s="14">
        <f>(Input!AL146-Input!$AR146)*Input!$CU147</f>
        <v>-6.5709713803219607E-5</v>
      </c>
      <c r="AM147" s="14">
        <f>(Input!AM146-Input!$AR146)*Input!$CU147</f>
        <v>9.5308806499647708E-5</v>
      </c>
      <c r="AN147" s="14">
        <f>(Input!AN146-Input!$AR146)*Input!$CU147</f>
        <v>8.8593581160556823E-5</v>
      </c>
      <c r="AO147" s="14">
        <f>(Input!AO146-Input!$AR146)*Input!$CU147</f>
        <v>3.0174592873842137E-4</v>
      </c>
      <c r="AP147" s="14">
        <f>(Input!AP146-Input!$AR146)*Input!$CU147</f>
        <v>-3.5366758358310753E-5</v>
      </c>
      <c r="AQ147" s="14">
        <f>(Input!AQ146-Input!$AR146)*Input!$CU147</f>
        <v>1.8459215644155054E-3</v>
      </c>
      <c r="AR147" s="15">
        <f>(Input!AR146-Input!$AR146)*Input!$CU147</f>
        <v>0</v>
      </c>
      <c r="AS147" s="14">
        <f>(Input!AS146-Input!$AY146)*Input!$CV147</f>
        <v>1.2482911378157964E-3</v>
      </c>
      <c r="AT147" s="14">
        <f>(Input!AT146-Input!$AY146)*Input!$CV147</f>
        <v>-2.749212572741677E-3</v>
      </c>
      <c r="AU147" s="14">
        <f>(Input!AU146-Input!$AY146)*Input!$CV147</f>
        <v>3.8996522553539303E-4</v>
      </c>
      <c r="AV147" s="14">
        <f>(Input!AV146-Input!$AY146)*Input!$CV147</f>
        <v>-2.1317967117996383E-5</v>
      </c>
      <c r="AW147" s="14">
        <f>(Input!AW146-Input!$AY146)*Input!$CV147</f>
        <v>1.4118627627079014E-4</v>
      </c>
      <c r="AX147" s="14">
        <f>(Input!AX146-Input!$AY146)*Input!$CV147</f>
        <v>3.7637303598737947E-3</v>
      </c>
      <c r="AY147" s="15">
        <f>(Input!AY146-Input!$AY146)*Input!$CV147</f>
        <v>0</v>
      </c>
      <c r="AZ147" s="14">
        <f>(Input!AZ146-Input!$BF146)*Input!$CW147</f>
        <v>-2.3656736432271513E-5</v>
      </c>
      <c r="BA147" s="14">
        <f>(Input!BA146-Input!$BF146)*Input!$CW147</f>
        <v>3.9294185545125468E-5</v>
      </c>
      <c r="BB147" s="14">
        <f>(Input!BB146-Input!$BF146)*Input!$CW147</f>
        <v>3.700570948100944E-5</v>
      </c>
      <c r="BC147" s="14">
        <f>(Input!BC146-Input!$BF146)*Input!$CW147</f>
        <v>1.1893950909067349E-4</v>
      </c>
      <c r="BD147" s="14">
        <f>(Input!BD146-Input!$BF146)*Input!$CW147</f>
        <v>-1.7017766457253872E-5</v>
      </c>
      <c r="BE147" s="14">
        <f>(Input!BE146-Input!$BF146)*Input!$CW147</f>
        <v>6.1209492963995322E-4</v>
      </c>
      <c r="BF147" s="14">
        <f>(Input!BF146-Input!$BF146)*Input!$CW147</f>
        <v>0</v>
      </c>
      <c r="BG147" s="14">
        <f>(Input!BG146-Input!$BM146)*Input!$CX147</f>
        <v>-3.042445842065744E-4</v>
      </c>
      <c r="BH147" s="14">
        <f>(Input!BH146-Input!$BM146)*Input!$CX147</f>
        <v>2.2322991112336629E-4</v>
      </c>
      <c r="BI147" s="14">
        <f>(Input!BI146-Input!$BM146)*Input!$CX147</f>
        <v>4.525476456411448E-4</v>
      </c>
      <c r="BJ147" s="14">
        <f>(Input!BJ146-Input!$BM146)*Input!$CX147</f>
        <v>5.177867303297819E-4</v>
      </c>
      <c r="BK147" s="14">
        <f>(Input!BK146-Input!$BM146)*Input!$CX147</f>
        <v>5.8478895093214173E-5</v>
      </c>
      <c r="BL147" s="14">
        <f>(Input!BL146-Input!$BM146)*Input!$CX147</f>
        <v>1.2469515768079443E-3</v>
      </c>
      <c r="BM147" s="15">
        <f>(Input!BM146-Input!$BM146)*Input!$CX147</f>
        <v>0</v>
      </c>
      <c r="BN147" s="14">
        <f>(Input!BN146-Input!$BT146)*Input!$CY147</f>
        <v>1.818604715693646E-3</v>
      </c>
      <c r="BO147" s="14">
        <f>(Input!BO146-Input!$BT146)*Input!$CY147</f>
        <v>-2.5367256741314946E-3</v>
      </c>
      <c r="BP147" s="14">
        <f>(Input!BP146-Input!$BT146)*Input!$CY147</f>
        <v>-9.48897204617142E-4</v>
      </c>
      <c r="BQ147" s="14">
        <f>(Input!BQ146-Input!$BT146)*Input!$CY147</f>
        <v>-1.7568420785059192E-3</v>
      </c>
      <c r="BR147" s="14">
        <f>(Input!BR146-Input!$BT146)*Input!$CY147</f>
        <v>-1.3596839109959337E-4</v>
      </c>
      <c r="BS147" s="14">
        <f>(Input!BS146-Input!$BT146)*Input!$CY147</f>
        <v>-2.2447468797664456E-3</v>
      </c>
      <c r="BT147" s="15">
        <f>(Input!BT146-Input!$BT146)*Input!$CY147</f>
        <v>0</v>
      </c>
      <c r="BU147" s="14">
        <f>(Input!BU146-Input!$CA146)*Input!$CZ147</f>
        <v>-3.2806553980016154E-5</v>
      </c>
      <c r="BV147" s="14">
        <f>(Input!BV146-Input!$CA146)*Input!$CZ147</f>
        <v>5.2057705198000216E-4</v>
      </c>
      <c r="BW147" s="14">
        <f>(Input!BW146-Input!$CA146)*Input!$CZ147</f>
        <v>-2.0008968996071392E-4</v>
      </c>
      <c r="BX147" s="14">
        <f>(Input!BX146-Input!$CA146)*Input!$CZ147</f>
        <v>3.0170307933191723E-5</v>
      </c>
      <c r="BY147" s="14">
        <f>(Input!BY146-Input!$CA146)*Input!$CZ147</f>
        <v>-2.1551732160007353E-4</v>
      </c>
      <c r="BZ147" s="14">
        <f>(Input!BZ146-Input!$CA146)*Input!$CZ147</f>
        <v>3.6492171311044259E-4</v>
      </c>
      <c r="CA147" s="15">
        <f>(Input!CA146-Input!$CA146)*Input!$CZ147</f>
        <v>0</v>
      </c>
      <c r="CB147" s="11"/>
      <c r="CC147" s="11"/>
      <c r="CD147" s="11"/>
      <c r="CE147" s="11"/>
      <c r="CF147" s="11"/>
      <c r="CG147" s="11"/>
      <c r="CH147" s="12"/>
      <c r="CI147" s="11">
        <f t="shared" si="15"/>
        <v>-3.5231016229655553E-3</v>
      </c>
      <c r="CJ147" s="11">
        <f t="shared" si="16"/>
        <v>2.0234950912643955E-3</v>
      </c>
      <c r="CK147" s="11">
        <f t="shared" si="17"/>
        <v>8.2003271019901874E-3</v>
      </c>
      <c r="CL147" s="11">
        <f t="shared" si="18"/>
        <v>1.1540191823512674E-3</v>
      </c>
      <c r="CM147" s="11">
        <f t="shared" si="19"/>
        <v>1.0756400573998621E-3</v>
      </c>
      <c r="CN147" s="11">
        <f t="shared" si="20"/>
        <v>-1.212692922309595E-3</v>
      </c>
      <c r="CO147" s="11">
        <f t="shared" si="21"/>
        <v>0</v>
      </c>
    </row>
    <row r="148" spans="1:93">
      <c r="A148" s="2">
        <v>42005</v>
      </c>
      <c r="B148" s="13">
        <v>2015</v>
      </c>
      <c r="C148" s="14">
        <f>(Input!C147-Input!$I147)*Input!$CP148</f>
        <v>-4.5725490441841628E-3</v>
      </c>
      <c r="D148" s="14">
        <f>(Input!D147-Input!$I147)*Input!$CP148</f>
        <v>6.4583694872499264E-3</v>
      </c>
      <c r="E148" s="14">
        <f>(Input!E147-Input!$I147)*Input!$CP148</f>
        <v>3.9221580808983907E-3</v>
      </c>
      <c r="F148" s="14">
        <f>(Input!F147-Input!$I147)*Input!$CP148</f>
        <v>2.8808966205091896E-3</v>
      </c>
      <c r="G148" s="14">
        <f>(Input!G147-Input!$I147)*Input!$CP148</f>
        <v>1.2342481596962576E-4</v>
      </c>
      <c r="H148" s="14">
        <f>(Input!H147-Input!$I147)*Input!$CP148</f>
        <v>8.3825453058253892E-3</v>
      </c>
      <c r="I148" s="15">
        <f>(Input!I147-Input!$I147)*Input!$CP148</f>
        <v>0</v>
      </c>
      <c r="J148" s="14">
        <f>(Input!J147-Input!$P147)*Input!$CQ148</f>
        <v>1.9438697693980056E-3</v>
      </c>
      <c r="K148" s="14">
        <f>(Input!K147-Input!$P147)*Input!$CQ148</f>
        <v>-8.4168752579232477E-3</v>
      </c>
      <c r="L148" s="14">
        <f>(Input!L147-Input!$P147)*Input!$CQ148</f>
        <v>6.3496544733366474E-3</v>
      </c>
      <c r="M148" s="14">
        <f>(Input!M147-Input!$P147)*Input!$CQ148</f>
        <v>-1.3848681508055016E-3</v>
      </c>
      <c r="N148" s="14">
        <f>(Input!N147-Input!$P147)*Input!$CQ148</f>
        <v>1.8081126263300386E-3</v>
      </c>
      <c r="O148" s="14">
        <f>(Input!O147-Input!$P147)*Input!$CQ148</f>
        <v>-1.1117699401557416E-2</v>
      </c>
      <c r="P148" s="15">
        <f>(Input!P147-Input!$P147)*Input!$CQ148</f>
        <v>0</v>
      </c>
      <c r="Q148" s="14">
        <f>(Input!Q147-Input!$W147)*Input!$CR148</f>
        <v>-2.7852121621748597E-4</v>
      </c>
      <c r="R148" s="14">
        <f>(Input!R147-Input!$W147)*Input!$CR148</f>
        <v>4.601040941031572E-4</v>
      </c>
      <c r="S148" s="14">
        <f>(Input!S147-Input!$W147)*Input!$CR148</f>
        <v>3.7865669392449843E-4</v>
      </c>
      <c r="T148" s="14">
        <f>(Input!T147-Input!$W147)*Input!$CR148</f>
        <v>5.5851102637421816E-4</v>
      </c>
      <c r="U148" s="14">
        <f>(Input!U147-Input!$W147)*Input!$CR148</f>
        <v>-8.1470960960867809E-5</v>
      </c>
      <c r="V148" s="14">
        <f>(Input!V147-Input!$W147)*Input!$CR148</f>
        <v>-3.2770966319689299E-4</v>
      </c>
      <c r="W148" s="15">
        <f>(Input!W147-Input!$W147)*Input!$CR148</f>
        <v>0</v>
      </c>
      <c r="X148" s="14">
        <f>(Input!X147-Input!$AD147)*Input!$CS148</f>
        <v>-7.363763441520999E-4</v>
      </c>
      <c r="Y148" s="14">
        <f>(Input!Y147-Input!$AD147)*Input!$CS148</f>
        <v>1.2175955713274143E-3</v>
      </c>
      <c r="Z148" s="14">
        <f>(Input!Z147-Input!$AD147)*Input!$CS148</f>
        <v>1.7428452086455507E-4</v>
      </c>
      <c r="AA148" s="14">
        <f>(Input!AA147-Input!$AD147)*Input!$CS148</f>
        <v>-3.8989077967248862E-4</v>
      </c>
      <c r="AB148" s="14">
        <f>(Input!AB147-Input!$AD147)*Input!$CS148</f>
        <v>2.8307772144279449E-5</v>
      </c>
      <c r="AC148" s="14">
        <f>(Input!AC147-Input!$AD147)*Input!$CS148</f>
        <v>8.4520968189347057E-3</v>
      </c>
      <c r="AD148" s="15">
        <f>(Input!AD147-Input!$AD147)*Input!$CS148</f>
        <v>0</v>
      </c>
      <c r="AE148" s="14">
        <f>(Input!AE147-Input!$AK147)*Input!$CT148</f>
        <v>-1.7817919947203619E-3</v>
      </c>
      <c r="AF148" s="14">
        <f>(Input!AF147-Input!$AK147)*Input!$CT148</f>
        <v>1.8757566390621258E-3</v>
      </c>
      <c r="AG148" s="14">
        <f>(Input!AG147-Input!$AK147)*Input!$CT148</f>
        <v>6.5641835612756253E-4</v>
      </c>
      <c r="AH148" s="14">
        <f>(Input!AH147-Input!$AK147)*Input!$CT148</f>
        <v>4.0175946279598568E-4</v>
      </c>
      <c r="AI148" s="14">
        <f>(Input!AI147-Input!$AK147)*Input!$CT148</f>
        <v>6.300885431670336E-4</v>
      </c>
      <c r="AJ148" s="14">
        <f>(Input!AJ147-Input!$AK147)*Input!$CT148</f>
        <v>-1.8859195496938113E-3</v>
      </c>
      <c r="AK148" s="15">
        <f>(Input!AK147-Input!$AK147)*Input!$CT148</f>
        <v>0</v>
      </c>
      <c r="AL148" s="14">
        <f>(Input!AL147-Input!$AR147)*Input!$CU148</f>
        <v>-1.3299462379648351E-4</v>
      </c>
      <c r="AM148" s="14">
        <f>(Input!AM147-Input!$AR147)*Input!$CU148</f>
        <v>1.9966274853341402E-4</v>
      </c>
      <c r="AN148" s="14">
        <f>(Input!AN147-Input!$AR147)*Input!$CU148</f>
        <v>1.9477517961560449E-4</v>
      </c>
      <c r="AO148" s="14">
        <f>(Input!AO147-Input!$AR147)*Input!$CU148</f>
        <v>6.3616125770257108E-4</v>
      </c>
      <c r="AP148" s="14">
        <f>(Input!AP147-Input!$AR147)*Input!$CU148</f>
        <v>-7.3007751547889596E-5</v>
      </c>
      <c r="AQ148" s="14">
        <f>(Input!AQ147-Input!$AR147)*Input!$CU148</f>
        <v>4.7699752625783039E-4</v>
      </c>
      <c r="AR148" s="15">
        <f>(Input!AR147-Input!$AR147)*Input!$CU148</f>
        <v>0</v>
      </c>
      <c r="AS148" s="14">
        <f>(Input!AS147-Input!$AY147)*Input!$CV148</f>
        <v>-1.165348201028627E-3</v>
      </c>
      <c r="AT148" s="14">
        <f>(Input!AT147-Input!$AY147)*Input!$CV148</f>
        <v>2.6666145296188369E-3</v>
      </c>
      <c r="AU148" s="14">
        <f>(Input!AU147-Input!$AY147)*Input!$CV148</f>
        <v>-4.8101091043118214E-4</v>
      </c>
      <c r="AV148" s="14">
        <f>(Input!AV147-Input!$AY147)*Input!$CV148</f>
        <v>9.9278563399443208E-5</v>
      </c>
      <c r="AW148" s="14">
        <f>(Input!AW147-Input!$AY147)*Input!$CV148</f>
        <v>-1.7299186358355831E-4</v>
      </c>
      <c r="AX148" s="14">
        <f>(Input!AX147-Input!$AY147)*Input!$CV148</f>
        <v>-3.9915872620843833E-3</v>
      </c>
      <c r="AY148" s="15">
        <f>(Input!AY147-Input!$AY147)*Input!$CV148</f>
        <v>0</v>
      </c>
      <c r="AZ148" s="14">
        <f>(Input!AZ147-Input!$BF147)*Input!$CW148</f>
        <v>3.281400049902866E-4</v>
      </c>
      <c r="BA148" s="14">
        <f>(Input!BA147-Input!$BF147)*Input!$CW148</f>
        <v>-5.3610946720596348E-4</v>
      </c>
      <c r="BB148" s="14">
        <f>(Input!BB147-Input!$BF147)*Input!$CW148</f>
        <v>-5.3391269308792548E-4</v>
      </c>
      <c r="BC148" s="14">
        <f>(Input!BC147-Input!$BF147)*Input!$CW148</f>
        <v>-1.6403022898593006E-3</v>
      </c>
      <c r="BD148" s="14">
        <f>(Input!BD147-Input!$BF147)*Input!$CW148</f>
        <v>2.3502836899649951E-4</v>
      </c>
      <c r="BE148" s="14">
        <f>(Input!BE147-Input!$BF147)*Input!$CW148</f>
        <v>-3.377503813832991E-3</v>
      </c>
      <c r="BF148" s="14">
        <f>(Input!BF147-Input!$BF147)*Input!$CW148</f>
        <v>0</v>
      </c>
      <c r="BG148" s="14">
        <f>(Input!BG147-Input!$BM147)*Input!$CX148</f>
        <v>-1.0638332477445752E-3</v>
      </c>
      <c r="BH148" s="14">
        <f>(Input!BH147-Input!$BM147)*Input!$CX148</f>
        <v>7.2524719244147805E-4</v>
      </c>
      <c r="BI148" s="14">
        <f>(Input!BI147-Input!$BM147)*Input!$CX148</f>
        <v>1.3888888549904428E-3</v>
      </c>
      <c r="BJ148" s="14">
        <f>(Input!BJ147-Input!$BM147)*Input!$CX148</f>
        <v>1.7115894642955622E-3</v>
      </c>
      <c r="BK148" s="14">
        <f>(Input!BK147-Input!$BM147)*Input!$CX148</f>
        <v>2.7027976948145962E-4</v>
      </c>
      <c r="BL148" s="14">
        <f>(Input!BL147-Input!$BM147)*Input!$CX148</f>
        <v>6.9664178976834232E-4</v>
      </c>
      <c r="BM148" s="15">
        <f>(Input!BM147-Input!$BM147)*Input!$CX148</f>
        <v>0</v>
      </c>
      <c r="BN148" s="14">
        <f>(Input!BN147-Input!$BT147)*Input!$CY148</f>
        <v>8.0800695361080751E-3</v>
      </c>
      <c r="BO148" s="14">
        <f>(Input!BO147-Input!$BT147)*Input!$CY148</f>
        <v>-1.1063834329432514E-2</v>
      </c>
      <c r="BP148" s="14">
        <f>(Input!BP147-Input!$BT147)*Input!$CY148</f>
        <v>-3.889250554004112E-3</v>
      </c>
      <c r="BQ148" s="14">
        <f>(Input!BQ147-Input!$BT147)*Input!$CY148</f>
        <v>-7.5055322459470671E-3</v>
      </c>
      <c r="BR148" s="14">
        <f>(Input!BR147-Input!$BT147)*Input!$CY148</f>
        <v>-6.3932957252533812E-4</v>
      </c>
      <c r="BS148" s="14">
        <f>(Input!BS147-Input!$BT147)*Input!$CY148</f>
        <v>-1.1268345319665345E-2</v>
      </c>
      <c r="BT148" s="15">
        <f>(Input!BT147-Input!$BT147)*Input!$CY148</f>
        <v>0</v>
      </c>
      <c r="BU148" s="14">
        <f>(Input!BU147-Input!$CA147)*Input!$CZ148</f>
        <v>-1.8411660385835216E-5</v>
      </c>
      <c r="BV148" s="14">
        <f>(Input!BV147-Input!$CA147)*Input!$CZ148</f>
        <v>3.177513421777466E-4</v>
      </c>
      <c r="BW148" s="14">
        <f>(Input!BW147-Input!$CA147)*Input!$CZ148</f>
        <v>-1.0962338796524809E-4</v>
      </c>
      <c r="BX148" s="14">
        <f>(Input!BX147-Input!$CA147)*Input!$CZ148</f>
        <v>1.7660722845312263E-5</v>
      </c>
      <c r="BY148" s="14">
        <f>(Input!BY147-Input!$CA147)*Input!$CZ148</f>
        <v>-1.351214837953048E-4</v>
      </c>
      <c r="BZ148" s="14">
        <f>(Input!BZ147-Input!$CA147)*Input!$CZ148</f>
        <v>2.5474973686866229E-5</v>
      </c>
      <c r="CA148" s="15">
        <f>(Input!CA147-Input!$CA147)*Input!$CZ148</f>
        <v>0</v>
      </c>
      <c r="CB148" s="11"/>
      <c r="CC148" s="11"/>
      <c r="CD148" s="11"/>
      <c r="CE148" s="11"/>
      <c r="CF148" s="11"/>
      <c r="CG148" s="11"/>
      <c r="CH148" s="12"/>
      <c r="CI148" s="11">
        <f t="shared" si="15"/>
        <v>6.0225297826673656E-4</v>
      </c>
      <c r="CJ148" s="11">
        <f t="shared" si="16"/>
        <v>-6.0957174500476255E-3</v>
      </c>
      <c r="CK148" s="11">
        <f t="shared" si="17"/>
        <v>8.0510386142692344E-3</v>
      </c>
      <c r="CL148" s="11">
        <f t="shared" si="18"/>
        <v>-4.6147363483620748E-3</v>
      </c>
      <c r="CM148" s="11">
        <f t="shared" si="19"/>
        <v>1.993320263675978E-3</v>
      </c>
      <c r="CN148" s="11">
        <f t="shared" si="20"/>
        <v>-1.3935008595557704E-2</v>
      </c>
      <c r="CO148" s="11">
        <f t="shared" si="21"/>
        <v>0</v>
      </c>
    </row>
    <row r="149" spans="1:93">
      <c r="A149" s="2">
        <v>42036</v>
      </c>
      <c r="B149" s="13">
        <v>2015</v>
      </c>
      <c r="C149" s="14">
        <f>(Input!C148-Input!$I148)*Input!$CP149</f>
        <v>1.4183262339379126E-2</v>
      </c>
      <c r="D149" s="14">
        <f>(Input!D148-Input!$I148)*Input!$CP149</f>
        <v>-2.0289855415100654E-2</v>
      </c>
      <c r="E149" s="14">
        <f>(Input!E148-Input!$I148)*Input!$CP149</f>
        <v>-1.306919970705404E-2</v>
      </c>
      <c r="F149" s="14">
        <f>(Input!F148-Input!$I148)*Input!$CP149</f>
        <v>-7.9928397957465761E-3</v>
      </c>
      <c r="G149" s="14">
        <f>(Input!G148-Input!$I148)*Input!$CP149</f>
        <v>-4.854390906577883E-4</v>
      </c>
      <c r="H149" s="14">
        <f>(Input!H148-Input!$I148)*Input!$CP149</f>
        <v>-2.1665544827302458E-2</v>
      </c>
      <c r="I149" s="15">
        <f>(Input!I148-Input!$I148)*Input!$CP149</f>
        <v>0</v>
      </c>
      <c r="J149" s="14">
        <f>(Input!J148-Input!$P148)*Input!$CQ149</f>
        <v>4.1093257201579975E-5</v>
      </c>
      <c r="K149" s="14">
        <f>(Input!K148-Input!$P148)*Input!$CQ149</f>
        <v>-1.8261027729244661E-4</v>
      </c>
      <c r="L149" s="14">
        <f>(Input!L148-Input!$P148)*Input!$CQ149</f>
        <v>1.3563258295114781E-4</v>
      </c>
      <c r="M149" s="14">
        <f>(Input!M148-Input!$P148)*Input!$CQ149</f>
        <v>-3.918032344275404E-5</v>
      </c>
      <c r="N149" s="14">
        <f>(Input!N148-Input!$P148)*Input!$CQ149</f>
        <v>4.0994062847398863E-5</v>
      </c>
      <c r="O149" s="14">
        <f>(Input!O148-Input!$P148)*Input!$CQ149</f>
        <v>-2.7143266619253657E-4</v>
      </c>
      <c r="P149" s="15">
        <f>(Input!P148-Input!$P148)*Input!$CQ149</f>
        <v>0</v>
      </c>
      <c r="Q149" s="14">
        <f>(Input!Q148-Input!$W148)*Input!$CR149</f>
        <v>-1.3548230581085106E-3</v>
      </c>
      <c r="R149" s="14">
        <f>(Input!R148-Input!$W148)*Input!$CR149</f>
        <v>2.3313286446368237E-3</v>
      </c>
      <c r="S149" s="14">
        <f>(Input!S148-Input!$W148)*Input!$CR149</f>
        <v>1.9033700719514736E-3</v>
      </c>
      <c r="T149" s="14">
        <f>(Input!T148-Input!$W148)*Input!$CR149</f>
        <v>2.8582575396753512E-3</v>
      </c>
      <c r="U149" s="14">
        <f>(Input!U148-Input!$W148)*Input!$CR149</f>
        <v>-4.3470368577932383E-4</v>
      </c>
      <c r="V149" s="14">
        <f>(Input!V148-Input!$W148)*Input!$CR149</f>
        <v>-1.8947160251061054E-3</v>
      </c>
      <c r="W149" s="15">
        <f>(Input!W148-Input!$W148)*Input!$CR149</f>
        <v>0</v>
      </c>
      <c r="X149" s="14">
        <f>(Input!X148-Input!$AD148)*Input!$CS149</f>
        <v>2.204612615969645E-3</v>
      </c>
      <c r="Y149" s="14">
        <f>(Input!Y148-Input!$AD148)*Input!$CS149</f>
        <v>-3.6456938896293469E-3</v>
      </c>
      <c r="Z149" s="14">
        <f>(Input!Z148-Input!$AD148)*Input!$CS149</f>
        <v>-5.6507174368480276E-4</v>
      </c>
      <c r="AA149" s="14">
        <f>(Input!AA148-Input!$AD148)*Input!$CS149</f>
        <v>1.1641992471230487E-3</v>
      </c>
      <c r="AB149" s="14">
        <f>(Input!AB148-Input!$AD148)*Input!$CS149</f>
        <v>-1.2218032384774755E-4</v>
      </c>
      <c r="AC149" s="14">
        <f>(Input!AC148-Input!$AD148)*Input!$CS149</f>
        <v>-2.1764047724232034E-2</v>
      </c>
      <c r="AD149" s="15">
        <f>(Input!AD148-Input!$AD148)*Input!$CS149</f>
        <v>0</v>
      </c>
      <c r="AE149" s="14">
        <f>(Input!AE148-Input!$AK148)*Input!$CT149</f>
        <v>-1.5713330094940749E-3</v>
      </c>
      <c r="AF149" s="14">
        <f>(Input!AF148-Input!$AK148)*Input!$CT149</f>
        <v>1.6513388109631348E-3</v>
      </c>
      <c r="AG149" s="14">
        <f>(Input!AG148-Input!$AK148)*Input!$CT149</f>
        <v>4.6255554539742613E-4</v>
      </c>
      <c r="AH149" s="14">
        <f>(Input!AH148-Input!$AK148)*Input!$CT149</f>
        <v>4.244802978807392E-4</v>
      </c>
      <c r="AI149" s="14">
        <f>(Input!AI148-Input!$AK148)*Input!$CT149</f>
        <v>5.9182328807278329E-4</v>
      </c>
      <c r="AJ149" s="14">
        <f>(Input!AJ148-Input!$AK148)*Input!$CT149</f>
        <v>-1.6860260059257518E-3</v>
      </c>
      <c r="AK149" s="15">
        <f>(Input!AK148-Input!$AK148)*Input!$CT149</f>
        <v>0</v>
      </c>
      <c r="AL149" s="14">
        <f>(Input!AL148-Input!$AR148)*Input!$CU149</f>
        <v>-5.4186134617318065E-6</v>
      </c>
      <c r="AM149" s="14">
        <f>(Input!AM148-Input!$AR148)*Input!$CU149</f>
        <v>8.5099205008146906E-6</v>
      </c>
      <c r="AN149" s="14">
        <f>(Input!AN148-Input!$AR148)*Input!$CU149</f>
        <v>1.0150236893567428E-5</v>
      </c>
      <c r="AO149" s="14">
        <f>(Input!AO148-Input!$AR148)*Input!$CU149</f>
        <v>2.3516324167724669E-5</v>
      </c>
      <c r="AP149" s="14">
        <f>(Input!AP148-Input!$AR148)*Input!$CU149</f>
        <v>-2.9984836142558686E-6</v>
      </c>
      <c r="AQ149" s="14">
        <f>(Input!AQ148-Input!$AR148)*Input!$CU149</f>
        <v>1.0642882955704205E-6</v>
      </c>
      <c r="AR149" s="15">
        <f>(Input!AR148-Input!$AR148)*Input!$CU149</f>
        <v>0</v>
      </c>
      <c r="AS149" s="14">
        <f>(Input!AS148-Input!$AY148)*Input!$CV149</f>
        <v>-4.2212738146347132E-3</v>
      </c>
      <c r="AT149" s="14">
        <f>(Input!AT148-Input!$AY148)*Input!$CV149</f>
        <v>1.019441927444727E-2</v>
      </c>
      <c r="AU149" s="14">
        <f>(Input!AU148-Input!$AY148)*Input!$CV149</f>
        <v>-1.2339846722186386E-3</v>
      </c>
      <c r="AV149" s="14">
        <f>(Input!AV148-Input!$AY148)*Input!$CV149</f>
        <v>1.4697425359517301E-4</v>
      </c>
      <c r="AW149" s="14">
        <f>(Input!AW148-Input!$AY148)*Input!$CV149</f>
        <v>-9.4739921159785667E-4</v>
      </c>
      <c r="AX149" s="14">
        <f>(Input!AX148-Input!$AY148)*Input!$CV149</f>
        <v>-3.9915914920181312E-3</v>
      </c>
      <c r="AY149" s="15">
        <f>(Input!AY148-Input!$AY148)*Input!$CV149</f>
        <v>0</v>
      </c>
      <c r="AZ149" s="14">
        <f>(Input!AZ148-Input!$BF148)*Input!$CW149</f>
        <v>-8.9626326639606136E-4</v>
      </c>
      <c r="BA149" s="14">
        <f>(Input!BA148-Input!$BF148)*Input!$CW149</f>
        <v>1.529094958686194E-3</v>
      </c>
      <c r="BB149" s="14">
        <f>(Input!BB148-Input!$BF148)*Input!$CW149</f>
        <v>1.4305005405788056E-3</v>
      </c>
      <c r="BC149" s="14">
        <f>(Input!BC148-Input!$BF148)*Input!$CW149</f>
        <v>4.5003221827712644E-3</v>
      </c>
      <c r="BD149" s="14">
        <f>(Input!BD148-Input!$BF148)*Input!$CW149</f>
        <v>-6.5525865649872076E-4</v>
      </c>
      <c r="BE149" s="14">
        <f>(Input!BE148-Input!$BF148)*Input!$CW149</f>
        <v>8.2898230149720496E-3</v>
      </c>
      <c r="BF149" s="14">
        <f>(Input!BF148-Input!$BF148)*Input!$CW149</f>
        <v>0</v>
      </c>
      <c r="BG149" s="14">
        <f>(Input!BG148-Input!$BM148)*Input!$CX149</f>
        <v>1.9099100494582176E-3</v>
      </c>
      <c r="BH149" s="14">
        <f>(Input!BH148-Input!$BM148)*Input!$CX149</f>
        <v>-1.2477962870434077E-3</v>
      </c>
      <c r="BI149" s="14">
        <f>(Input!BI148-Input!$BM148)*Input!$CX149</f>
        <v>-2.524246283141155E-3</v>
      </c>
      <c r="BJ149" s="14">
        <f>(Input!BJ148-Input!$BM148)*Input!$CX149</f>
        <v>-3.0310415801309662E-3</v>
      </c>
      <c r="BK149" s="14">
        <f>(Input!BK148-Input!$BM148)*Input!$CX149</f>
        <v>-5.5121512436879757E-4</v>
      </c>
      <c r="BL149" s="14">
        <f>(Input!BL148-Input!$BM148)*Input!$CX149</f>
        <v>-1.8233530453317547E-6</v>
      </c>
      <c r="BM149" s="15">
        <f>(Input!BM148-Input!$BM148)*Input!$CX149</f>
        <v>0</v>
      </c>
      <c r="BN149" s="14">
        <f>(Input!BN148-Input!$BT148)*Input!$CY149</f>
        <v>-6.5492196695621542E-3</v>
      </c>
      <c r="BO149" s="14">
        <f>(Input!BO148-Input!$BT148)*Input!$CY149</f>
        <v>9.0755081850748039E-3</v>
      </c>
      <c r="BP149" s="14">
        <f>(Input!BP148-Input!$BT148)*Input!$CY149</f>
        <v>3.200696372084096E-3</v>
      </c>
      <c r="BQ149" s="14">
        <f>(Input!BQ148-Input!$BT148)*Input!$CY149</f>
        <v>6.293532240484085E-3</v>
      </c>
      <c r="BR149" s="14">
        <f>(Input!BR148-Input!$BT148)*Input!$CY149</f>
        <v>5.3473311509980937E-4</v>
      </c>
      <c r="BS149" s="14">
        <f>(Input!BS148-Input!$BT148)*Input!$CY149</f>
        <v>9.1886999720842237E-3</v>
      </c>
      <c r="BT149" s="15">
        <f>(Input!BT148-Input!$BT148)*Input!$CY149</f>
        <v>0</v>
      </c>
      <c r="BU149" s="14">
        <f>(Input!BU148-Input!$CA148)*Input!$CZ149</f>
        <v>-7.9160687113163778E-5</v>
      </c>
      <c r="BV149" s="14">
        <f>(Input!BV148-Input!$CA148)*Input!$CZ149</f>
        <v>1.6745090845804575E-3</v>
      </c>
      <c r="BW149" s="14">
        <f>(Input!BW148-Input!$CA148)*Input!$CZ149</f>
        <v>-5.4506589341031726E-4</v>
      </c>
      <c r="BX149" s="14">
        <f>(Input!BX148-Input!$CA148)*Input!$CZ149</f>
        <v>8.0168150397034123E-5</v>
      </c>
      <c r="BY149" s="14">
        <f>(Input!BY148-Input!$CA148)*Input!$CZ149</f>
        <v>-7.2144573586777549E-4</v>
      </c>
      <c r="BZ149" s="14">
        <f>(Input!BZ148-Input!$CA148)*Input!$CZ149</f>
        <v>-6.2967547337177543E-5</v>
      </c>
      <c r="CA149" s="15">
        <f>(Input!CA148-Input!$CA148)*Input!$CZ149</f>
        <v>0</v>
      </c>
      <c r="CB149" s="11"/>
      <c r="CC149" s="11"/>
      <c r="CD149" s="11"/>
      <c r="CE149" s="11"/>
      <c r="CF149" s="11"/>
      <c r="CG149" s="11"/>
      <c r="CH149" s="12"/>
      <c r="CI149" s="11">
        <f t="shared" si="15"/>
        <v>3.6613861432381596E-3</v>
      </c>
      <c r="CJ149" s="11">
        <f t="shared" si="16"/>
        <v>1.0987530098236454E-3</v>
      </c>
      <c r="CK149" s="11">
        <f t="shared" si="17"/>
        <v>-1.0794662949652438E-2</v>
      </c>
      <c r="CL149" s="11">
        <f t="shared" si="18"/>
        <v>4.4283885367741244E-3</v>
      </c>
      <c r="CM149" s="11">
        <f t="shared" si="19"/>
        <v>-2.7530898462122745E-3</v>
      </c>
      <c r="CN149" s="11">
        <f t="shared" si="20"/>
        <v>-3.3858562365807691E-2</v>
      </c>
      <c r="CO149" s="11">
        <f t="shared" si="21"/>
        <v>0</v>
      </c>
    </row>
    <row r="150" spans="1:93">
      <c r="A150" s="2">
        <v>42064</v>
      </c>
      <c r="B150" s="13">
        <v>2015</v>
      </c>
      <c r="C150" s="14">
        <f>(Input!C149-Input!$I149)*Input!$CP150</f>
        <v>-4.2241328447754365E-3</v>
      </c>
      <c r="D150" s="14">
        <f>(Input!D149-Input!$I149)*Input!$CP150</f>
        <v>6.0329738916032709E-3</v>
      </c>
      <c r="E150" s="14">
        <f>(Input!E149-Input!$I149)*Input!$CP150</f>
        <v>3.8192521041770845E-3</v>
      </c>
      <c r="F150" s="14">
        <f>(Input!F149-Input!$I149)*Input!$CP150</f>
        <v>2.7548428610077798E-3</v>
      </c>
      <c r="G150" s="14">
        <f>(Input!G149-Input!$I149)*Input!$CP150</f>
        <v>2.6674886881814669E-4</v>
      </c>
      <c r="H150" s="14">
        <f>(Input!H149-Input!$I149)*Input!$CP150</f>
        <v>6.1859379831111921E-3</v>
      </c>
      <c r="I150" s="15">
        <f>(Input!I149-Input!$I149)*Input!$CP150</f>
        <v>0</v>
      </c>
      <c r="J150" s="14">
        <f>(Input!J149-Input!$P149)*Input!$CQ150</f>
        <v>-3.1885849286586622E-4</v>
      </c>
      <c r="K150" s="14">
        <f>(Input!K149-Input!$P149)*Input!$CQ150</f>
        <v>1.6806149796923968E-3</v>
      </c>
      <c r="L150" s="14">
        <f>(Input!L149-Input!$P149)*Input!$CQ150</f>
        <v>-1.1687337523737522E-3</v>
      </c>
      <c r="M150" s="14">
        <f>(Input!M149-Input!$P149)*Input!$CQ150</f>
        <v>4.5161411439390605E-4</v>
      </c>
      <c r="N150" s="14">
        <f>(Input!N149-Input!$P149)*Input!$CQ150</f>
        <v>-4.3003987019448581E-4</v>
      </c>
      <c r="O150" s="14">
        <f>(Input!O149-Input!$P149)*Input!$CQ150</f>
        <v>1.5297691936575857E-3</v>
      </c>
      <c r="P150" s="15">
        <f>(Input!P149-Input!$P149)*Input!$CQ150</f>
        <v>0</v>
      </c>
      <c r="Q150" s="14">
        <f>(Input!Q149-Input!$W149)*Input!$CR150</f>
        <v>-1.352443807152056E-3</v>
      </c>
      <c r="R150" s="14">
        <f>(Input!R149-Input!$W149)*Input!$CR150</f>
        <v>2.3845668946076578E-3</v>
      </c>
      <c r="S150" s="14">
        <f>(Input!S149-Input!$W149)*Input!$CR150</f>
        <v>1.7283253593655735E-3</v>
      </c>
      <c r="T150" s="14">
        <f>(Input!T149-Input!$W149)*Input!$CR150</f>
        <v>3.0008329837427324E-3</v>
      </c>
      <c r="U150" s="14">
        <f>(Input!U149-Input!$W149)*Input!$CR150</f>
        <v>-4.3122693015966088E-4</v>
      </c>
      <c r="V150" s="14">
        <f>(Input!V149-Input!$W149)*Input!$CR150</f>
        <v>-8.2548333667901389E-4</v>
      </c>
      <c r="W150" s="15">
        <f>(Input!W149-Input!$W149)*Input!$CR150</f>
        <v>0</v>
      </c>
      <c r="X150" s="14">
        <f>(Input!X149-Input!$AD149)*Input!$CS150</f>
        <v>-1.9071940332495156E-3</v>
      </c>
      <c r="Y150" s="14">
        <f>(Input!Y149-Input!$AD149)*Input!$CS150</f>
        <v>3.366588336004311E-3</v>
      </c>
      <c r="Z150" s="14">
        <f>(Input!Z149-Input!$AD149)*Input!$CS150</f>
        <v>6.8708196713691935E-4</v>
      </c>
      <c r="AA150" s="14">
        <f>(Input!AA149-Input!$AD149)*Input!$CS150</f>
        <v>-9.9674934968342014E-4</v>
      </c>
      <c r="AB150" s="14">
        <f>(Input!AB149-Input!$AD149)*Input!$CS150</f>
        <v>1.8809667887251694E-4</v>
      </c>
      <c r="AC150" s="14">
        <f>(Input!AC149-Input!$AD149)*Input!$CS150</f>
        <v>-1.7774546574000217E-3</v>
      </c>
      <c r="AD150" s="15">
        <f>(Input!AD149-Input!$AD149)*Input!$CS150</f>
        <v>0</v>
      </c>
      <c r="AE150" s="14">
        <f>(Input!AE149-Input!$AK149)*Input!$CT150</f>
        <v>2.0191873983390948E-3</v>
      </c>
      <c r="AF150" s="14">
        <f>(Input!AF149-Input!$AK149)*Input!$CT150</f>
        <v>-2.1675498757025768E-3</v>
      </c>
      <c r="AG150" s="14">
        <f>(Input!AG149-Input!$AK149)*Input!$CT150</f>
        <v>-5.8635857223328987E-4</v>
      </c>
      <c r="AH150" s="14">
        <f>(Input!AH149-Input!$AK149)*Input!$CT150</f>
        <v>-5.153265094319326E-4</v>
      </c>
      <c r="AI150" s="14">
        <f>(Input!AI149-Input!$AK149)*Input!$CT150</f>
        <v>-7.7462598832641054E-4</v>
      </c>
      <c r="AJ150" s="14">
        <f>(Input!AJ149-Input!$AK149)*Input!$CT150</f>
        <v>1.39501088804418E-3</v>
      </c>
      <c r="AK150" s="15">
        <f>(Input!AK149-Input!$AK149)*Input!$CT150</f>
        <v>0</v>
      </c>
      <c r="AL150" s="14">
        <f>(Input!AL149-Input!$AR149)*Input!$CU150</f>
        <v>-6.2051435150798362E-5</v>
      </c>
      <c r="AM150" s="14">
        <f>(Input!AM149-Input!$AR149)*Input!$CU150</f>
        <v>9.8985745041423848E-5</v>
      </c>
      <c r="AN150" s="14">
        <f>(Input!AN149-Input!$AR149)*Input!$CU150</f>
        <v>1.1429935055293172E-4</v>
      </c>
      <c r="AO150" s="14">
        <f>(Input!AO149-Input!$AR149)*Input!$CU150</f>
        <v>2.738053995621483E-4</v>
      </c>
      <c r="AP150" s="14">
        <f>(Input!AP149-Input!$AR149)*Input!$CU150</f>
        <v>-3.4187172980233168E-5</v>
      </c>
      <c r="AQ150" s="14">
        <f>(Input!AQ149-Input!$AR149)*Input!$CU150</f>
        <v>1.2312172600800896E-4</v>
      </c>
      <c r="AR150" s="15">
        <f>(Input!AR149-Input!$AR149)*Input!$CU150</f>
        <v>0</v>
      </c>
      <c r="AS150" s="14">
        <f>(Input!AS149-Input!$AY149)*Input!$CV150</f>
        <v>-1.4183161779748542E-3</v>
      </c>
      <c r="AT150" s="14">
        <f>(Input!AT149-Input!$AY149)*Input!$CV150</f>
        <v>3.2748538885565667E-3</v>
      </c>
      <c r="AU150" s="14">
        <f>(Input!AU149-Input!$AY149)*Input!$CV150</f>
        <v>-1.9981440017983025E-4</v>
      </c>
      <c r="AV150" s="14">
        <f>(Input!AV149-Input!$AY149)*Input!$CV150</f>
        <v>-3.376331881754655E-5</v>
      </c>
      <c r="AW150" s="14">
        <f>(Input!AW149-Input!$AY149)*Input!$CV150</f>
        <v>-2.4811454509214396E-4</v>
      </c>
      <c r="AX150" s="14">
        <f>(Input!AX149-Input!$AY149)*Input!$CV150</f>
        <v>4.1724065763409498E-3</v>
      </c>
      <c r="AY150" s="15">
        <f>(Input!AY149-Input!$AY149)*Input!$CV150</f>
        <v>0</v>
      </c>
      <c r="AZ150" s="14">
        <f>(Input!AZ149-Input!$BF149)*Input!$CW150</f>
        <v>-5.0074765028643479E-4</v>
      </c>
      <c r="BA150" s="14">
        <f>(Input!BA149-Input!$BF149)*Input!$CW150</f>
        <v>8.7231628742020573E-4</v>
      </c>
      <c r="BB150" s="14">
        <f>(Input!BB149-Input!$BF149)*Input!$CW150</f>
        <v>8.3065919960361118E-4</v>
      </c>
      <c r="BC150" s="14">
        <f>(Input!BC149-Input!$BF149)*Input!$CW150</f>
        <v>2.470621597807413E-3</v>
      </c>
      <c r="BD150" s="14">
        <f>(Input!BD149-Input!$BF149)*Input!$CW150</f>
        <v>-3.6382755314068424E-4</v>
      </c>
      <c r="BE150" s="14">
        <f>(Input!BE149-Input!$BF149)*Input!$CW150</f>
        <v>1.1118421124898775E-2</v>
      </c>
      <c r="BF150" s="14">
        <f>(Input!BF149-Input!$BF149)*Input!$CW150</f>
        <v>0</v>
      </c>
      <c r="BG150" s="14">
        <f>(Input!BG149-Input!$BM149)*Input!$CX150</f>
        <v>-3.4424674509167069E-4</v>
      </c>
      <c r="BH150" s="14">
        <f>(Input!BH149-Input!$BM149)*Input!$CX150</f>
        <v>2.2303403482237737E-4</v>
      </c>
      <c r="BI150" s="14">
        <f>(Input!BI149-Input!$BM149)*Input!$CX150</f>
        <v>4.1642089317162192E-4</v>
      </c>
      <c r="BJ150" s="14">
        <f>(Input!BJ149-Input!$BM149)*Input!$CX150</f>
        <v>7.4235697655397257E-4</v>
      </c>
      <c r="BK150" s="14">
        <f>(Input!BK149-Input!$BM149)*Input!$CX150</f>
        <v>9.096603137985028E-5</v>
      </c>
      <c r="BL150" s="14">
        <f>(Input!BL149-Input!$BM149)*Input!$CX150</f>
        <v>5.7530028142007545E-4</v>
      </c>
      <c r="BM150" s="15">
        <f>(Input!BM149-Input!$BM149)*Input!$CX150</f>
        <v>0</v>
      </c>
      <c r="BN150" s="14">
        <f>(Input!BN149-Input!$BT149)*Input!$CY150</f>
        <v>4.4021599858871741E-3</v>
      </c>
      <c r="BO150" s="14">
        <f>(Input!BO149-Input!$BT149)*Input!$CY150</f>
        <v>-6.2919536979918738E-3</v>
      </c>
      <c r="BP150" s="14">
        <f>(Input!BP149-Input!$BT149)*Input!$CY150</f>
        <v>-2.0267977625998365E-3</v>
      </c>
      <c r="BQ150" s="14">
        <f>(Input!BQ149-Input!$BT149)*Input!$CY150</f>
        <v>-4.3571158293822954E-3</v>
      </c>
      <c r="BR150" s="14">
        <f>(Input!BR149-Input!$BT149)*Input!$CY150</f>
        <v>-4.0264956072964749E-4</v>
      </c>
      <c r="BS150" s="14">
        <f>(Input!BS149-Input!$BT149)*Input!$CY150</f>
        <v>-6.6607284116671711E-3</v>
      </c>
      <c r="BT150" s="15">
        <f>(Input!BT149-Input!$BT149)*Input!$CY150</f>
        <v>0</v>
      </c>
      <c r="BU150" s="14">
        <f>(Input!BU149-Input!$CA149)*Input!$CZ150</f>
        <v>-8.7349463395661887E-6</v>
      </c>
      <c r="BV150" s="14">
        <f>(Input!BV149-Input!$CA149)*Input!$CZ150</f>
        <v>1.5128721377315321E-4</v>
      </c>
      <c r="BW150" s="14">
        <f>(Input!BW149-Input!$CA149)*Input!$CZ150</f>
        <v>-4.2770596021628413E-5</v>
      </c>
      <c r="BX150" s="14">
        <f>(Input!BX149-Input!$CA149)*Input!$CZ150</f>
        <v>7.4224320178244916E-6</v>
      </c>
      <c r="BY150" s="14">
        <f>(Input!BY149-Input!$CA149)*Input!$CZ150</f>
        <v>-6.4168185778587907E-5</v>
      </c>
      <c r="BZ150" s="14">
        <f>(Input!BZ149-Input!$CA149)*Input!$CZ150</f>
        <v>9.8220206685296866E-5</v>
      </c>
      <c r="CA150" s="15">
        <f>(Input!CA149-Input!$CA149)*Input!$CZ150</f>
        <v>0</v>
      </c>
      <c r="CB150" s="11"/>
      <c r="CC150" s="11"/>
      <c r="CD150" s="11"/>
      <c r="CE150" s="11"/>
      <c r="CF150" s="11"/>
      <c r="CG150" s="11"/>
      <c r="CH150" s="12"/>
      <c r="CI150" s="11">
        <f t="shared" si="15"/>
        <v>-3.7153787486599288E-3</v>
      </c>
      <c r="CJ150" s="11">
        <f t="shared" si="16"/>
        <v>9.6257176978269132E-3</v>
      </c>
      <c r="CK150" s="11">
        <f t="shared" si="17"/>
        <v>3.5715637905994035E-3</v>
      </c>
      <c r="CL150" s="11">
        <f t="shared" si="18"/>
        <v>3.7985413577705813E-3</v>
      </c>
      <c r="CM150" s="11">
        <f t="shared" si="19"/>
        <v>-2.2030282273313396E-3</v>
      </c>
      <c r="CN150" s="11">
        <f t="shared" si="20"/>
        <v>1.5934521574419859E-2</v>
      </c>
      <c r="CO150" s="11">
        <f t="shared" si="21"/>
        <v>0</v>
      </c>
    </row>
    <row r="151" spans="1:93">
      <c r="A151" s="2">
        <v>42095</v>
      </c>
      <c r="B151" s="13">
        <v>2015</v>
      </c>
      <c r="C151" s="14">
        <f>(Input!C150-Input!$I150)*Input!$CP151</f>
        <v>1.7329558253431274E-2</v>
      </c>
      <c r="D151" s="14">
        <f>(Input!D150-Input!$I150)*Input!$CP151</f>
        <v>-2.4204859961393824E-2</v>
      </c>
      <c r="E151" s="14">
        <f>(Input!E150-Input!$I150)*Input!$CP151</f>
        <v>-1.5633234819704179E-2</v>
      </c>
      <c r="F151" s="14">
        <f>(Input!F150-Input!$I150)*Input!$CP151</f>
        <v>-1.131055617933883E-2</v>
      </c>
      <c r="G151" s="14">
        <f>(Input!G150-Input!$I150)*Input!$CP151</f>
        <v>-1.3774612822851772E-3</v>
      </c>
      <c r="H151" s="14">
        <f>(Input!H150-Input!$I150)*Input!$CP151</f>
        <v>-2.1360348580617472E-2</v>
      </c>
      <c r="I151" s="15">
        <f>(Input!I150-Input!$I150)*Input!$CP151</f>
        <v>0</v>
      </c>
      <c r="J151" s="14">
        <f>(Input!J150-Input!$P150)*Input!$CQ151</f>
        <v>-1.2283160568787364E-3</v>
      </c>
      <c r="K151" s="14">
        <f>(Input!K150-Input!$P150)*Input!$CQ151</f>
        <v>6.6623979345869864E-3</v>
      </c>
      <c r="L151" s="14">
        <f>(Input!L150-Input!$P150)*Input!$CQ151</f>
        <v>-4.6151135744043163E-3</v>
      </c>
      <c r="M151" s="14">
        <f>(Input!M150-Input!$P150)*Input!$CQ151</f>
        <v>1.5041044887301185E-3</v>
      </c>
      <c r="N151" s="14">
        <f>(Input!N150-Input!$P150)*Input!$CQ151</f>
        <v>-1.7240666599852787E-3</v>
      </c>
      <c r="O151" s="14">
        <f>(Input!O150-Input!$P150)*Input!$CQ151</f>
        <v>7.3556069999081266E-3</v>
      </c>
      <c r="P151" s="15">
        <f>(Input!P150-Input!$P150)*Input!$CQ151</f>
        <v>0</v>
      </c>
      <c r="Q151" s="14">
        <f>(Input!Q150-Input!$W150)*Input!$CR151</f>
        <v>-2.1225128446810842E-3</v>
      </c>
      <c r="R151" s="14">
        <f>(Input!R150-Input!$W150)*Input!$CR151</f>
        <v>3.6764202496141736E-3</v>
      </c>
      <c r="S151" s="14">
        <f>(Input!S150-Input!$W150)*Input!$CR151</f>
        <v>2.732397713609655E-3</v>
      </c>
      <c r="T151" s="14">
        <f>(Input!T150-Input!$W150)*Input!$CR151</f>
        <v>4.6377186683517245E-3</v>
      </c>
      <c r="U151" s="14">
        <f>(Input!U150-Input!$W150)*Input!$CR151</f>
        <v>-6.3610090060365145E-4</v>
      </c>
      <c r="V151" s="14">
        <f>(Input!V150-Input!$W150)*Input!$CR151</f>
        <v>-9.9925617261817801E-4</v>
      </c>
      <c r="W151" s="15">
        <f>(Input!W150-Input!$W150)*Input!$CR151</f>
        <v>0</v>
      </c>
      <c r="X151" s="14">
        <f>(Input!X150-Input!$AD150)*Input!$CS151</f>
        <v>2.3190312991442658E-3</v>
      </c>
      <c r="Y151" s="14">
        <f>(Input!Y150-Input!$AD150)*Input!$CS151</f>
        <v>-4.2049731213828021E-3</v>
      </c>
      <c r="Z151" s="14">
        <f>(Input!Z150-Input!$AD150)*Input!$CS151</f>
        <v>-8.4914384051079466E-4</v>
      </c>
      <c r="AA151" s="14">
        <f>(Input!AA150-Input!$AD150)*Input!$CS151</f>
        <v>1.2431030071275565E-3</v>
      </c>
      <c r="AB151" s="14">
        <f>(Input!AB150-Input!$AD150)*Input!$CS151</f>
        <v>-1.6615231072090298E-4</v>
      </c>
      <c r="AC151" s="14">
        <f>(Input!AC150-Input!$AD150)*Input!$CS151</f>
        <v>2.1533362320914303E-3</v>
      </c>
      <c r="AD151" s="15">
        <f>(Input!AD150-Input!$AD150)*Input!$CS151</f>
        <v>0</v>
      </c>
      <c r="AE151" s="14">
        <f>(Input!AE150-Input!$AK150)*Input!$CT151</f>
        <v>-1.3879527863171481E-3</v>
      </c>
      <c r="AF151" s="14">
        <f>(Input!AF150-Input!$AK150)*Input!$CT151</f>
        <v>1.3683923530925638E-3</v>
      </c>
      <c r="AG151" s="14">
        <f>(Input!AG150-Input!$AK150)*Input!$CT151</f>
        <v>3.5924695901831601E-4</v>
      </c>
      <c r="AH151" s="14">
        <f>(Input!AH150-Input!$AK150)*Input!$CT151</f>
        <v>3.5177391575164823E-4</v>
      </c>
      <c r="AI151" s="14">
        <f>(Input!AI150-Input!$AK150)*Input!$CT151</f>
        <v>5.9791712425670649E-4</v>
      </c>
      <c r="AJ151" s="14">
        <f>(Input!AJ150-Input!$AK150)*Input!$CT151</f>
        <v>-9.349430075859844E-4</v>
      </c>
      <c r="AK151" s="15">
        <f>(Input!AK150-Input!$AK150)*Input!$CT151</f>
        <v>0</v>
      </c>
      <c r="AL151" s="14">
        <f>(Input!AL150-Input!$AR150)*Input!$CU151</f>
        <v>-1.4799601019739784E-4</v>
      </c>
      <c r="AM151" s="14">
        <f>(Input!AM150-Input!$AR150)*Input!$CU151</f>
        <v>2.1754136127038028E-4</v>
      </c>
      <c r="AN151" s="14">
        <f>(Input!AN150-Input!$AR150)*Input!$CU151</f>
        <v>2.6446082864536657E-4</v>
      </c>
      <c r="AO151" s="14">
        <f>(Input!AO150-Input!$AR150)*Input!$CU151</f>
        <v>6.8659923824835884E-4</v>
      </c>
      <c r="AP151" s="14">
        <f>(Input!AP150-Input!$AR150)*Input!$CU151</f>
        <v>-7.3760508771928313E-5</v>
      </c>
      <c r="AQ151" s="14">
        <f>(Input!AQ150-Input!$AR150)*Input!$CU151</f>
        <v>3.3926298576235695E-4</v>
      </c>
      <c r="AR151" s="15">
        <f>(Input!AR150-Input!$AR150)*Input!$CU151</f>
        <v>0</v>
      </c>
      <c r="AS151" s="14">
        <f>(Input!AS150-Input!$AY150)*Input!$CV151</f>
        <v>-1.6013851234518693E-3</v>
      </c>
      <c r="AT151" s="14">
        <f>(Input!AT150-Input!$AY150)*Input!$CV151</f>
        <v>3.5876472150008156E-3</v>
      </c>
      <c r="AU151" s="14">
        <f>(Input!AU150-Input!$AY150)*Input!$CV151</f>
        <v>-6.7335074477815928E-5</v>
      </c>
      <c r="AV151" s="14">
        <f>(Input!AV150-Input!$AY150)*Input!$CV151</f>
        <v>9.7278984163777918E-6</v>
      </c>
      <c r="AW151" s="14">
        <f>(Input!AW150-Input!$AY150)*Input!$CV151</f>
        <v>-2.5387074221879858E-4</v>
      </c>
      <c r="AX151" s="14">
        <f>(Input!AX150-Input!$AY150)*Input!$CV151</f>
        <v>4.289693622640766E-3</v>
      </c>
      <c r="AY151" s="15">
        <f>(Input!AY150-Input!$AY150)*Input!$CV151</f>
        <v>0</v>
      </c>
      <c r="AZ151" s="14">
        <f>(Input!AZ150-Input!$BF150)*Input!$CW151</f>
        <v>-1.0399759801787223E-3</v>
      </c>
      <c r="BA151" s="14">
        <f>(Input!BA150-Input!$BF150)*Input!$CW151</f>
        <v>1.7943779430036793E-3</v>
      </c>
      <c r="BB151" s="14">
        <f>(Input!BB150-Input!$BF150)*Input!$CW151</f>
        <v>1.7537331056437422E-3</v>
      </c>
      <c r="BC151" s="14">
        <f>(Input!BC150-Input!$BF150)*Input!$CW151</f>
        <v>5.1946123196013032E-3</v>
      </c>
      <c r="BD151" s="14">
        <f>(Input!BD150-Input!$BF150)*Input!$CW151</f>
        <v>-7.5313512344697816E-4</v>
      </c>
      <c r="BE151" s="14">
        <f>(Input!BE150-Input!$BF150)*Input!$CW151</f>
        <v>2.3327658574102374E-2</v>
      </c>
      <c r="BF151" s="14">
        <f>(Input!BF150-Input!$BF150)*Input!$CW151</f>
        <v>0</v>
      </c>
      <c r="BG151" s="14">
        <f>(Input!BG150-Input!$BM150)*Input!$CX151</f>
        <v>-9.6478738291537187E-4</v>
      </c>
      <c r="BH151" s="14">
        <f>(Input!BH150-Input!$BM150)*Input!$CX151</f>
        <v>9.0906015595790452E-4</v>
      </c>
      <c r="BI151" s="14">
        <f>(Input!BI150-Input!$BM150)*Input!$CX151</f>
        <v>8.4928075800870073E-4</v>
      </c>
      <c r="BJ151" s="14">
        <f>(Input!BJ150-Input!$BM150)*Input!$CX151</f>
        <v>1.7043377323640507E-3</v>
      </c>
      <c r="BK151" s="14">
        <f>(Input!BK150-Input!$BM150)*Input!$CX151</f>
        <v>1.9460980996413658E-4</v>
      </c>
      <c r="BL151" s="14">
        <f>(Input!BL150-Input!$BM150)*Input!$CX151</f>
        <v>1.2759169067345665E-3</v>
      </c>
      <c r="BM151" s="15">
        <f>(Input!BM150-Input!$BM150)*Input!$CX151</f>
        <v>0</v>
      </c>
      <c r="BN151" s="14">
        <f>(Input!BN150-Input!$BT150)*Input!$CY151</f>
        <v>3.5493498577359728E-3</v>
      </c>
      <c r="BO151" s="14">
        <f>(Input!BO150-Input!$BT150)*Input!$CY151</f>
        <v>-5.1347283031545369E-3</v>
      </c>
      <c r="BP151" s="14">
        <f>(Input!BP150-Input!$BT150)*Input!$CY151</f>
        <v>-1.5597603119620101E-3</v>
      </c>
      <c r="BQ151" s="14">
        <f>(Input!BQ150-Input!$BT150)*Input!$CY151</f>
        <v>-3.5207074830213739E-3</v>
      </c>
      <c r="BR151" s="14">
        <f>(Input!BR150-Input!$BT150)*Input!$CY151</f>
        <v>-2.9828560375477878E-4</v>
      </c>
      <c r="BS151" s="14">
        <f>(Input!BS150-Input!$BT150)*Input!$CY151</f>
        <v>-5.3481636290555641E-3</v>
      </c>
      <c r="BT151" s="15">
        <f>(Input!BT150-Input!$BT150)*Input!$CY151</f>
        <v>0</v>
      </c>
      <c r="BU151" s="14">
        <f>(Input!BU150-Input!$CA150)*Input!$CZ151</f>
        <v>-5.1811342294607036E-5</v>
      </c>
      <c r="BV151" s="14">
        <f>(Input!BV150-Input!$CA150)*Input!$CZ151</f>
        <v>8.8231642178776646E-4</v>
      </c>
      <c r="BW151" s="14">
        <f>(Input!BW150-Input!$CA150)*Input!$CZ151</f>
        <v>-2.3442564618406306E-4</v>
      </c>
      <c r="BX151" s="14">
        <f>(Input!BX150-Input!$CA150)*Input!$CZ151</f>
        <v>5.2497268527754065E-5</v>
      </c>
      <c r="BY151" s="14">
        <f>(Input!BY150-Input!$CA150)*Input!$CZ151</f>
        <v>-3.7647406815462058E-4</v>
      </c>
      <c r="BZ151" s="14">
        <f>(Input!BZ150-Input!$CA150)*Input!$CZ151</f>
        <v>5.9613756891515994E-4</v>
      </c>
      <c r="CA151" s="15">
        <f>(Input!CA150-Input!$CA150)*Input!$CZ151</f>
        <v>0</v>
      </c>
      <c r="CB151" s="11"/>
      <c r="CC151" s="11"/>
      <c r="CD151" s="11"/>
      <c r="CE151" s="11"/>
      <c r="CF151" s="11"/>
      <c r="CG151" s="11"/>
      <c r="CH151" s="12"/>
      <c r="CI151" s="11">
        <f t="shared" si="15"/>
        <v>1.4653201883396577E-2</v>
      </c>
      <c r="CJ151" s="11">
        <f t="shared" si="16"/>
        <v>-1.4446407751616893E-2</v>
      </c>
      <c r="CK151" s="11">
        <f t="shared" si="17"/>
        <v>-1.69998939023174E-2</v>
      </c>
      <c r="CL151" s="11">
        <f t="shared" si="18"/>
        <v>5.5321087475868958E-4</v>
      </c>
      <c r="CM151" s="11">
        <f t="shared" si="19"/>
        <v>-4.8667802657212707E-3</v>
      </c>
      <c r="CN151" s="11">
        <f t="shared" si="20"/>
        <v>1.0694901500277581E-2</v>
      </c>
      <c r="CO151" s="11">
        <f t="shared" si="21"/>
        <v>0</v>
      </c>
    </row>
    <row r="152" spans="1:93">
      <c r="A152" s="2">
        <v>42125</v>
      </c>
      <c r="B152" s="13">
        <v>2015</v>
      </c>
      <c r="C152" s="14">
        <f>(Input!C151-Input!$I151)*Input!$CP152</f>
        <v>-8.0783894118677708E-3</v>
      </c>
      <c r="D152" s="14">
        <f>(Input!D151-Input!$I151)*Input!$CP152</f>
        <v>1.2067522041946841E-2</v>
      </c>
      <c r="E152" s="14">
        <f>(Input!E151-Input!$I151)*Input!$CP152</f>
        <v>7.6498228223948446E-3</v>
      </c>
      <c r="F152" s="14">
        <f>(Input!F151-Input!$I151)*Input!$CP152</f>
        <v>5.600084254696663E-3</v>
      </c>
      <c r="G152" s="14">
        <f>(Input!G151-Input!$I151)*Input!$CP152</f>
        <v>3.9654618926494541E-4</v>
      </c>
      <c r="H152" s="14">
        <f>(Input!H151-Input!$I151)*Input!$CP152</f>
        <v>1.2557991518005018E-2</v>
      </c>
      <c r="I152" s="15">
        <f>(Input!I151-Input!$I151)*Input!$CP152</f>
        <v>0</v>
      </c>
      <c r="J152" s="14">
        <f>(Input!J151-Input!$P151)*Input!$CQ152</f>
        <v>4.1684202373492787E-4</v>
      </c>
      <c r="K152" s="14">
        <f>(Input!K151-Input!$P151)*Input!$CQ152</f>
        <v>-2.7613947766596649E-3</v>
      </c>
      <c r="L152" s="14">
        <f>(Input!L151-Input!$P151)*Input!$CQ152</f>
        <v>1.9833758912423853E-3</v>
      </c>
      <c r="M152" s="14">
        <f>(Input!M151-Input!$P151)*Input!$CQ152</f>
        <v>-5.6669376291391385E-4</v>
      </c>
      <c r="N152" s="14">
        <f>(Input!N151-Input!$P151)*Input!$CQ152</f>
        <v>7.7173791218896704E-4</v>
      </c>
      <c r="O152" s="14">
        <f>(Input!O151-Input!$P151)*Input!$CQ152</f>
        <v>-2.926177500216157E-3</v>
      </c>
      <c r="P152" s="15">
        <f>(Input!P151-Input!$P151)*Input!$CQ152</f>
        <v>0</v>
      </c>
      <c r="Q152" s="14">
        <f>(Input!Q151-Input!$W151)*Input!$CR152</f>
        <v>-8.9713281720199339E-4</v>
      </c>
      <c r="R152" s="14">
        <f>(Input!R151-Input!$W151)*Input!$CR152</f>
        <v>1.5991740688824914E-3</v>
      </c>
      <c r="S152" s="14">
        <f>(Input!S151-Input!$W151)*Input!$CR152</f>
        <v>1.2513614258444937E-3</v>
      </c>
      <c r="T152" s="14">
        <f>(Input!T151-Input!$W151)*Input!$CR152</f>
        <v>1.8330266756565591E-3</v>
      </c>
      <c r="U152" s="14">
        <f>(Input!U151-Input!$W151)*Input!$CR152</f>
        <v>-2.6538241189145962E-4</v>
      </c>
      <c r="V152" s="14">
        <f>(Input!V151-Input!$W151)*Input!$CR152</f>
        <v>-2.5628357985886562E-4</v>
      </c>
      <c r="W152" s="15">
        <f>(Input!W151-Input!$W151)*Input!$CR152</f>
        <v>0</v>
      </c>
      <c r="X152" s="14">
        <f>(Input!X151-Input!$AD151)*Input!$CS152</f>
        <v>-3.5933638790062389E-3</v>
      </c>
      <c r="Y152" s="14">
        <f>(Input!Y151-Input!$AD151)*Input!$CS152</f>
        <v>6.0311405140208761E-3</v>
      </c>
      <c r="Z152" s="14">
        <f>(Input!Z151-Input!$AD151)*Input!$CS152</f>
        <v>1.2947988121358933E-3</v>
      </c>
      <c r="AA152" s="14">
        <f>(Input!AA151-Input!$AD151)*Input!$CS152</f>
        <v>-1.7351172732643888E-3</v>
      </c>
      <c r="AB152" s="14">
        <f>(Input!AB151-Input!$AD151)*Input!$CS152</f>
        <v>6.043479209269098E-4</v>
      </c>
      <c r="AC152" s="14">
        <f>(Input!AC151-Input!$AD151)*Input!$CS152</f>
        <v>-3.1059354320963004E-3</v>
      </c>
      <c r="AD152" s="15">
        <f>(Input!AD151-Input!$AD151)*Input!$CS152</f>
        <v>0</v>
      </c>
      <c r="AE152" s="14">
        <f>(Input!AE151-Input!$AK151)*Input!$CT152</f>
        <v>-1.9285114918593418E-3</v>
      </c>
      <c r="AF152" s="14">
        <f>(Input!AF151-Input!$AK151)*Input!$CT152</f>
        <v>2.140029264349667E-3</v>
      </c>
      <c r="AG152" s="14">
        <f>(Input!AG151-Input!$AK151)*Input!$CT152</f>
        <v>5.8640676349323438E-4</v>
      </c>
      <c r="AH152" s="14">
        <f>(Input!AH151-Input!$AK151)*Input!$CT152</f>
        <v>4.3526531065107176E-4</v>
      </c>
      <c r="AI152" s="14">
        <f>(Input!AI151-Input!$AK151)*Input!$CT152</f>
        <v>7.611796080114956E-4</v>
      </c>
      <c r="AJ152" s="14">
        <f>(Input!AJ151-Input!$AK151)*Input!$CT152</f>
        <v>-1.3501935121121565E-3</v>
      </c>
      <c r="AK152" s="15">
        <f>(Input!AK151-Input!$AK151)*Input!$CT152</f>
        <v>0</v>
      </c>
      <c r="AL152" s="14">
        <f>(Input!AL151-Input!$AR151)*Input!$CU152</f>
        <v>1.7520296718041178E-5</v>
      </c>
      <c r="AM152" s="14">
        <f>(Input!AM151-Input!$AR151)*Input!$CU152</f>
        <v>-2.5215476020063761E-5</v>
      </c>
      <c r="AN152" s="14">
        <f>(Input!AN151-Input!$AR151)*Input!$CU152</f>
        <v>-3.1957674131054953E-5</v>
      </c>
      <c r="AO152" s="14">
        <f>(Input!AO151-Input!$AR151)*Input!$CU152</f>
        <v>-8.0553199011567912E-5</v>
      </c>
      <c r="AP152" s="14">
        <f>(Input!AP151-Input!$AR151)*Input!$CU152</f>
        <v>7.9222990503790694E-6</v>
      </c>
      <c r="AQ152" s="14">
        <f>(Input!AQ151-Input!$AR151)*Input!$CU152</f>
        <v>-3.5472774059304076E-5</v>
      </c>
      <c r="AR152" s="15">
        <f>(Input!AR151-Input!$AR151)*Input!$CU152</f>
        <v>0</v>
      </c>
      <c r="AS152" s="14">
        <f>(Input!AS151-Input!$AY151)*Input!$CV152</f>
        <v>2.9880248837719733E-4</v>
      </c>
      <c r="AT152" s="14">
        <f>(Input!AT151-Input!$AY151)*Input!$CV152</f>
        <v>-7.4321923678132202E-4</v>
      </c>
      <c r="AU152" s="14">
        <f>(Input!AU151-Input!$AY151)*Input!$CV152</f>
        <v>3.1713853595970369E-6</v>
      </c>
      <c r="AV152" s="14">
        <f>(Input!AV151-Input!$AY151)*Input!$CV152</f>
        <v>-1.2361284933059795E-5</v>
      </c>
      <c r="AW152" s="14">
        <f>(Input!AW151-Input!$AY151)*Input!$CV152</f>
        <v>7.7722790989464844E-5</v>
      </c>
      <c r="AX152" s="14">
        <f>(Input!AX151-Input!$AY151)*Input!$CV152</f>
        <v>-8.0820591356101838E-4</v>
      </c>
      <c r="AY152" s="15">
        <f>(Input!AY151-Input!$AY151)*Input!$CV152</f>
        <v>0</v>
      </c>
      <c r="AZ152" s="14">
        <f>(Input!AZ151-Input!$BF151)*Input!$CW152</f>
        <v>1.1487875825196398E-4</v>
      </c>
      <c r="BA152" s="14">
        <f>(Input!BA151-Input!$BF151)*Input!$CW152</f>
        <v>-1.975716610538469E-4</v>
      </c>
      <c r="BB152" s="14">
        <f>(Input!BB151-Input!$BF151)*Input!$CW152</f>
        <v>-2.0007596692269209E-4</v>
      </c>
      <c r="BC152" s="14">
        <f>(Input!BC151-Input!$BF151)*Input!$CW152</f>
        <v>-5.5670465428222615E-4</v>
      </c>
      <c r="BD152" s="14">
        <f>(Input!BD151-Input!$BF151)*Input!$CW152</f>
        <v>7.8517292751490618E-5</v>
      </c>
      <c r="BE152" s="14">
        <f>(Input!BE151-Input!$BF151)*Input!$CW152</f>
        <v>-2.6263593802112635E-3</v>
      </c>
      <c r="BF152" s="14">
        <f>(Input!BF151-Input!$BF151)*Input!$CW152</f>
        <v>0</v>
      </c>
      <c r="BG152" s="14">
        <f>(Input!BG151-Input!$BM151)*Input!$CX152</f>
        <v>7.952491796986964E-5</v>
      </c>
      <c r="BH152" s="14">
        <f>(Input!BH151-Input!$BM151)*Input!$CX152</f>
        <v>-7.41918746569122E-5</v>
      </c>
      <c r="BI152" s="14">
        <f>(Input!BI151-Input!$BM151)*Input!$CX152</f>
        <v>-8.3157484136692667E-5</v>
      </c>
      <c r="BJ152" s="14">
        <f>(Input!BJ151-Input!$BM151)*Input!$CX152</f>
        <v>-1.5370251667007565E-4</v>
      </c>
      <c r="BK152" s="14">
        <f>(Input!BK151-Input!$BM151)*Input!$CX152</f>
        <v>-1.5582018613231583E-5</v>
      </c>
      <c r="BL152" s="14">
        <f>(Input!BL151-Input!$BM151)*Input!$CX152</f>
        <v>-1.0827849067691663E-4</v>
      </c>
      <c r="BM152" s="15">
        <f>(Input!BM151-Input!$BM151)*Input!$CX152</f>
        <v>0</v>
      </c>
      <c r="BN152" s="14">
        <f>(Input!BN151-Input!$BT151)*Input!$CY152</f>
        <v>4.2630166224377824E-3</v>
      </c>
      <c r="BO152" s="14">
        <f>(Input!BO151-Input!$BT151)*Input!$CY152</f>
        <v>-6.5330085807956996E-3</v>
      </c>
      <c r="BP152" s="14">
        <f>(Input!BP151-Input!$BT151)*Input!$CY152</f>
        <v>-1.9812922360448897E-3</v>
      </c>
      <c r="BQ152" s="14">
        <f>(Input!BQ151-Input!$BT151)*Input!$CY152</f>
        <v>-4.4054124293672198E-3</v>
      </c>
      <c r="BR152" s="14">
        <f>(Input!BR151-Input!$BT151)*Input!$CY152</f>
        <v>-2.7066935465158655E-4</v>
      </c>
      <c r="BS152" s="14">
        <f>(Input!BS151-Input!$BT151)*Input!$CY152</f>
        <v>-6.7479851330741131E-3</v>
      </c>
      <c r="BT152" s="15">
        <f>(Input!BT151-Input!$BT151)*Input!$CY152</f>
        <v>0</v>
      </c>
      <c r="BU152" s="14">
        <f>(Input!BU151-Input!$CA151)*Input!$CZ152</f>
        <v>-3.1434531985776297E-5</v>
      </c>
      <c r="BV152" s="14">
        <f>(Input!BV151-Input!$CA151)*Input!$CZ152</f>
        <v>3.8579523267951777E-4</v>
      </c>
      <c r="BW152" s="14">
        <f>(Input!BW151-Input!$CA151)*Input!$CZ152</f>
        <v>-8.6181523938338712E-5</v>
      </c>
      <c r="BX152" s="14">
        <f>(Input!BX151-Input!$CA151)*Input!$CZ152</f>
        <v>2.5411307711950051E-5</v>
      </c>
      <c r="BY152" s="14">
        <f>(Input!BY151-Input!$CA151)*Input!$CZ152</f>
        <v>-1.5736294079750785E-4</v>
      </c>
      <c r="BZ152" s="14">
        <f>(Input!BZ151-Input!$CA151)*Input!$CZ152</f>
        <v>4.2243959125660058E-4</v>
      </c>
      <c r="CA152" s="15">
        <f>(Input!CA151-Input!$CA151)*Input!$CZ152</f>
        <v>0</v>
      </c>
      <c r="CB152" s="11"/>
      <c r="CC152" s="11"/>
      <c r="CD152" s="11"/>
      <c r="CE152" s="11"/>
      <c r="CF152" s="11"/>
      <c r="CG152" s="11"/>
      <c r="CH152" s="12"/>
      <c r="CI152" s="11">
        <f t="shared" si="15"/>
        <v>-9.3382470244313415E-3</v>
      </c>
      <c r="CJ152" s="11">
        <f t="shared" si="16"/>
        <v>1.1889059515911885E-2</v>
      </c>
      <c r="CK152" s="11">
        <f t="shared" si="17"/>
        <v>1.0386272215296779E-2</v>
      </c>
      <c r="CL152" s="11">
        <f t="shared" si="18"/>
        <v>3.8324242827379121E-4</v>
      </c>
      <c r="CM152" s="11">
        <f t="shared" si="19"/>
        <v>1.9889772872298669E-3</v>
      </c>
      <c r="CN152" s="11">
        <f t="shared" si="20"/>
        <v>-4.9844606066044763E-3</v>
      </c>
      <c r="CO152" s="11">
        <f t="shared" si="21"/>
        <v>0</v>
      </c>
    </row>
    <row r="153" spans="1:93">
      <c r="A153" s="2">
        <v>42156</v>
      </c>
      <c r="B153" s="13">
        <v>2015</v>
      </c>
      <c r="C153" s="14">
        <f>(Input!C152-Input!$I152)*Input!$CP153</f>
        <v>-5.3519742443609289E-3</v>
      </c>
      <c r="D153" s="14">
        <f>(Input!D152-Input!$I152)*Input!$CP153</f>
        <v>7.597515261381923E-3</v>
      </c>
      <c r="E153" s="14">
        <f>(Input!E152-Input!$I152)*Input!$CP153</f>
        <v>5.0552351447836243E-3</v>
      </c>
      <c r="F153" s="14">
        <f>(Input!F152-Input!$I152)*Input!$CP153</f>
        <v>3.8022574854350349E-3</v>
      </c>
      <c r="G153" s="14">
        <f>(Input!G152-Input!$I152)*Input!$CP153</f>
        <v>2.6050362821072989E-4</v>
      </c>
      <c r="H153" s="14">
        <f>(Input!H152-Input!$I152)*Input!$CP153</f>
        <v>8.2896358333363479E-3</v>
      </c>
      <c r="I153" s="15">
        <f>(Input!I152-Input!$I152)*Input!$CP153</f>
        <v>0</v>
      </c>
      <c r="J153" s="14">
        <f>(Input!J152-Input!$P152)*Input!$CQ153</f>
        <v>-1.6694658162238294E-4</v>
      </c>
      <c r="K153" s="14">
        <f>(Input!K152-Input!$P152)*Input!$CQ153</f>
        <v>8.0955587690663899E-4</v>
      </c>
      <c r="L153" s="14">
        <f>(Input!L152-Input!$P152)*Input!$CQ153</f>
        <v>-5.5069549451691464E-4</v>
      </c>
      <c r="M153" s="14">
        <f>(Input!M152-Input!$P152)*Input!$CQ153</f>
        <v>1.3159498331681048E-4</v>
      </c>
      <c r="N153" s="14">
        <f>(Input!N152-Input!$P152)*Input!$CQ153</f>
        <v>-1.902407023935294E-4</v>
      </c>
      <c r="O153" s="14">
        <f>(Input!O152-Input!$P152)*Input!$CQ153</f>
        <v>9.3569162100530501E-4</v>
      </c>
      <c r="P153" s="15">
        <f>(Input!P152-Input!$P152)*Input!$CQ153</f>
        <v>0</v>
      </c>
      <c r="Q153" s="14">
        <f>(Input!Q152-Input!$W152)*Input!$CR153</f>
        <v>1.1744671018985595E-3</v>
      </c>
      <c r="R153" s="14">
        <f>(Input!R152-Input!$W152)*Input!$CR153</f>
        <v>-1.9834060679415288E-3</v>
      </c>
      <c r="S153" s="14">
        <f>(Input!S152-Input!$W152)*Input!$CR153</f>
        <v>-1.5088378197526731E-3</v>
      </c>
      <c r="T153" s="14">
        <f>(Input!T152-Input!$W152)*Input!$CR153</f>
        <v>-2.4292876935817307E-3</v>
      </c>
      <c r="U153" s="14">
        <f>(Input!U152-Input!$W152)*Input!$CR153</f>
        <v>3.21696770965858E-4</v>
      </c>
      <c r="V153" s="14">
        <f>(Input!V152-Input!$W152)*Input!$CR153</f>
        <v>4.4401668723963519E-4</v>
      </c>
      <c r="W153" s="15">
        <f>(Input!W152-Input!$W152)*Input!$CR153</f>
        <v>0</v>
      </c>
      <c r="X153" s="14">
        <f>(Input!X152-Input!$AD152)*Input!$CS153</f>
        <v>6.5474286178413422E-4</v>
      </c>
      <c r="Y153" s="14">
        <f>(Input!Y152-Input!$AD152)*Input!$CS153</f>
        <v>-1.1323857017422824E-3</v>
      </c>
      <c r="Z153" s="14">
        <f>(Input!Z152-Input!$AD152)*Input!$CS153</f>
        <v>-3.4913025213986477E-4</v>
      </c>
      <c r="AA153" s="14">
        <f>(Input!AA152-Input!$AD152)*Input!$CS153</f>
        <v>3.496546532747717E-4</v>
      </c>
      <c r="AB153" s="14">
        <f>(Input!AB152-Input!$AD152)*Input!$CS153</f>
        <v>-5.5016329964509718E-5</v>
      </c>
      <c r="AC153" s="14">
        <f>(Input!AC152-Input!$AD152)*Input!$CS153</f>
        <v>5.883516893586139E-4</v>
      </c>
      <c r="AD153" s="15">
        <f>(Input!AD152-Input!$AD152)*Input!$CS153</f>
        <v>0</v>
      </c>
      <c r="AE153" s="14">
        <f>(Input!AE152-Input!$AK152)*Input!$CT153</f>
        <v>-4.8029895083778903E-5</v>
      </c>
      <c r="AF153" s="14">
        <f>(Input!AF152-Input!$AK152)*Input!$CT153</f>
        <v>4.8585760515325604E-5</v>
      </c>
      <c r="AG153" s="14">
        <f>(Input!AG152-Input!$AK152)*Input!$CT153</f>
        <v>1.6824067658053026E-5</v>
      </c>
      <c r="AH153" s="14">
        <f>(Input!AH152-Input!$AK152)*Input!$CT153</f>
        <v>1.0501923763463048E-5</v>
      </c>
      <c r="AI153" s="14">
        <f>(Input!AI152-Input!$AK152)*Input!$CT153</f>
        <v>1.9496980648797146E-5</v>
      </c>
      <c r="AJ153" s="14">
        <f>(Input!AJ152-Input!$AK152)*Input!$CT153</f>
        <v>-3.2664974330822333E-5</v>
      </c>
      <c r="AK153" s="15">
        <f>(Input!AK152-Input!$AK152)*Input!$CT153</f>
        <v>0</v>
      </c>
      <c r="AL153" s="14">
        <f>(Input!AL152-Input!$AR152)*Input!$CU153</f>
        <v>3.2316165509335351E-4</v>
      </c>
      <c r="AM153" s="14">
        <f>(Input!AM152-Input!$AR152)*Input!$CU153</f>
        <v>-4.4217843879637103E-4</v>
      </c>
      <c r="AN153" s="14">
        <f>(Input!AN152-Input!$AR152)*Input!$CU153</f>
        <v>-6.4485699426346948E-4</v>
      </c>
      <c r="AO153" s="14">
        <f>(Input!AO152-Input!$AR152)*Input!$CU153</f>
        <v>-1.498467720067489E-3</v>
      </c>
      <c r="AP153" s="14">
        <f>(Input!AP152-Input!$AR152)*Input!$CU153</f>
        <v>1.5668131882636615E-4</v>
      </c>
      <c r="AQ153" s="14">
        <f>(Input!AQ152-Input!$AR152)*Input!$CU153</f>
        <v>-7.7743284939576476E-4</v>
      </c>
      <c r="AR153" s="15">
        <f>(Input!AR152-Input!$AR152)*Input!$CU153</f>
        <v>0</v>
      </c>
      <c r="AS153" s="14">
        <f>(Input!AS152-Input!$AY152)*Input!$CV153</f>
        <v>8.5076144275168829E-4</v>
      </c>
      <c r="AT153" s="14">
        <f>(Input!AT152-Input!$AY152)*Input!$CV153</f>
        <v>-1.7711808811697208E-3</v>
      </c>
      <c r="AU153" s="14">
        <f>(Input!AU152-Input!$AY152)*Input!$CV153</f>
        <v>3.8208914031752613E-5</v>
      </c>
      <c r="AV153" s="14">
        <f>(Input!AV152-Input!$AY152)*Input!$CV153</f>
        <v>3.9155774708061889E-5</v>
      </c>
      <c r="AW153" s="14">
        <f>(Input!AW152-Input!$AY152)*Input!$CV153</f>
        <v>6.7142629242118346E-5</v>
      </c>
      <c r="AX153" s="14">
        <f>(Input!AX152-Input!$AY152)*Input!$CV153</f>
        <v>-2.5431110991846876E-3</v>
      </c>
      <c r="AY153" s="15">
        <f>(Input!AY152-Input!$AY152)*Input!$CV153</f>
        <v>0</v>
      </c>
      <c r="AZ153" s="14">
        <f>(Input!AZ152-Input!$BF152)*Input!$CW153</f>
        <v>3.9357435129589921E-4</v>
      </c>
      <c r="BA153" s="14">
        <f>(Input!BA152-Input!$BF152)*Input!$CW153</f>
        <v>-6.4618310572261419E-4</v>
      </c>
      <c r="BB153" s="14">
        <f>(Input!BB152-Input!$BF152)*Input!$CW153</f>
        <v>-6.7419651332748887E-4</v>
      </c>
      <c r="BC153" s="14">
        <f>(Input!BC152-Input!$BF152)*Input!$CW153</f>
        <v>-1.8935284761958935E-3</v>
      </c>
      <c r="BD153" s="14">
        <f>(Input!BD152-Input!$BF152)*Input!$CW153</f>
        <v>2.6675417253561092E-4</v>
      </c>
      <c r="BE153" s="14">
        <f>(Input!BE152-Input!$BF152)*Input!$CW153</f>
        <v>-9.2267303866995151E-3</v>
      </c>
      <c r="BF153" s="14">
        <f>(Input!BF152-Input!$BF152)*Input!$CW153</f>
        <v>0</v>
      </c>
      <c r="BG153" s="14">
        <f>(Input!BG152-Input!$BM152)*Input!$CX153</f>
        <v>1.3527392606057077E-3</v>
      </c>
      <c r="BH153" s="14">
        <f>(Input!BH152-Input!$BM152)*Input!$CX153</f>
        <v>-1.1348072411756533E-3</v>
      </c>
      <c r="BI153" s="14">
        <f>(Input!BI152-Input!$BM152)*Input!$CX153</f>
        <v>-1.1016026334707846E-3</v>
      </c>
      <c r="BJ153" s="14">
        <f>(Input!BJ152-Input!$BM152)*Input!$CX153</f>
        <v>-2.5404796801444265E-3</v>
      </c>
      <c r="BK153" s="14">
        <f>(Input!BK152-Input!$BM152)*Input!$CX153</f>
        <v>-3.3894117919250311E-4</v>
      </c>
      <c r="BL153" s="14">
        <f>(Input!BL152-Input!$BM152)*Input!$CX153</f>
        <v>-1.7104313498609133E-3</v>
      </c>
      <c r="BM153" s="15">
        <f>(Input!BM152-Input!$BM152)*Input!$CX153</f>
        <v>0</v>
      </c>
      <c r="BN153" s="14">
        <f>(Input!BN152-Input!$BT152)*Input!$CY153</f>
        <v>-2.0749574142014358E-3</v>
      </c>
      <c r="BO153" s="14">
        <f>(Input!BO152-Input!$BT152)*Input!$CY153</f>
        <v>2.767240481870633E-3</v>
      </c>
      <c r="BP153" s="14">
        <f>(Input!BP152-Input!$BT152)*Input!$CY153</f>
        <v>1.0675938903580051E-3</v>
      </c>
      <c r="BQ153" s="14">
        <f>(Input!BQ152-Input!$BT152)*Input!$CY153</f>
        <v>2.0257067073784752E-3</v>
      </c>
      <c r="BR153" s="14">
        <f>(Input!BR152-Input!$BT152)*Input!$CY153</f>
        <v>2.6709452799172375E-4</v>
      </c>
      <c r="BS153" s="14">
        <f>(Input!BS152-Input!$BT152)*Input!$CY153</f>
        <v>3.1847773324598775E-3</v>
      </c>
      <c r="BT153" s="15">
        <f>(Input!BT152-Input!$BT152)*Input!$CY153</f>
        <v>0</v>
      </c>
      <c r="BU153" s="14">
        <f>(Input!BU152-Input!$CA152)*Input!$CZ153</f>
        <v>3.5291069648900591E-5</v>
      </c>
      <c r="BV153" s="14">
        <f>(Input!BV152-Input!$CA152)*Input!$CZ153</f>
        <v>-4.6484986767533006E-4</v>
      </c>
      <c r="BW153" s="14">
        <f>(Input!BW152-Input!$CA152)*Input!$CZ153</f>
        <v>1.1749781247777714E-4</v>
      </c>
      <c r="BX153" s="14">
        <f>(Input!BX152-Input!$CA152)*Input!$CZ153</f>
        <v>-3.4314819933714441E-5</v>
      </c>
      <c r="BY153" s="14">
        <f>(Input!BY152-Input!$CA152)*Input!$CZ153</f>
        <v>1.9465255247938995E-4</v>
      </c>
      <c r="BZ153" s="14">
        <f>(Input!BZ152-Input!$CA152)*Input!$CZ153</f>
        <v>-5.2008720674574305E-4</v>
      </c>
      <c r="CA153" s="15">
        <f>(Input!CA152-Input!$CA152)*Input!$CZ153</f>
        <v>0</v>
      </c>
      <c r="CB153" s="11"/>
      <c r="CC153" s="11"/>
      <c r="CD153" s="11"/>
      <c r="CE153" s="11"/>
      <c r="CF153" s="11"/>
      <c r="CG153" s="11"/>
      <c r="CH153" s="12"/>
      <c r="CI153" s="11">
        <f t="shared" si="15"/>
        <v>-2.8571703921902842E-3</v>
      </c>
      <c r="CJ153" s="11">
        <f t="shared" si="16"/>
        <v>3.6479060764510194E-3</v>
      </c>
      <c r="CK153" s="11">
        <f t="shared" si="17"/>
        <v>1.4660401218380172E-3</v>
      </c>
      <c r="CL153" s="11">
        <f t="shared" si="18"/>
        <v>-2.0372068620466365E-3</v>
      </c>
      <c r="CM153" s="11">
        <f t="shared" si="19"/>
        <v>9.6982436935005194E-4</v>
      </c>
      <c r="CN153" s="11">
        <f t="shared" si="20"/>
        <v>-1.3679847028176661E-3</v>
      </c>
      <c r="CO153" s="11">
        <f t="shared" si="21"/>
        <v>0</v>
      </c>
    </row>
    <row r="154" spans="1:93">
      <c r="A154" s="2">
        <v>42186</v>
      </c>
      <c r="B154" s="13">
        <v>2015</v>
      </c>
      <c r="C154" s="14">
        <f>(Input!C153-Input!$I153)*Input!$CP154</f>
        <v>-4.8609925007993878E-3</v>
      </c>
      <c r="D154" s="14">
        <f>(Input!D153-Input!$I153)*Input!$CP154</f>
        <v>6.72517341125679E-3</v>
      </c>
      <c r="E154" s="14">
        <f>(Input!E153-Input!$I153)*Input!$CP154</f>
        <v>4.3966991251549624E-3</v>
      </c>
      <c r="F154" s="14">
        <f>(Input!F153-Input!$I153)*Input!$CP154</f>
        <v>3.2232998350374747E-3</v>
      </c>
      <c r="G154" s="14">
        <f>(Input!G153-Input!$I153)*Input!$CP154</f>
        <v>3.9056073464650289E-4</v>
      </c>
      <c r="H154" s="14">
        <f>(Input!H153-Input!$I153)*Input!$CP154</f>
        <v>5.3670701455306785E-3</v>
      </c>
      <c r="I154" s="15">
        <f>(Input!I153-Input!$I153)*Input!$CP154</f>
        <v>0</v>
      </c>
      <c r="J154" s="14">
        <f>(Input!J153-Input!$P153)*Input!$CQ154</f>
        <v>-4.2707030044273161E-4</v>
      </c>
      <c r="K154" s="14">
        <f>(Input!K153-Input!$P153)*Input!$CQ154</f>
        <v>2.1824696469279858E-3</v>
      </c>
      <c r="L154" s="14">
        <f>(Input!L153-Input!$P153)*Input!$CQ154</f>
        <v>-1.5259679216631822E-3</v>
      </c>
      <c r="M154" s="14">
        <f>(Input!M153-Input!$P153)*Input!$CQ154</f>
        <v>4.2356994569803545E-4</v>
      </c>
      <c r="N154" s="14">
        <f>(Input!N153-Input!$P153)*Input!$CQ154</f>
        <v>-5.0819557897288561E-4</v>
      </c>
      <c r="O154" s="14">
        <f>(Input!O153-Input!$P153)*Input!$CQ154</f>
        <v>1.6935717178873588E-3</v>
      </c>
      <c r="P154" s="15">
        <f>(Input!P153-Input!$P153)*Input!$CQ154</f>
        <v>0</v>
      </c>
      <c r="Q154" s="14">
        <f>(Input!Q153-Input!$W153)*Input!$CR154</f>
        <v>-2.1703581593388794E-4</v>
      </c>
      <c r="R154" s="14">
        <f>(Input!R153-Input!$W153)*Input!$CR154</f>
        <v>3.615918870027947E-4</v>
      </c>
      <c r="S154" s="14">
        <f>(Input!S153-Input!$W153)*Input!$CR154</f>
        <v>3.0319549725786138E-4</v>
      </c>
      <c r="T154" s="14">
        <f>(Input!T153-Input!$W153)*Input!$CR154</f>
        <v>4.4166366566195954E-4</v>
      </c>
      <c r="U154" s="14">
        <f>(Input!U153-Input!$W153)*Input!$CR154</f>
        <v>-5.7956227956744652E-5</v>
      </c>
      <c r="V154" s="14">
        <f>(Input!V153-Input!$W153)*Input!$CR154</f>
        <v>4.5716148837177948E-5</v>
      </c>
      <c r="W154" s="15">
        <f>(Input!W153-Input!$W153)*Input!$CR154</f>
        <v>0</v>
      </c>
      <c r="X154" s="14">
        <f>(Input!X153-Input!$AD153)*Input!$CS154</f>
        <v>-6.1559780794138499E-3</v>
      </c>
      <c r="Y154" s="14">
        <f>(Input!Y153-Input!$AD153)*Input!$CS154</f>
        <v>1.0121997856533905E-2</v>
      </c>
      <c r="Z154" s="14">
        <f>(Input!Z153-Input!$AD153)*Input!$CS154</f>
        <v>2.6267594362974029E-3</v>
      </c>
      <c r="AA154" s="14">
        <f>(Input!AA153-Input!$AD153)*Input!$CS154</f>
        <v>-3.3892725499466135E-3</v>
      </c>
      <c r="AB154" s="14">
        <f>(Input!AB153-Input!$AD153)*Input!$CS154</f>
        <v>8.853253960537027E-4</v>
      </c>
      <c r="AC154" s="14">
        <f>(Input!AC153-Input!$AD153)*Input!$CS154</f>
        <v>-4.4309507983719184E-3</v>
      </c>
      <c r="AD154" s="15">
        <f>(Input!AD153-Input!$AD153)*Input!$CS154</f>
        <v>0</v>
      </c>
      <c r="AE154" s="14">
        <f>(Input!AE153-Input!$AK153)*Input!$CT154</f>
        <v>-6.0270154455331895E-3</v>
      </c>
      <c r="AF154" s="14">
        <f>(Input!AF153-Input!$AK153)*Input!$CT154</f>
        <v>5.9971150959063609E-3</v>
      </c>
      <c r="AG154" s="14">
        <f>(Input!AG153-Input!$AK153)*Input!$CT154</f>
        <v>1.969489115558846E-3</v>
      </c>
      <c r="AH154" s="14">
        <f>(Input!AH153-Input!$AK153)*Input!$CT154</f>
        <v>1.2419912750876068E-3</v>
      </c>
      <c r="AI154" s="14">
        <f>(Input!AI153-Input!$AK153)*Input!$CT154</f>
        <v>2.4501670596297005E-3</v>
      </c>
      <c r="AJ154" s="14">
        <f>(Input!AJ153-Input!$AK153)*Input!$CT154</f>
        <v>-2.7004010957924407E-3</v>
      </c>
      <c r="AK154" s="15">
        <f>(Input!AK153-Input!$AK153)*Input!$CT154</f>
        <v>0</v>
      </c>
      <c r="AL154" s="14">
        <f>(Input!AL153-Input!$AR153)*Input!$CU154</f>
        <v>6.3276053459653718E-5</v>
      </c>
      <c r="AM154" s="14">
        <f>(Input!AM153-Input!$AR153)*Input!$CU154</f>
        <v>-8.822225156878941E-5</v>
      </c>
      <c r="AN154" s="14">
        <f>(Input!AN153-Input!$AR153)*Input!$CU154</f>
        <v>-1.2578508691376148E-4</v>
      </c>
      <c r="AO154" s="14">
        <f>(Input!AO153-Input!$AR153)*Input!$CU154</f>
        <v>-2.9954225559751958E-4</v>
      </c>
      <c r="AP154" s="14">
        <f>(Input!AP153-Input!$AR153)*Input!$CU154</f>
        <v>3.130897581524809E-5</v>
      </c>
      <c r="AQ154" s="14">
        <f>(Input!AQ153-Input!$AR153)*Input!$CU154</f>
        <v>-2.5096932649292279E-4</v>
      </c>
      <c r="AR154" s="15">
        <f>(Input!AR153-Input!$AR153)*Input!$CU154</f>
        <v>0</v>
      </c>
      <c r="AS154" s="14">
        <f>(Input!AS153-Input!$AY153)*Input!$CV154</f>
        <v>-8.0062616888811511E-4</v>
      </c>
      <c r="AT154" s="14">
        <f>(Input!AT153-Input!$AY153)*Input!$CV154</f>
        <v>1.7970599159447885E-3</v>
      </c>
      <c r="AU154" s="14">
        <f>(Input!AU153-Input!$AY153)*Input!$CV154</f>
        <v>-8.56493045418428E-5</v>
      </c>
      <c r="AV154" s="14">
        <f>(Input!AV153-Input!$AY153)*Input!$CV154</f>
        <v>1.3484248293969661E-5</v>
      </c>
      <c r="AW154" s="14">
        <f>(Input!AW153-Input!$AY153)*Input!$CV154</f>
        <v>-1.0752588620101592E-4</v>
      </c>
      <c r="AX154" s="14">
        <f>(Input!AX153-Input!$AY153)*Input!$CV154</f>
        <v>-1.9051171310696712E-3</v>
      </c>
      <c r="AY154" s="15">
        <f>(Input!AY153-Input!$AY153)*Input!$CV154</f>
        <v>0</v>
      </c>
      <c r="AZ154" s="14">
        <f>(Input!AZ153-Input!$BF153)*Input!$CW154</f>
        <v>1.554011023235716E-4</v>
      </c>
      <c r="BA154" s="14">
        <f>(Input!BA153-Input!$BF153)*Input!$CW154</f>
        <v>-2.7165076722279448E-4</v>
      </c>
      <c r="BB154" s="14">
        <f>(Input!BB153-Input!$BF153)*Input!$CW154</f>
        <v>-2.5082600189025802E-4</v>
      </c>
      <c r="BC154" s="14">
        <f>(Input!BC153-Input!$BF153)*Input!$CW154</f>
        <v>-7.3942586620823582E-4</v>
      </c>
      <c r="BD154" s="14">
        <f>(Input!BD153-Input!$BF153)*Input!$CW154</f>
        <v>1.0420659817110603E-4</v>
      </c>
      <c r="BE154" s="14">
        <f>(Input!BE153-Input!$BF153)*Input!$CW154</f>
        <v>-3.9444678544747307E-3</v>
      </c>
      <c r="BF154" s="14">
        <f>(Input!BF153-Input!$BF153)*Input!$CW154</f>
        <v>0</v>
      </c>
      <c r="BG154" s="14">
        <f>(Input!BG153-Input!$BM153)*Input!$CX154</f>
        <v>-3.4049907344791073E-6</v>
      </c>
      <c r="BH154" s="14">
        <f>(Input!BH153-Input!$BM153)*Input!$CX154</f>
        <v>3.0848668719839004E-6</v>
      </c>
      <c r="BI154" s="14">
        <f>(Input!BI153-Input!$BM153)*Input!$CX154</f>
        <v>3.0258011402504958E-6</v>
      </c>
      <c r="BJ154" s="14">
        <f>(Input!BJ153-Input!$BM153)*Input!$CX154</f>
        <v>6.4860906190287233E-6</v>
      </c>
      <c r="BK154" s="14">
        <f>(Input!BK153-Input!$BM153)*Input!$CX154</f>
        <v>6.3926202858088479E-7</v>
      </c>
      <c r="BL154" s="14">
        <f>(Input!BL153-Input!$BM153)*Input!$CX154</f>
        <v>1.7414185714926032E-5</v>
      </c>
      <c r="BM154" s="15">
        <f>(Input!BM153-Input!$BM153)*Input!$CX154</f>
        <v>0</v>
      </c>
      <c r="BN154" s="14">
        <f>(Input!BN153-Input!$BT153)*Input!$CY154</f>
        <v>3.6866644501609433E-3</v>
      </c>
      <c r="BO154" s="14">
        <f>(Input!BO153-Input!$BT153)*Input!$CY154</f>
        <v>-5.1943932203934364E-3</v>
      </c>
      <c r="BP154" s="14">
        <f>(Input!BP153-Input!$BT153)*Input!$CY154</f>
        <v>-2.1272953437414667E-3</v>
      </c>
      <c r="BQ154" s="14">
        <f>(Input!BQ153-Input!$BT153)*Input!$CY154</f>
        <v>-3.5195621048929155E-3</v>
      </c>
      <c r="BR154" s="14">
        <f>(Input!BR153-Input!$BT153)*Input!$CY154</f>
        <v>-3.0959819902659361E-4</v>
      </c>
      <c r="BS154" s="14">
        <f>(Input!BS153-Input!$BT153)*Input!$CY154</f>
        <v>-5.3898044355812219E-3</v>
      </c>
      <c r="BT154" s="15">
        <f>(Input!BT153-Input!$BT153)*Input!$CY154</f>
        <v>0</v>
      </c>
      <c r="BU154" s="14">
        <f>(Input!BU153-Input!$CA153)*Input!$CZ154</f>
        <v>-7.5471525284015649E-5</v>
      </c>
      <c r="BV154" s="14">
        <f>(Input!BV153-Input!$CA153)*Input!$CZ154</f>
        <v>1.1262138849150662E-3</v>
      </c>
      <c r="BW154" s="14">
        <f>(Input!BW153-Input!$CA153)*Input!$CZ154</f>
        <v>-2.8530369392730531E-4</v>
      </c>
      <c r="BX154" s="14">
        <f>(Input!BX153-Input!$CA153)*Input!$CZ154</f>
        <v>1.0022753877043337E-4</v>
      </c>
      <c r="BY154" s="14">
        <f>(Input!BY153-Input!$CA153)*Input!$CZ154</f>
        <v>-4.65017537744173E-4</v>
      </c>
      <c r="BZ154" s="14">
        <f>(Input!BZ153-Input!$CA153)*Input!$CZ154</f>
        <v>2.0093325154163671E-3</v>
      </c>
      <c r="CA154" s="15">
        <f>(Input!CA153-Input!$CA153)*Input!$CZ154</f>
        <v>0</v>
      </c>
      <c r="CB154" s="11"/>
      <c r="CC154" s="11"/>
      <c r="CD154" s="11"/>
      <c r="CE154" s="11"/>
      <c r="CF154" s="11"/>
      <c r="CG154" s="11"/>
      <c r="CH154" s="12"/>
      <c r="CI154" s="11">
        <f t="shared" si="15"/>
        <v>-1.4662253221085489E-2</v>
      </c>
      <c r="CJ154" s="11">
        <f t="shared" si="16"/>
        <v>2.2760440326174657E-2</v>
      </c>
      <c r="CK154" s="11">
        <f t="shared" si="17"/>
        <v>4.8983416227315075E-3</v>
      </c>
      <c r="CL154" s="11">
        <f t="shared" si="18"/>
        <v>-2.4970801774767764E-3</v>
      </c>
      <c r="CM154" s="11">
        <f t="shared" si="19"/>
        <v>2.4139145964434277E-3</v>
      </c>
      <c r="CN154" s="11">
        <f t="shared" si="20"/>
        <v>-9.4886059283963969E-3</v>
      </c>
      <c r="CO154" s="11">
        <f t="shared" si="21"/>
        <v>0</v>
      </c>
    </row>
    <row r="155" spans="1:93">
      <c r="A155" s="2">
        <v>42217</v>
      </c>
      <c r="B155" s="13">
        <v>2015</v>
      </c>
      <c r="C155" s="14">
        <f>(Input!C154-Input!$I154)*Input!$CP155</f>
        <v>-1.1769242193654108E-2</v>
      </c>
      <c r="D155" s="14">
        <f>(Input!D154-Input!$I154)*Input!$CP155</f>
        <v>1.5492673012213585E-2</v>
      </c>
      <c r="E155" s="14">
        <f>(Input!E154-Input!$I154)*Input!$CP155</f>
        <v>9.829991106283107E-3</v>
      </c>
      <c r="F155" s="14">
        <f>(Input!F154-Input!$I154)*Input!$CP155</f>
        <v>6.9526820788345794E-3</v>
      </c>
      <c r="G155" s="14">
        <f>(Input!G154-Input!$I154)*Input!$CP155</f>
        <v>1.3842203409714295E-3</v>
      </c>
      <c r="H155" s="14">
        <f>(Input!H154-Input!$I154)*Input!$CP155</f>
        <v>1.0349211412856647E-2</v>
      </c>
      <c r="I155" s="15">
        <f>(Input!I154-Input!$I154)*Input!$CP155</f>
        <v>0</v>
      </c>
      <c r="J155" s="14">
        <f>(Input!J154-Input!$P154)*Input!$CQ155</f>
        <v>-9.9657232648579439E-4</v>
      </c>
      <c r="K155" s="14">
        <f>(Input!K154-Input!$P154)*Input!$CQ155</f>
        <v>4.7971507520748972E-3</v>
      </c>
      <c r="L155" s="14">
        <f>(Input!L154-Input!$P154)*Input!$CQ155</f>
        <v>-3.5007916777747812E-3</v>
      </c>
      <c r="M155" s="14">
        <f>(Input!M154-Input!$P154)*Input!$CQ155</f>
        <v>8.8050155274802954E-4</v>
      </c>
      <c r="N155" s="14">
        <f>(Input!N154-Input!$P154)*Input!$CQ155</f>
        <v>-1.0762449990093749E-3</v>
      </c>
      <c r="O155" s="14">
        <f>(Input!O154-Input!$P154)*Input!$CQ155</f>
        <v>2.7311973294965029E-3</v>
      </c>
      <c r="P155" s="15">
        <f>(Input!P154-Input!$P154)*Input!$CQ155</f>
        <v>0</v>
      </c>
      <c r="Q155" s="14">
        <f>(Input!Q154-Input!$W154)*Input!$CR155</f>
        <v>1.9850072512480055E-3</v>
      </c>
      <c r="R155" s="14">
        <f>(Input!R154-Input!$W154)*Input!$CR155</f>
        <v>-3.1561106020065355E-3</v>
      </c>
      <c r="S155" s="14">
        <f>(Input!S154-Input!$W154)*Input!$CR155</f>
        <v>-2.8762808252859023E-3</v>
      </c>
      <c r="T155" s="14">
        <f>(Input!T154-Input!$W154)*Input!$CR155</f>
        <v>-4.1618960562932973E-3</v>
      </c>
      <c r="U155" s="14">
        <f>(Input!U154-Input!$W154)*Input!$CR155</f>
        <v>5.0818056254452301E-4</v>
      </c>
      <c r="V155" s="14">
        <f>(Input!V154-Input!$W154)*Input!$CR155</f>
        <v>-1.0468354672111657E-4</v>
      </c>
      <c r="W155" s="15">
        <f>(Input!W154-Input!$W154)*Input!$CR155</f>
        <v>0</v>
      </c>
      <c r="X155" s="14">
        <f>(Input!X154-Input!$AD154)*Input!$CS155</f>
        <v>1.2727006210323118E-3</v>
      </c>
      <c r="Y155" s="14">
        <f>(Input!Y154-Input!$AD154)*Input!$CS155</f>
        <v>-2.0769745539336287E-3</v>
      </c>
      <c r="Z155" s="14">
        <f>(Input!Z154-Input!$AD154)*Input!$CS155</f>
        <v>-4.9878933232265195E-4</v>
      </c>
      <c r="AA155" s="14">
        <f>(Input!AA154-Input!$AD154)*Input!$CS155</f>
        <v>7.3996956523802537E-4</v>
      </c>
      <c r="AB155" s="14">
        <f>(Input!AB154-Input!$AD154)*Input!$CS155</f>
        <v>-1.7892193993053238E-4</v>
      </c>
      <c r="AC155" s="14">
        <f>(Input!AC154-Input!$AD154)*Input!$CS155</f>
        <v>1.0048427880809767E-3</v>
      </c>
      <c r="AD155" s="15">
        <f>(Input!AD154-Input!$AD154)*Input!$CS155</f>
        <v>0</v>
      </c>
      <c r="AE155" s="14">
        <f>(Input!AE154-Input!$AK154)*Input!$CT155</f>
        <v>1.4669881840924156E-3</v>
      </c>
      <c r="AF155" s="14">
        <f>(Input!AF154-Input!$AK154)*Input!$CT155</f>
        <v>-1.3607656629415145E-3</v>
      </c>
      <c r="AG155" s="14">
        <f>(Input!AG154-Input!$AK154)*Input!$CT155</f>
        <v>-5.0482181929362223E-4</v>
      </c>
      <c r="AH155" s="14">
        <f>(Input!AH154-Input!$AK154)*Input!$CT155</f>
        <v>-2.6626466252280609E-4</v>
      </c>
      <c r="AI155" s="14">
        <f>(Input!AI154-Input!$AK154)*Input!$CT155</f>
        <v>-6.2953749285484157E-4</v>
      </c>
      <c r="AJ155" s="14">
        <f>(Input!AJ154-Input!$AK154)*Input!$CT155</f>
        <v>7.6980319771817051E-4</v>
      </c>
      <c r="AK155" s="15">
        <f>(Input!AK154-Input!$AK154)*Input!$CT155</f>
        <v>0</v>
      </c>
      <c r="AL155" s="14">
        <f>(Input!AL154-Input!$AR154)*Input!$CU155</f>
        <v>1.3688491809024783E-4</v>
      </c>
      <c r="AM155" s="14">
        <f>(Input!AM154-Input!$AR154)*Input!$CU155</f>
        <v>-1.9238989142676257E-4</v>
      </c>
      <c r="AN155" s="14">
        <f>(Input!AN154-Input!$AR154)*Input!$CU155</f>
        <v>-3.0780320169499745E-4</v>
      </c>
      <c r="AO155" s="14">
        <f>(Input!AO154-Input!$AR154)*Input!$CU155</f>
        <v>-5.7095195273302039E-4</v>
      </c>
      <c r="AP155" s="14">
        <f>(Input!AP154-Input!$AR154)*Input!$CU155</f>
        <v>6.7086570327348785E-5</v>
      </c>
      <c r="AQ155" s="14">
        <f>(Input!AQ154-Input!$AR154)*Input!$CU155</f>
        <v>-4.6832584362968294E-4</v>
      </c>
      <c r="AR155" s="15">
        <f>(Input!AR154-Input!$AR154)*Input!$CU155</f>
        <v>0</v>
      </c>
      <c r="AS155" s="14">
        <f>(Input!AS154-Input!$AY154)*Input!$CV155</f>
        <v>4.2486839980156984E-3</v>
      </c>
      <c r="AT155" s="14">
        <f>(Input!AT154-Input!$AY154)*Input!$CV155</f>
        <v>-9.3331255486372271E-3</v>
      </c>
      <c r="AU155" s="14">
        <f>(Input!AU154-Input!$AY154)*Input!$CV155</f>
        <v>8.9205151896279791E-4</v>
      </c>
      <c r="AV155" s="14">
        <f>(Input!AV154-Input!$AY154)*Input!$CV155</f>
        <v>1.8016670138966368E-5</v>
      </c>
      <c r="AW155" s="14">
        <f>(Input!AW154-Input!$AY154)*Input!$CV155</f>
        <v>4.9006601387266121E-4</v>
      </c>
      <c r="AX155" s="14">
        <f>(Input!AX154-Input!$AY154)*Input!$CV155</f>
        <v>9.291983688417136E-3</v>
      </c>
      <c r="AY155" s="15">
        <f>(Input!AY154-Input!$AY154)*Input!$CV155</f>
        <v>0</v>
      </c>
      <c r="AZ155" s="14">
        <f>(Input!AZ154-Input!$BF154)*Input!$CW155</f>
        <v>5.038558250096629E-4</v>
      </c>
      <c r="BA155" s="14">
        <f>(Input!BA154-Input!$BF154)*Input!$CW155</f>
        <v>-8.6672652239557413E-4</v>
      </c>
      <c r="BB155" s="14">
        <f>(Input!BB154-Input!$BF154)*Input!$CW155</f>
        <v>-7.901654255762677E-4</v>
      </c>
      <c r="BC155" s="14">
        <f>(Input!BC154-Input!$BF154)*Input!$CW155</f>
        <v>-2.4436113729005685E-3</v>
      </c>
      <c r="BD155" s="14">
        <f>(Input!BD154-Input!$BF154)*Input!$CW155</f>
        <v>3.377788317075815E-4</v>
      </c>
      <c r="BE155" s="14">
        <f>(Input!BE154-Input!$BF154)*Input!$CW155</f>
        <v>-1.142183591090439E-2</v>
      </c>
      <c r="BF155" s="14">
        <f>(Input!BF154-Input!$BF154)*Input!$CW155</f>
        <v>0</v>
      </c>
      <c r="BG155" s="14">
        <f>(Input!BG154-Input!$BM154)*Input!$CX155</f>
        <v>2.0722945667692892E-3</v>
      </c>
      <c r="BH155" s="14">
        <f>(Input!BH154-Input!$BM154)*Input!$CX155</f>
        <v>-1.7893795206256773E-3</v>
      </c>
      <c r="BI155" s="14">
        <f>(Input!BI154-Input!$BM154)*Input!$CX155</f>
        <v>-1.7309382066673191E-3</v>
      </c>
      <c r="BJ155" s="14">
        <f>(Input!BJ154-Input!$BM154)*Input!$CX155</f>
        <v>-3.9542857692062422E-3</v>
      </c>
      <c r="BK155" s="14">
        <f>(Input!BK154-Input!$BM154)*Input!$CX155</f>
        <v>-4.2329222172007532E-4</v>
      </c>
      <c r="BL155" s="14">
        <f>(Input!BL154-Input!$BM154)*Input!$CX155</f>
        <v>-1.2215913819695577E-2</v>
      </c>
      <c r="BM155" s="15">
        <f>(Input!BM154-Input!$BM154)*Input!$CX155</f>
        <v>0</v>
      </c>
      <c r="BN155" s="14">
        <f>(Input!BN154-Input!$BT154)*Input!$CY155</f>
        <v>-7.1199213779922516E-3</v>
      </c>
      <c r="BO155" s="14">
        <f>(Input!BO154-Input!$BT154)*Input!$CY155</f>
        <v>9.9499329724732598E-3</v>
      </c>
      <c r="BP155" s="14">
        <f>(Input!BP154-Input!$BT154)*Input!$CY155</f>
        <v>4.3593828806391096E-3</v>
      </c>
      <c r="BQ155" s="14">
        <f>(Input!BQ154-Input!$BT154)*Input!$CY155</f>
        <v>6.8042872078413847E-3</v>
      </c>
      <c r="BR155" s="14">
        <f>(Input!BR154-Input!$BT154)*Input!$CY155</f>
        <v>4.9951414917138353E-4</v>
      </c>
      <c r="BS155" s="14">
        <f>(Input!BS154-Input!$BT154)*Input!$CY155</f>
        <v>1.0382829694901482E-2</v>
      </c>
      <c r="BT155" s="15">
        <f>(Input!BT154-Input!$BT154)*Input!$CY155</f>
        <v>0</v>
      </c>
      <c r="BU155" s="14">
        <f>(Input!BU154-Input!$CA154)*Input!$CZ155</f>
        <v>2.9706054106969515E-5</v>
      </c>
      <c r="BV155" s="14">
        <f>(Input!BV154-Input!$CA154)*Input!$CZ155</f>
        <v>-3.7451387502231078E-4</v>
      </c>
      <c r="BW155" s="14">
        <f>(Input!BW154-Input!$CA154)*Input!$CZ155</f>
        <v>8.5230696398453222E-5</v>
      </c>
      <c r="BX155" s="14">
        <f>(Input!BX154-Input!$CA154)*Input!$CZ155</f>
        <v>-4.2054203760126218E-5</v>
      </c>
      <c r="BY155" s="14">
        <f>(Input!BY154-Input!$CA154)*Input!$CZ155</f>
        <v>1.5565528826356922E-4</v>
      </c>
      <c r="BZ155" s="14">
        <f>(Input!BZ154-Input!$CA154)*Input!$CZ155</f>
        <v>-6.8023458698115936E-4</v>
      </c>
      <c r="CA155" s="15">
        <f>(Input!CA154-Input!$CA154)*Input!$CZ155</f>
        <v>0</v>
      </c>
      <c r="CB155" s="11"/>
      <c r="CC155" s="11"/>
      <c r="CD155" s="11"/>
      <c r="CE155" s="11"/>
      <c r="CF155" s="11"/>
      <c r="CG155" s="11"/>
      <c r="CH155" s="12"/>
      <c r="CI155" s="11">
        <f t="shared" si="15"/>
        <v>-8.1696144797675507E-3</v>
      </c>
      <c r="CJ155" s="11">
        <f t="shared" si="16"/>
        <v>1.108977055977251E-2</v>
      </c>
      <c r="CK155" s="11">
        <f t="shared" si="17"/>
        <v>4.9570657136679261E-3</v>
      </c>
      <c r="CL155" s="11">
        <f t="shared" si="18"/>
        <v>3.9563930573849257E-3</v>
      </c>
      <c r="CM155" s="11">
        <f t="shared" si="19"/>
        <v>1.1345051033436727E-3</v>
      </c>
      <c r="CN155" s="11">
        <f t="shared" si="20"/>
        <v>9.6388744035389891E-3</v>
      </c>
      <c r="CO155" s="11">
        <f t="shared" si="21"/>
        <v>0</v>
      </c>
    </row>
    <row r="156" spans="1:93">
      <c r="A156" s="2">
        <v>42248</v>
      </c>
      <c r="B156" s="13">
        <v>2015</v>
      </c>
      <c r="C156" s="14">
        <f>(Input!C155-Input!$I155)*Input!$CP156</f>
        <v>-1.8344904954395037E-3</v>
      </c>
      <c r="D156" s="14">
        <f>(Input!D155-Input!$I155)*Input!$CP156</f>
        <v>2.3468510401131642E-3</v>
      </c>
      <c r="E156" s="14">
        <f>(Input!E155-Input!$I155)*Input!$CP156</f>
        <v>1.4699860427504991E-3</v>
      </c>
      <c r="F156" s="14">
        <f>(Input!F155-Input!$I155)*Input!$CP156</f>
        <v>1.0038334753584622E-3</v>
      </c>
      <c r="G156" s="14">
        <f>(Input!G155-Input!$I155)*Input!$CP156</f>
        <v>1.9660337574342455E-4</v>
      </c>
      <c r="H156" s="14">
        <f>(Input!H155-Input!$I155)*Input!$CP156</f>
        <v>1.8515095352804388E-3</v>
      </c>
      <c r="I156" s="15">
        <f>(Input!I155-Input!$I155)*Input!$CP156</f>
        <v>0</v>
      </c>
      <c r="J156" s="14">
        <f>(Input!J155-Input!$P155)*Input!$CQ156</f>
        <v>-7.6154006315837003E-4</v>
      </c>
      <c r="K156" s="14">
        <f>(Input!K155-Input!$P155)*Input!$CQ156</f>
        <v>3.3529700677561972E-3</v>
      </c>
      <c r="L156" s="14">
        <f>(Input!L155-Input!$P155)*Input!$CQ156</f>
        <v>-2.3607151247806309E-3</v>
      </c>
      <c r="M156" s="14">
        <f>(Input!M155-Input!$P155)*Input!$CQ156</f>
        <v>6.7506308663458519E-4</v>
      </c>
      <c r="N156" s="14">
        <f>(Input!N155-Input!$P155)*Input!$CQ156</f>
        <v>-7.796109285359953E-4</v>
      </c>
      <c r="O156" s="14">
        <f>(Input!O155-Input!$P155)*Input!$CQ156</f>
        <v>2.6962008509400955E-3</v>
      </c>
      <c r="P156" s="15">
        <f>(Input!P155-Input!$P155)*Input!$CQ156</f>
        <v>0</v>
      </c>
      <c r="Q156" s="14">
        <f>(Input!Q155-Input!$W155)*Input!$CR156</f>
        <v>5.8092302034331363E-4</v>
      </c>
      <c r="R156" s="14">
        <f>(Input!R155-Input!$W155)*Input!$CR156</f>
        <v>-8.5110761986496744E-4</v>
      </c>
      <c r="S156" s="14">
        <f>(Input!S155-Input!$W155)*Input!$CR156</f>
        <v>-8.3178828832587454E-4</v>
      </c>
      <c r="T156" s="14">
        <f>(Input!T155-Input!$W155)*Input!$CR156</f>
        <v>-1.2398331699769694E-3</v>
      </c>
      <c r="U156" s="14">
        <f>(Input!U155-Input!$W155)*Input!$CR156</f>
        <v>1.3948663332859562E-4</v>
      </c>
      <c r="V156" s="14">
        <f>(Input!V155-Input!$W155)*Input!$CR156</f>
        <v>-9.334446682307185E-5</v>
      </c>
      <c r="W156" s="15">
        <f>(Input!W155-Input!$W155)*Input!$CR156</f>
        <v>0</v>
      </c>
      <c r="X156" s="14">
        <f>(Input!X155-Input!$AD155)*Input!$CS156</f>
        <v>-1.5066573761913771E-3</v>
      </c>
      <c r="Y156" s="14">
        <f>(Input!Y155-Input!$AD155)*Input!$CS156</f>
        <v>2.3984453697024426E-3</v>
      </c>
      <c r="Z156" s="14">
        <f>(Input!Z155-Input!$AD155)*Input!$CS156</f>
        <v>5.1629931454052016E-4</v>
      </c>
      <c r="AA156" s="14">
        <f>(Input!AA155-Input!$AD155)*Input!$CS156</f>
        <v>-9.3068711910171734E-4</v>
      </c>
      <c r="AB156" s="14">
        <f>(Input!AB155-Input!$AD155)*Input!$CS156</f>
        <v>1.9649336527476947E-4</v>
      </c>
      <c r="AC156" s="14">
        <f>(Input!AC155-Input!$AD155)*Input!$CS156</f>
        <v>-1.1660617853672221E-3</v>
      </c>
      <c r="AD156" s="15">
        <f>(Input!AD155-Input!$AD155)*Input!$CS156</f>
        <v>0</v>
      </c>
      <c r="AE156" s="14">
        <f>(Input!AE155-Input!$AK155)*Input!$CT156</f>
        <v>-4.8900741261658246E-3</v>
      </c>
      <c r="AF156" s="14">
        <f>(Input!AF155-Input!$AK155)*Input!$CT156</f>
        <v>4.2833724971703523E-3</v>
      </c>
      <c r="AG156" s="14">
        <f>(Input!AG155-Input!$AK155)*Input!$CT156</f>
        <v>1.366801230548233E-3</v>
      </c>
      <c r="AH156" s="14">
        <f>(Input!AH155-Input!$AK155)*Input!$CT156</f>
        <v>6.5009733203455944E-4</v>
      </c>
      <c r="AI156" s="14">
        <f>(Input!AI155-Input!$AK155)*Input!$CT156</f>
        <v>2.1564959882196702E-3</v>
      </c>
      <c r="AJ156" s="14">
        <f>(Input!AJ155-Input!$AK155)*Input!$CT156</f>
        <v>-2.7163566942352878E-3</v>
      </c>
      <c r="AK156" s="15">
        <f>(Input!AK155-Input!$AK155)*Input!$CT156</f>
        <v>0</v>
      </c>
      <c r="AL156" s="14">
        <f>(Input!AL155-Input!$AR155)*Input!$CU156</f>
        <v>6.4424803382532746E-5</v>
      </c>
      <c r="AM156" s="14">
        <f>(Input!AM155-Input!$AR155)*Input!$CU156</f>
        <v>-8.4561165910534733E-5</v>
      </c>
      <c r="AN156" s="14">
        <f>(Input!AN155-Input!$AR155)*Input!$CU156</f>
        <v>-1.3631956940920531E-4</v>
      </c>
      <c r="AO156" s="14">
        <f>(Input!AO155-Input!$AR155)*Input!$CU156</f>
        <v>-2.8460737835940217E-4</v>
      </c>
      <c r="AP156" s="14">
        <f>(Input!AP155-Input!$AR155)*Input!$CU156</f>
        <v>3.2164349885583809E-5</v>
      </c>
      <c r="AQ156" s="14">
        <f>(Input!AQ155-Input!$AR155)*Input!$CU156</f>
        <v>-2.6950937092707142E-4</v>
      </c>
      <c r="AR156" s="15">
        <f>(Input!AR155-Input!$AR155)*Input!$CU156</f>
        <v>0</v>
      </c>
      <c r="AS156" s="14">
        <f>(Input!AS155-Input!$AY155)*Input!$CV156</f>
        <v>2.6043874136266482E-3</v>
      </c>
      <c r="AT156" s="14">
        <f>(Input!AT155-Input!$AY155)*Input!$CV156</f>
        <v>-5.5367767733835666E-3</v>
      </c>
      <c r="AU156" s="14">
        <f>(Input!AU155-Input!$AY155)*Input!$CV156</f>
        <v>5.3675056730938763E-4</v>
      </c>
      <c r="AV156" s="14">
        <f>(Input!AV155-Input!$AY155)*Input!$CV156</f>
        <v>-3.6598374521657262E-5</v>
      </c>
      <c r="AW156" s="14">
        <f>(Input!AW155-Input!$AY155)*Input!$CV156</f>
        <v>3.4734735926955624E-4</v>
      </c>
      <c r="AX156" s="14">
        <f>(Input!AX155-Input!$AY155)*Input!$CV156</f>
        <v>5.7100583546579381E-3</v>
      </c>
      <c r="AY156" s="15">
        <f>(Input!AY155-Input!$AY155)*Input!$CV156</f>
        <v>0</v>
      </c>
      <c r="AZ156" s="14">
        <f>(Input!AZ155-Input!$BF155)*Input!$CW156</f>
        <v>7.8883705908786874E-4</v>
      </c>
      <c r="BA156" s="14">
        <f>(Input!BA155-Input!$BF155)*Input!$CW156</f>
        <v>-1.3081126086207896E-3</v>
      </c>
      <c r="BB156" s="14">
        <f>(Input!BB155-Input!$BF155)*Input!$CW156</f>
        <v>-1.2092700368518388E-3</v>
      </c>
      <c r="BC156" s="14">
        <f>(Input!BC155-Input!$BF155)*Input!$CW156</f>
        <v>-3.7401701499198562E-3</v>
      </c>
      <c r="BD156" s="14">
        <f>(Input!BD155-Input!$BF155)*Input!$CW156</f>
        <v>5.3680374929374714E-4</v>
      </c>
      <c r="BE156" s="14">
        <f>(Input!BE155-Input!$BF155)*Input!$CW156</f>
        <v>-1.8758084595485856E-2</v>
      </c>
      <c r="BF156" s="14">
        <f>(Input!BF155-Input!$BF155)*Input!$CW156</f>
        <v>0</v>
      </c>
      <c r="BG156" s="14">
        <f>(Input!BG155-Input!$BM155)*Input!$CX156</f>
        <v>1.1397237210430924E-4</v>
      </c>
      <c r="BH156" s="14">
        <f>(Input!BH155-Input!$BM155)*Input!$CX156</f>
        <v>-1.1539494490972468E-4</v>
      </c>
      <c r="BI156" s="14">
        <f>(Input!BI155-Input!$BM155)*Input!$CX156</f>
        <v>-1.099523657746573E-4</v>
      </c>
      <c r="BJ156" s="14">
        <f>(Input!BJ155-Input!$BM155)*Input!$CX156</f>
        <v>-2.0753700307102424E-4</v>
      </c>
      <c r="BK156" s="14">
        <f>(Input!BK155-Input!$BM155)*Input!$CX156</f>
        <v>-9.2207186269302693E-6</v>
      </c>
      <c r="BL156" s="14">
        <f>(Input!BL155-Input!$BM155)*Input!$CX156</f>
        <v>-7.766143307330782E-4</v>
      </c>
      <c r="BM156" s="15">
        <f>(Input!BM155-Input!$BM155)*Input!$CX156</f>
        <v>0</v>
      </c>
      <c r="BN156" s="14">
        <f>(Input!BN155-Input!$BT155)*Input!$CY156</f>
        <v>-3.5055252005910718E-3</v>
      </c>
      <c r="BO156" s="14">
        <f>(Input!BO155-Input!$BT155)*Input!$CY156</f>
        <v>4.7084267587713348E-3</v>
      </c>
      <c r="BP156" s="14">
        <f>(Input!BP155-Input!$BT155)*Input!$CY156</f>
        <v>2.0582393326617661E-3</v>
      </c>
      <c r="BQ156" s="14">
        <f>(Input!BQ155-Input!$BT155)*Input!$CY156</f>
        <v>3.214608944644295E-3</v>
      </c>
      <c r="BR156" s="14">
        <f>(Input!BR155-Input!$BT155)*Input!$CY156</f>
        <v>2.3033584144194699E-4</v>
      </c>
      <c r="BS156" s="14">
        <f>(Input!BS155-Input!$BT155)*Input!$CY156</f>
        <v>4.9020621371769811E-3</v>
      </c>
      <c r="BT156" s="15">
        <f>(Input!BT155-Input!$BT155)*Input!$CY156</f>
        <v>0</v>
      </c>
      <c r="BU156" s="14">
        <f>(Input!BU155-Input!$CA155)*Input!$CZ156</f>
        <v>2.656084240852317E-5</v>
      </c>
      <c r="BV156" s="14">
        <f>(Input!BV155-Input!$CA155)*Input!$CZ156</f>
        <v>-3.7092969399190722E-4</v>
      </c>
      <c r="BW156" s="14">
        <f>(Input!BW155-Input!$CA155)*Input!$CZ156</f>
        <v>9.144963136038205E-5</v>
      </c>
      <c r="BX156" s="14">
        <f>(Input!BX155-Input!$CA155)*Input!$CZ156</f>
        <v>-4.6059695846403732E-5</v>
      </c>
      <c r="BY156" s="14">
        <f>(Input!BY155-Input!$CA155)*Input!$CZ156</f>
        <v>1.6369480132981599E-4</v>
      </c>
      <c r="BZ156" s="14">
        <f>(Input!BZ155-Input!$CA155)*Input!$CZ156</f>
        <v>-6.4241102848930137E-4</v>
      </c>
      <c r="CA156" s="15">
        <f>(Input!CA155-Input!$CA155)*Input!$CZ156</f>
        <v>0</v>
      </c>
      <c r="CB156" s="11"/>
      <c r="CC156" s="11"/>
      <c r="CD156" s="11"/>
      <c r="CE156" s="11"/>
      <c r="CF156" s="11"/>
      <c r="CG156" s="11"/>
      <c r="CH156" s="12"/>
      <c r="CI156" s="11">
        <f t="shared" si="15"/>
        <v>-8.3191817505929508E-3</v>
      </c>
      <c r="CJ156" s="11">
        <f t="shared" si="16"/>
        <v>8.8231829268320024E-3</v>
      </c>
      <c r="CK156" s="11">
        <f t="shared" si="17"/>
        <v>1.3914807340285813E-3</v>
      </c>
      <c r="CL156" s="11">
        <f t="shared" si="18"/>
        <v>-9.4189005212512835E-4</v>
      </c>
      <c r="CM156" s="11">
        <f t="shared" si="19"/>
        <v>3.2105938166241839E-3</v>
      </c>
      <c r="CN156" s="11">
        <f t="shared" si="20"/>
        <v>-9.262551394005435E-3</v>
      </c>
      <c r="CO156" s="11">
        <f t="shared" si="21"/>
        <v>0</v>
      </c>
    </row>
    <row r="157" spans="1:93">
      <c r="A157" s="2">
        <v>42278</v>
      </c>
      <c r="B157" s="13">
        <v>2015</v>
      </c>
      <c r="C157" s="14">
        <f>(Input!C156-Input!$I156)*Input!$CP157</f>
        <v>1.2087271615018696E-2</v>
      </c>
      <c r="D157" s="14">
        <f>(Input!D156-Input!$I156)*Input!$CP157</f>
        <v>-1.493247038320307E-2</v>
      </c>
      <c r="E157" s="14">
        <f>(Input!E156-Input!$I156)*Input!$CP157</f>
        <v>-9.2945028908531426E-3</v>
      </c>
      <c r="F157" s="14">
        <f>(Input!F156-Input!$I156)*Input!$CP157</f>
        <v>-6.2505192766779518E-3</v>
      </c>
      <c r="G157" s="14">
        <f>(Input!G156-Input!$I156)*Input!$CP157</f>
        <v>-1.5369542127287605E-3</v>
      </c>
      <c r="H157" s="14">
        <f>(Input!H156-Input!$I156)*Input!$CP157</f>
        <v>-1.1174799012855705E-2</v>
      </c>
      <c r="I157" s="15">
        <f>(Input!I156-Input!$I156)*Input!$CP157</f>
        <v>0</v>
      </c>
      <c r="J157" s="14">
        <f>(Input!J156-Input!$P156)*Input!$CQ157</f>
        <v>1.4616388270736178E-3</v>
      </c>
      <c r="K157" s="14">
        <f>(Input!K156-Input!$P156)*Input!$CQ157</f>
        <v>-6.2792849354315634E-3</v>
      </c>
      <c r="L157" s="14">
        <f>(Input!L156-Input!$P156)*Input!$CQ157</f>
        <v>4.7765264515218708E-3</v>
      </c>
      <c r="M157" s="14">
        <f>(Input!M156-Input!$P156)*Input!$CQ157</f>
        <v>-1.239437677596308E-3</v>
      </c>
      <c r="N157" s="14">
        <f>(Input!N156-Input!$P156)*Input!$CQ157</f>
        <v>1.401039798634996E-3</v>
      </c>
      <c r="O157" s="14">
        <f>(Input!O156-Input!$P156)*Input!$CQ157</f>
        <v>-4.7094745393956852E-3</v>
      </c>
      <c r="P157" s="15">
        <f>(Input!P156-Input!$P156)*Input!$CQ157</f>
        <v>0</v>
      </c>
      <c r="Q157" s="14">
        <f>(Input!Q156-Input!$W156)*Input!$CR157</f>
        <v>-1.699488771914005E-3</v>
      </c>
      <c r="R157" s="14">
        <f>(Input!R156-Input!$W156)*Input!$CR157</f>
        <v>2.3813899563173181E-3</v>
      </c>
      <c r="S157" s="14">
        <f>(Input!S156-Input!$W156)*Input!$CR157</f>
        <v>2.3576926657393575E-3</v>
      </c>
      <c r="T157" s="14">
        <f>(Input!T156-Input!$W156)*Input!$CR157</f>
        <v>3.7281642215242837E-3</v>
      </c>
      <c r="U157" s="14">
        <f>(Input!U156-Input!$W156)*Input!$CR157</f>
        <v>-3.6911294947440849E-4</v>
      </c>
      <c r="V157" s="14">
        <f>(Input!V156-Input!$W156)*Input!$CR157</f>
        <v>-2.1575011590883525E-4</v>
      </c>
      <c r="W157" s="15">
        <f>(Input!W156-Input!$W156)*Input!$CR157</f>
        <v>0</v>
      </c>
      <c r="X157" s="14">
        <f>(Input!X156-Input!$AD156)*Input!$CS157</f>
        <v>-1.9038049518391247E-3</v>
      </c>
      <c r="Y157" s="14">
        <f>(Input!Y156-Input!$AD156)*Input!$CS157</f>
        <v>2.8908703448772169E-3</v>
      </c>
      <c r="Z157" s="14">
        <f>(Input!Z156-Input!$AD156)*Input!$CS157</f>
        <v>6.2170854161918625E-4</v>
      </c>
      <c r="AA157" s="14">
        <f>(Input!AA156-Input!$AD156)*Input!$CS157</f>
        <v>-1.2176511427883297E-3</v>
      </c>
      <c r="AB157" s="14">
        <f>(Input!AB156-Input!$AD156)*Input!$CS157</f>
        <v>3.0873420822882753E-4</v>
      </c>
      <c r="AC157" s="14">
        <f>(Input!AC156-Input!$AD156)*Input!$CS157</f>
        <v>-1.5428438008299832E-3</v>
      </c>
      <c r="AD157" s="15">
        <f>(Input!AD156-Input!$AD156)*Input!$CS157</f>
        <v>0</v>
      </c>
      <c r="AE157" s="14">
        <f>(Input!AE156-Input!$AK156)*Input!$CT157</f>
        <v>-5.8315185136807324E-3</v>
      </c>
      <c r="AF157" s="14">
        <f>(Input!AF156-Input!$AK156)*Input!$CT157</f>
        <v>5.0747862562873312E-3</v>
      </c>
      <c r="AG157" s="14">
        <f>(Input!AG156-Input!$AK156)*Input!$CT157</f>
        <v>1.6716047243989316E-3</v>
      </c>
      <c r="AH157" s="14">
        <f>(Input!AH156-Input!$AK156)*Input!$CT157</f>
        <v>5.3114209075129858E-4</v>
      </c>
      <c r="AI157" s="14">
        <f>(Input!AI156-Input!$AK156)*Input!$CT157</f>
        <v>2.5525944933536414E-3</v>
      </c>
      <c r="AJ157" s="14">
        <f>(Input!AJ156-Input!$AK156)*Input!$CT157</f>
        <v>-4.1090271587973827E-3</v>
      </c>
      <c r="AK157" s="15">
        <f>(Input!AK156-Input!$AK156)*Input!$CT157</f>
        <v>0</v>
      </c>
      <c r="AL157" s="14">
        <f>(Input!AL156-Input!$AR156)*Input!$CU157</f>
        <v>2.7390901511978999E-4</v>
      </c>
      <c r="AM157" s="14">
        <f>(Input!AM156-Input!$AR156)*Input!$CU157</f>
        <v>-3.6864638944329855E-4</v>
      </c>
      <c r="AN157" s="14">
        <f>(Input!AN156-Input!$AR156)*Input!$CU157</f>
        <v>-5.5118389550053962E-4</v>
      </c>
      <c r="AO157" s="14">
        <f>(Input!AO156-Input!$AR156)*Input!$CU157</f>
        <v>-1.2056978200119055E-3</v>
      </c>
      <c r="AP157" s="14">
        <f>(Input!AP156-Input!$AR156)*Input!$CU157</f>
        <v>1.4040821665543298E-4</v>
      </c>
      <c r="AQ157" s="14">
        <f>(Input!AQ156-Input!$AR156)*Input!$CU157</f>
        <v>-1.1380053964063132E-3</v>
      </c>
      <c r="AR157" s="15">
        <f>(Input!AR156-Input!$AR156)*Input!$CU157</f>
        <v>0</v>
      </c>
      <c r="AS157" s="14">
        <f>(Input!AS156-Input!$AY156)*Input!$CV157</f>
        <v>-8.3259151718140148E-4</v>
      </c>
      <c r="AT157" s="14">
        <f>(Input!AT156-Input!$AY156)*Input!$CV157</f>
        <v>1.7591950433192098E-3</v>
      </c>
      <c r="AU157" s="14">
        <f>(Input!AU156-Input!$AY156)*Input!$CV157</f>
        <v>-1.3566262416954736E-4</v>
      </c>
      <c r="AV157" s="14">
        <f>(Input!AV156-Input!$AY156)*Input!$CV157</f>
        <v>6.4991439565677804E-5</v>
      </c>
      <c r="AW157" s="14">
        <f>(Input!AW156-Input!$AY156)*Input!$CV157</f>
        <v>-1.274872118000646E-4</v>
      </c>
      <c r="AX157" s="14">
        <f>(Input!AX156-Input!$AY156)*Input!$CV157</f>
        <v>-1.6635341763880822E-3</v>
      </c>
      <c r="AY157" s="15">
        <f>(Input!AY156-Input!$AY156)*Input!$CV157</f>
        <v>0</v>
      </c>
      <c r="AZ157" s="14">
        <f>(Input!AZ156-Input!$BF156)*Input!$CW157</f>
        <v>4.5952236806799402E-4</v>
      </c>
      <c r="BA157" s="14">
        <f>(Input!BA156-Input!$BF156)*Input!$CW157</f>
        <v>-7.7254930855530032E-4</v>
      </c>
      <c r="BB157" s="14">
        <f>(Input!BB156-Input!$BF156)*Input!$CW157</f>
        <v>-6.650991903486644E-4</v>
      </c>
      <c r="BC157" s="14">
        <f>(Input!BC156-Input!$BF156)*Input!$CW157</f>
        <v>-2.1709933293106685E-3</v>
      </c>
      <c r="BD157" s="14">
        <f>(Input!BD156-Input!$BF156)*Input!$CW157</f>
        <v>3.1944201500211226E-4</v>
      </c>
      <c r="BE157" s="14">
        <f>(Input!BE156-Input!$BF156)*Input!$CW157</f>
        <v>-1.1386983100428875E-2</v>
      </c>
      <c r="BF157" s="14">
        <f>(Input!BF156-Input!$BF156)*Input!$CW157</f>
        <v>0</v>
      </c>
      <c r="BG157" s="14">
        <f>(Input!BG156-Input!$BM156)*Input!$CX157</f>
        <v>-1.5373929030829032E-3</v>
      </c>
      <c r="BH157" s="14">
        <f>(Input!BH156-Input!$BM156)*Input!$CX157</f>
        <v>1.513391794688086E-3</v>
      </c>
      <c r="BI157" s="14">
        <f>(Input!BI156-Input!$BM156)*Input!$CX157</f>
        <v>1.4009642437051001E-3</v>
      </c>
      <c r="BJ157" s="14">
        <f>(Input!BJ156-Input!$BM156)*Input!$CX157</f>
        <v>2.8783728229451588E-3</v>
      </c>
      <c r="BK157" s="14">
        <f>(Input!BK156-Input!$BM156)*Input!$CX157</f>
        <v>1.3426478811568487E-4</v>
      </c>
      <c r="BL157" s="14">
        <f>(Input!BL156-Input!$BM156)*Input!$CX157</f>
        <v>1.0511361499473335E-2</v>
      </c>
      <c r="BM157" s="15">
        <f>(Input!BM156-Input!$BM156)*Input!$CX157</f>
        <v>0</v>
      </c>
      <c r="BN157" s="14">
        <f>(Input!BN156-Input!$BT156)*Input!$CY157</f>
        <v>8.2463062314725507E-4</v>
      </c>
      <c r="BO157" s="14">
        <f>(Input!BO156-Input!$BT156)*Input!$CY157</f>
        <v>-1.0922040613935203E-3</v>
      </c>
      <c r="BP157" s="14">
        <f>(Input!BP156-Input!$BT156)*Input!$CY157</f>
        <v>-4.8522759542569705E-4</v>
      </c>
      <c r="BQ157" s="14">
        <f>(Input!BQ156-Input!$BT156)*Input!$CY157</f>
        <v>-7.4835107517880108E-4</v>
      </c>
      <c r="BR157" s="14">
        <f>(Input!BR156-Input!$BT156)*Input!$CY157</f>
        <v>-5.3566537690829186E-5</v>
      </c>
      <c r="BS157" s="14">
        <f>(Input!BS156-Input!$BT156)*Input!$CY157</f>
        <v>-1.1345015257908187E-3</v>
      </c>
      <c r="BT157" s="15">
        <f>(Input!BT156-Input!$BT156)*Input!$CY157</f>
        <v>0</v>
      </c>
      <c r="BU157" s="14">
        <f>(Input!BU156-Input!$CA156)*Input!$CZ157</f>
        <v>4.1172176733751359E-6</v>
      </c>
      <c r="BV157" s="14">
        <f>(Input!BV156-Input!$CA156)*Input!$CZ157</f>
        <v>-6.9818331319713406E-5</v>
      </c>
      <c r="BW157" s="14">
        <f>(Input!BW156-Input!$CA156)*Input!$CZ157</f>
        <v>1.8219501347198832E-5</v>
      </c>
      <c r="BX157" s="14">
        <f>(Input!BX156-Input!$CA156)*Input!$CZ157</f>
        <v>-9.4629075777857132E-6</v>
      </c>
      <c r="BY157" s="14">
        <f>(Input!BY156-Input!$CA156)*Input!$CZ157</f>
        <v>3.1820574090890485E-5</v>
      </c>
      <c r="BZ157" s="14">
        <f>(Input!BZ156-Input!$CA156)*Input!$CZ157</f>
        <v>-1.1674482880457973E-4</v>
      </c>
      <c r="CA157" s="15">
        <f>(Input!CA156-Input!$CA156)*Input!$CZ157</f>
        <v>0</v>
      </c>
      <c r="CB157" s="11"/>
      <c r="CC157" s="11"/>
      <c r="CD157" s="11"/>
      <c r="CE157" s="11"/>
      <c r="CF157" s="11"/>
      <c r="CG157" s="11"/>
      <c r="CH157" s="12"/>
      <c r="CI157" s="11">
        <f t="shared" si="15"/>
        <v>3.3062930084025595E-3</v>
      </c>
      <c r="CJ157" s="11">
        <f t="shared" si="16"/>
        <v>-9.8953400138573032E-3</v>
      </c>
      <c r="CK157" s="11">
        <f t="shared" si="17"/>
        <v>-2.8496006796594581E-4</v>
      </c>
      <c r="CL157" s="11">
        <f t="shared" si="18"/>
        <v>-5.6394426543553309E-3</v>
      </c>
      <c r="CM157" s="11">
        <f t="shared" si="19"/>
        <v>2.8011831823875231E-3</v>
      </c>
      <c r="CN157" s="11">
        <f t="shared" si="20"/>
        <v>-2.6680302156132929E-2</v>
      </c>
      <c r="CO157" s="11">
        <f t="shared" si="21"/>
        <v>0</v>
      </c>
    </row>
    <row r="158" spans="1:93">
      <c r="A158" s="2">
        <v>42309</v>
      </c>
      <c r="B158" s="13">
        <v>2015</v>
      </c>
      <c r="C158" s="14">
        <f>(Input!C157-Input!$I157)*Input!$CP158</f>
        <v>2.2611587742919527E-3</v>
      </c>
      <c r="D158" s="14">
        <f>(Input!D157-Input!$I157)*Input!$CP158</f>
        <v>-2.8048618610426929E-3</v>
      </c>
      <c r="E158" s="14">
        <f>(Input!E157-Input!$I157)*Input!$CP158</f>
        <v>-1.7313487105965306E-3</v>
      </c>
      <c r="F158" s="14">
        <f>(Input!F157-Input!$I157)*Input!$CP158</f>
        <v>-1.2099995613439937E-3</v>
      </c>
      <c r="G158" s="14">
        <f>(Input!G157-Input!$I157)*Input!$CP158</f>
        <v>-3.0816131886835928E-4</v>
      </c>
      <c r="H158" s="14">
        <f>(Input!H157-Input!$I157)*Input!$CP158</f>
        <v>-2.2279973932109618E-3</v>
      </c>
      <c r="I158" s="15">
        <f>(Input!I157-Input!$I157)*Input!$CP158</f>
        <v>0</v>
      </c>
      <c r="J158" s="14">
        <f>(Input!J157-Input!$P157)*Input!$CQ158</f>
        <v>9.0521346953436786E-4</v>
      </c>
      <c r="K158" s="14">
        <f>(Input!K157-Input!$P157)*Input!$CQ158</f>
        <v>-4.0642053506675779E-3</v>
      </c>
      <c r="L158" s="14">
        <f>(Input!L157-Input!$P157)*Input!$CQ158</f>
        <v>2.8025543089195467E-3</v>
      </c>
      <c r="M158" s="14">
        <f>(Input!M157-Input!$P157)*Input!$CQ158</f>
        <v>-9.2135594095528331E-4</v>
      </c>
      <c r="N158" s="14">
        <f>(Input!N157-Input!$P157)*Input!$CQ158</f>
        <v>9.9751088428271331E-4</v>
      </c>
      <c r="O158" s="14">
        <f>(Input!O157-Input!$P157)*Input!$CQ158</f>
        <v>-2.8729696753370922E-3</v>
      </c>
      <c r="P158" s="15">
        <f>(Input!P157-Input!$P157)*Input!$CQ158</f>
        <v>0</v>
      </c>
      <c r="Q158" s="14">
        <f>(Input!Q157-Input!$W157)*Input!$CR158</f>
        <v>3.0994249419424115E-4</v>
      </c>
      <c r="R158" s="14">
        <f>(Input!R157-Input!$W157)*Input!$CR158</f>
        <v>-4.4407198357925237E-4</v>
      </c>
      <c r="S158" s="14">
        <f>(Input!S157-Input!$W157)*Input!$CR158</f>
        <v>-4.4974285936192834E-4</v>
      </c>
      <c r="T158" s="14">
        <f>(Input!T157-Input!$W157)*Input!$CR158</f>
        <v>-7.412342221637439E-4</v>
      </c>
      <c r="U158" s="14">
        <f>(Input!U157-Input!$W157)*Input!$CR158</f>
        <v>7.7811123879182266E-5</v>
      </c>
      <c r="V158" s="14">
        <f>(Input!V157-Input!$W157)*Input!$CR158</f>
        <v>4.4423096064931546E-6</v>
      </c>
      <c r="W158" s="15">
        <f>(Input!W157-Input!$W157)*Input!$CR158</f>
        <v>0</v>
      </c>
      <c r="X158" s="14">
        <f>(Input!X157-Input!$AD157)*Input!$CS158</f>
        <v>-3.4774787969864777E-3</v>
      </c>
      <c r="Y158" s="14">
        <f>(Input!Y157-Input!$AD157)*Input!$CS158</f>
        <v>5.6416294592532747E-3</v>
      </c>
      <c r="Z158" s="14">
        <f>(Input!Z157-Input!$AD157)*Input!$CS158</f>
        <v>1.2590481339948372E-3</v>
      </c>
      <c r="AA158" s="14">
        <f>(Input!AA157-Input!$AD157)*Input!$CS158</f>
        <v>-2.2548074055579593E-3</v>
      </c>
      <c r="AB158" s="14">
        <f>(Input!AB157-Input!$AD157)*Input!$CS158</f>
        <v>4.0025959937112595E-4</v>
      </c>
      <c r="AC158" s="14">
        <f>(Input!AC157-Input!$AD157)*Input!$CS158</f>
        <v>-2.6276455778948783E-3</v>
      </c>
      <c r="AD158" s="15">
        <f>(Input!AD157-Input!$AD157)*Input!$CS158</f>
        <v>0</v>
      </c>
      <c r="AE158" s="14">
        <f>(Input!AE157-Input!$AK157)*Input!$CT158</f>
        <v>-7.7066442924650553E-4</v>
      </c>
      <c r="AF158" s="14">
        <f>(Input!AF157-Input!$AK157)*Input!$CT158</f>
        <v>6.566306527174947E-4</v>
      </c>
      <c r="AG158" s="14">
        <f>(Input!AG157-Input!$AK157)*Input!$CT158</f>
        <v>2.0142699757969113E-4</v>
      </c>
      <c r="AH158" s="14">
        <f>(Input!AH157-Input!$AK157)*Input!$CT158</f>
        <v>9.4041419373149248E-5</v>
      </c>
      <c r="AI158" s="14">
        <f>(Input!AI157-Input!$AK157)*Input!$CT158</f>
        <v>3.5510421818146136E-4</v>
      </c>
      <c r="AJ158" s="14">
        <f>(Input!AJ157-Input!$AK157)*Input!$CT158</f>
        <v>-3.5184103100179069E-4</v>
      </c>
      <c r="AK158" s="15">
        <f>(Input!AK157-Input!$AK157)*Input!$CT158</f>
        <v>0</v>
      </c>
      <c r="AL158" s="14">
        <f>(Input!AL157-Input!$AR157)*Input!$CU158</f>
        <v>6.7126676879519998E-5</v>
      </c>
      <c r="AM158" s="14">
        <f>(Input!AM157-Input!$AR157)*Input!$CU158</f>
        <v>-8.8235999097231025E-5</v>
      </c>
      <c r="AN158" s="14">
        <f>(Input!AN157-Input!$AR157)*Input!$CU158</f>
        <v>-1.2686680796647568E-4</v>
      </c>
      <c r="AO158" s="14">
        <f>(Input!AO157-Input!$AR157)*Input!$CU158</f>
        <v>-3.1706931936903134E-4</v>
      </c>
      <c r="AP158" s="14">
        <f>(Input!AP157-Input!$AR157)*Input!$CU158</f>
        <v>3.364809143919469E-5</v>
      </c>
      <c r="AQ158" s="14">
        <f>(Input!AQ157-Input!$AR157)*Input!$CU158</f>
        <v>-3.5495669199802195E-4</v>
      </c>
      <c r="AR158" s="15">
        <f>(Input!AR157-Input!$AR157)*Input!$CU158</f>
        <v>0</v>
      </c>
      <c r="AS158" s="14">
        <f>(Input!AS157-Input!$AY157)*Input!$CV158</f>
        <v>-2.4563137918838223E-3</v>
      </c>
      <c r="AT158" s="14">
        <f>(Input!AT157-Input!$AY157)*Input!$CV158</f>
        <v>5.2739847610280728E-3</v>
      </c>
      <c r="AU158" s="14">
        <f>(Input!AU157-Input!$AY157)*Input!$CV158</f>
        <v>-2.2215911591537998E-4</v>
      </c>
      <c r="AV158" s="14">
        <f>(Input!AV157-Input!$AY157)*Input!$CV158</f>
        <v>2.6184193639221964E-4</v>
      </c>
      <c r="AW158" s="14">
        <f>(Input!AW157-Input!$AY157)*Input!$CV158</f>
        <v>-4.3193773365949407E-4</v>
      </c>
      <c r="AX158" s="14">
        <f>(Input!AX157-Input!$AY157)*Input!$CV158</f>
        <v>-3.6360855669362114E-3</v>
      </c>
      <c r="AY158" s="15">
        <f>(Input!AY157-Input!$AY157)*Input!$CV158</f>
        <v>0</v>
      </c>
      <c r="AZ158" s="14">
        <f>(Input!AZ157-Input!$BF157)*Input!$CW158</f>
        <v>3.4898759884262787E-4</v>
      </c>
      <c r="BA158" s="14">
        <f>(Input!BA157-Input!$BF157)*Input!$CW158</f>
        <v>-5.9445684799849048E-4</v>
      </c>
      <c r="BB158" s="14">
        <f>(Input!BB157-Input!$BF157)*Input!$CW158</f>
        <v>-5.0556415002597549E-4</v>
      </c>
      <c r="BC158" s="14">
        <f>(Input!BC157-Input!$BF157)*Input!$CW158</f>
        <v>-1.6405408831186483E-3</v>
      </c>
      <c r="BD158" s="14">
        <f>(Input!BD157-Input!$BF157)*Input!$CW158</f>
        <v>2.4209355175817317E-4</v>
      </c>
      <c r="BE158" s="14">
        <f>(Input!BE157-Input!$BF157)*Input!$CW158</f>
        <v>-9.208304786717865E-3</v>
      </c>
      <c r="BF158" s="14">
        <f>(Input!BF157-Input!$BF157)*Input!$CW158</f>
        <v>0</v>
      </c>
      <c r="BG158" s="14">
        <f>(Input!BG157-Input!$BM157)*Input!$CX158</f>
        <v>-8.1171979965422318E-4</v>
      </c>
      <c r="BH158" s="14">
        <f>(Input!BH157-Input!$BM157)*Input!$CX158</f>
        <v>7.6288087897479341E-4</v>
      </c>
      <c r="BI158" s="14">
        <f>(Input!BI157-Input!$BM157)*Input!$CX158</f>
        <v>7.3077363165754278E-4</v>
      </c>
      <c r="BJ158" s="14">
        <f>(Input!BJ157-Input!$BM157)*Input!$CX158</f>
        <v>1.4954267832460466E-3</v>
      </c>
      <c r="BK158" s="14">
        <f>(Input!BK157-Input!$BM157)*Input!$CX158</f>
        <v>1.091591241260446E-4</v>
      </c>
      <c r="BL158" s="14">
        <f>(Input!BL157-Input!$BM157)*Input!$CX158</f>
        <v>4.0169503323098012E-3</v>
      </c>
      <c r="BM158" s="15">
        <f>(Input!BM157-Input!$BM157)*Input!$CX158</f>
        <v>0</v>
      </c>
      <c r="BN158" s="14">
        <f>(Input!BN157-Input!$BT157)*Input!$CY158</f>
        <v>-2.9165180374548208E-3</v>
      </c>
      <c r="BO158" s="14">
        <f>(Input!BO157-Input!$BT157)*Input!$CY158</f>
        <v>3.9492278848510176E-3</v>
      </c>
      <c r="BP158" s="14">
        <f>(Input!BP157-Input!$BT157)*Input!$CY158</f>
        <v>1.704775721312589E-3</v>
      </c>
      <c r="BQ158" s="14">
        <f>(Input!BQ157-Input!$BT157)*Input!$CY158</f>
        <v>2.7080132173087496E-3</v>
      </c>
      <c r="BR158" s="14">
        <f>(Input!BR157-Input!$BT157)*Input!$CY158</f>
        <v>1.7579846888292978E-4</v>
      </c>
      <c r="BS158" s="14">
        <f>(Input!BS157-Input!$BT157)*Input!$CY158</f>
        <v>4.0632581582921417E-3</v>
      </c>
      <c r="BT158" s="15">
        <f>(Input!BT157-Input!$BT157)*Input!$CY158</f>
        <v>0</v>
      </c>
      <c r="BU158" s="14">
        <f>(Input!BU157-Input!$CA157)*Input!$CZ158</f>
        <v>-2.2943559300837889E-5</v>
      </c>
      <c r="BV158" s="14">
        <f>(Input!BV157-Input!$CA157)*Input!$CZ158</f>
        <v>3.2455344368271486E-4</v>
      </c>
      <c r="BW158" s="14">
        <f>(Input!BW157-Input!$CA157)*Input!$CZ158</f>
        <v>-7.5367814426176996E-5</v>
      </c>
      <c r="BX158" s="14">
        <f>(Input!BX157-Input!$CA157)*Input!$CZ158</f>
        <v>4.7181960023548939E-5</v>
      </c>
      <c r="BY158" s="14">
        <f>(Input!BY157-Input!$CA157)*Input!$CZ158</f>
        <v>-1.4658991842389342E-4</v>
      </c>
      <c r="BZ158" s="14">
        <f>(Input!BZ157-Input!$CA157)*Input!$CZ158</f>
        <v>6.377218724056545E-4</v>
      </c>
      <c r="CA158" s="15">
        <f>(Input!CA157-Input!$CA157)*Input!$CZ158</f>
        <v>0</v>
      </c>
      <c r="CB158" s="11"/>
      <c r="CC158" s="11"/>
      <c r="CD158" s="11"/>
      <c r="CE158" s="11"/>
      <c r="CF158" s="11"/>
      <c r="CG158" s="11"/>
      <c r="CH158" s="12"/>
      <c r="CI158" s="11">
        <f t="shared" si="15"/>
        <v>-6.5632094007839776E-3</v>
      </c>
      <c r="CJ158" s="11">
        <f t="shared" si="16"/>
        <v>8.6130750381221231E-3</v>
      </c>
      <c r="CK158" s="11">
        <f t="shared" si="17"/>
        <v>3.5875293351717401E-3</v>
      </c>
      <c r="CL158" s="11">
        <f t="shared" si="18"/>
        <v>-2.4785020161649475E-3</v>
      </c>
      <c r="CM158" s="11">
        <f t="shared" si="19"/>
        <v>1.5046960909690782E-3</v>
      </c>
      <c r="CN158" s="11">
        <f t="shared" si="20"/>
        <v>-1.2557428050482728E-2</v>
      </c>
      <c r="CO158" s="11">
        <f t="shared" si="21"/>
        <v>0</v>
      </c>
    </row>
    <row r="159" spans="1:93">
      <c r="A159" s="2">
        <v>42339</v>
      </c>
      <c r="B159" s="13">
        <v>2015</v>
      </c>
      <c r="C159" s="14">
        <f>(Input!C158-Input!$I158)*Input!$CP159</f>
        <v>-1.4306089762238421E-2</v>
      </c>
      <c r="D159" s="14">
        <f>(Input!D158-Input!$I158)*Input!$CP159</f>
        <v>1.7131618313208943E-2</v>
      </c>
      <c r="E159" s="14">
        <f>(Input!E158-Input!$I158)*Input!$CP159</f>
        <v>1.0551866622925258E-2</v>
      </c>
      <c r="F159" s="14">
        <f>(Input!F158-Input!$I158)*Input!$CP159</f>
        <v>7.551481054807966E-3</v>
      </c>
      <c r="G159" s="14">
        <f>(Input!G158-Input!$I158)*Input!$CP159</f>
        <v>2.0158775547874448E-3</v>
      </c>
      <c r="H159" s="14">
        <f>(Input!H158-Input!$I158)*Input!$CP159</f>
        <v>1.2798010964278001E-2</v>
      </c>
      <c r="I159" s="15">
        <f>(Input!I158-Input!$I158)*Input!$CP159</f>
        <v>0</v>
      </c>
      <c r="J159" s="14">
        <f>(Input!J158-Input!$P158)*Input!$CQ159</f>
        <v>-5.1143493396804999E-4</v>
      </c>
      <c r="K159" s="14">
        <f>(Input!K158-Input!$P158)*Input!$CQ159</f>
        <v>2.0292575291039915E-3</v>
      </c>
      <c r="L159" s="14">
        <f>(Input!L158-Input!$P158)*Input!$CQ159</f>
        <v>-1.3166940115542556E-3</v>
      </c>
      <c r="M159" s="14">
        <f>(Input!M158-Input!$P158)*Input!$CQ159</f>
        <v>4.8045359005725457E-4</v>
      </c>
      <c r="N159" s="14">
        <f>(Input!N158-Input!$P158)*Input!$CQ159</f>
        <v>-4.6552073765100254E-4</v>
      </c>
      <c r="O159" s="14">
        <f>(Input!O158-Input!$P158)*Input!$CQ159</f>
        <v>1.4605861861382355E-3</v>
      </c>
      <c r="P159" s="15">
        <f>(Input!P158-Input!$P158)*Input!$CQ159</f>
        <v>0</v>
      </c>
      <c r="Q159" s="14">
        <f>(Input!Q158-Input!$W158)*Input!$CR159</f>
        <v>-2.0538392089487489E-3</v>
      </c>
      <c r="R159" s="14">
        <f>(Input!R158-Input!$W158)*Input!$CR159</f>
        <v>2.7778837815492143E-3</v>
      </c>
      <c r="S159" s="14">
        <f>(Input!S158-Input!$W158)*Input!$CR159</f>
        <v>2.9562742163412293E-3</v>
      </c>
      <c r="T159" s="14">
        <f>(Input!T158-Input!$W158)*Input!$CR159</f>
        <v>5.2781807452286188E-3</v>
      </c>
      <c r="U159" s="14">
        <f>(Input!U158-Input!$W158)*Input!$CR159</f>
        <v>-5.1298366493601126E-4</v>
      </c>
      <c r="V159" s="14">
        <f>(Input!V158-Input!$W158)*Input!$CR159</f>
        <v>3.6470463536150964E-4</v>
      </c>
      <c r="W159" s="15">
        <f>(Input!W158-Input!$W158)*Input!$CR159</f>
        <v>0</v>
      </c>
      <c r="X159" s="14">
        <f>(Input!X158-Input!$AD158)*Input!$CS159</f>
        <v>-5.3359550153179785E-4</v>
      </c>
      <c r="Y159" s="14">
        <f>(Input!Y158-Input!$AD158)*Input!$CS159</f>
        <v>8.1637170064404558E-4</v>
      </c>
      <c r="Z159" s="14">
        <f>(Input!Z158-Input!$AD158)*Input!$CS159</f>
        <v>1.6641707473393684E-4</v>
      </c>
      <c r="AA159" s="14">
        <f>(Input!AA158-Input!$AD158)*Input!$CS159</f>
        <v>-3.4160677697803068E-4</v>
      </c>
      <c r="AB159" s="14">
        <f>(Input!AB158-Input!$AD158)*Input!$CS159</f>
        <v>7.9136400003079307E-5</v>
      </c>
      <c r="AC159" s="14">
        <f>(Input!AC158-Input!$AD158)*Input!$CS159</f>
        <v>-4.3029576423319059E-4</v>
      </c>
      <c r="AD159" s="15">
        <f>(Input!AD158-Input!$AD158)*Input!$CS159</f>
        <v>0</v>
      </c>
      <c r="AE159" s="14">
        <f>(Input!AE158-Input!$AK158)*Input!$CT159</f>
        <v>-1.3735608969157702E-3</v>
      </c>
      <c r="AF159" s="14">
        <f>(Input!AF158-Input!$AK158)*Input!$CT159</f>
        <v>1.2145457739294676E-3</v>
      </c>
      <c r="AG159" s="14">
        <f>(Input!AG158-Input!$AK158)*Input!$CT159</f>
        <v>2.9305670481332433E-4</v>
      </c>
      <c r="AH159" s="14">
        <f>(Input!AH158-Input!$AK158)*Input!$CT159</f>
        <v>1.6277337618783694E-4</v>
      </c>
      <c r="AI159" s="14">
        <f>(Input!AI158-Input!$AK158)*Input!$CT159</f>
        <v>5.8728183023416456E-4</v>
      </c>
      <c r="AJ159" s="14">
        <f>(Input!AJ158-Input!$AK158)*Input!$CT159</f>
        <v>-6.4904477012630028E-4</v>
      </c>
      <c r="AK159" s="15">
        <f>(Input!AK158-Input!$AK158)*Input!$CT159</f>
        <v>0</v>
      </c>
      <c r="AL159" s="14">
        <f>(Input!AL158-Input!$AR158)*Input!$CU159</f>
        <v>-2.103910678178863E-4</v>
      </c>
      <c r="AM159" s="14">
        <f>(Input!AM158-Input!$AR158)*Input!$CU159</f>
        <v>2.868181433911659E-4</v>
      </c>
      <c r="AN159" s="14">
        <f>(Input!AN158-Input!$AR158)*Input!$CU159</f>
        <v>3.8608450406135366E-4</v>
      </c>
      <c r="AO159" s="14">
        <f>(Input!AO158-Input!$AR158)*Input!$CU159</f>
        <v>9.2610589001980925E-4</v>
      </c>
      <c r="AP159" s="14">
        <f>(Input!AP158-Input!$AR158)*Input!$CU159</f>
        <v>-1.0784712877472138E-4</v>
      </c>
      <c r="AQ159" s="14">
        <f>(Input!AQ158-Input!$AR158)*Input!$CU159</f>
        <v>1.1983657915153685E-3</v>
      </c>
      <c r="AR159" s="15">
        <f>(Input!AR158-Input!$AR158)*Input!$CU159</f>
        <v>0</v>
      </c>
      <c r="AS159" s="14">
        <f>(Input!AS158-Input!$AY158)*Input!$CV159</f>
        <v>5.6410223195275E-4</v>
      </c>
      <c r="AT159" s="14">
        <f>(Input!AT158-Input!$AY158)*Input!$CV159</f>
        <v>-1.1724222030549346E-3</v>
      </c>
      <c r="AU159" s="14">
        <f>(Input!AU158-Input!$AY158)*Input!$CV159</f>
        <v>3.6407571190669231E-5</v>
      </c>
      <c r="AV159" s="14">
        <f>(Input!AV158-Input!$AY158)*Input!$CV159</f>
        <v>-2.9750180631199615E-5</v>
      </c>
      <c r="AW159" s="14">
        <f>(Input!AW158-Input!$AY158)*Input!$CV159</f>
        <v>9.0396270926677909E-5</v>
      </c>
      <c r="AX159" s="14">
        <f>(Input!AX158-Input!$AY158)*Input!$CV159</f>
        <v>7.6257680488470516E-4</v>
      </c>
      <c r="AY159" s="15">
        <f>(Input!AY158-Input!$AY158)*Input!$CV159</f>
        <v>0</v>
      </c>
      <c r="AZ159" s="14">
        <f>(Input!AZ158-Input!$BF158)*Input!$CW159</f>
        <v>1.307125902410394E-4</v>
      </c>
      <c r="BA159" s="14">
        <f>(Input!BA158-Input!$BF158)*Input!$CW159</f>
        <v>-2.2011590467522382E-4</v>
      </c>
      <c r="BB159" s="14">
        <f>(Input!BB158-Input!$BF158)*Input!$CW159</f>
        <v>-1.8311222757717556E-4</v>
      </c>
      <c r="BC159" s="14">
        <f>(Input!BC158-Input!$BF158)*Input!$CW159</f>
        <v>-6.0482967978045565E-4</v>
      </c>
      <c r="BD159" s="14">
        <f>(Input!BD158-Input!$BF158)*Input!$CW159</f>
        <v>8.9850780397967482E-5</v>
      </c>
      <c r="BE159" s="14">
        <f>(Input!BE158-Input!$BF158)*Input!$CW159</f>
        <v>-3.192294266787612E-3</v>
      </c>
      <c r="BF159" s="14">
        <f>(Input!BF158-Input!$BF158)*Input!$CW159</f>
        <v>0</v>
      </c>
      <c r="BG159" s="14">
        <f>(Input!BG158-Input!$BM158)*Input!$CX159</f>
        <v>1.4569734311811074E-4</v>
      </c>
      <c r="BH159" s="14">
        <f>(Input!BH158-Input!$BM158)*Input!$CX159</f>
        <v>-8.7692013937404196E-5</v>
      </c>
      <c r="BI159" s="14">
        <f>(Input!BI158-Input!$BM158)*Input!$CX159</f>
        <v>-1.6094224964441426E-4</v>
      </c>
      <c r="BJ159" s="14">
        <f>(Input!BJ158-Input!$BM158)*Input!$CX159</f>
        <v>-3.1711776611811768E-4</v>
      </c>
      <c r="BK159" s="14">
        <f>(Input!BK158-Input!$BM158)*Input!$CX159</f>
        <v>-3.2789192554065372E-5</v>
      </c>
      <c r="BL159" s="14">
        <f>(Input!BL158-Input!$BM158)*Input!$CX159</f>
        <v>-8.6572586887131596E-4</v>
      </c>
      <c r="BM159" s="15">
        <f>(Input!BM158-Input!$BM158)*Input!$CX159</f>
        <v>0</v>
      </c>
      <c r="BN159" s="14">
        <f>(Input!BN158-Input!$BT158)*Input!$CY159</f>
        <v>-1.765156107274562E-3</v>
      </c>
      <c r="BO159" s="14">
        <f>(Input!BO158-Input!$BT158)*Input!$CY159</f>
        <v>2.3053226913159462E-3</v>
      </c>
      <c r="BP159" s="14">
        <f>(Input!BP158-Input!$BT158)*Input!$CY159</f>
        <v>9.6731238451806454E-4</v>
      </c>
      <c r="BQ159" s="14">
        <f>(Input!BQ158-Input!$BT158)*Input!$CY159</f>
        <v>1.5616295275109118E-3</v>
      </c>
      <c r="BR159" s="14">
        <f>(Input!BR158-Input!$BT158)*Input!$CY159</f>
        <v>1.2783175685061784E-4</v>
      </c>
      <c r="BS159" s="14">
        <f>(Input!BS158-Input!$BT158)*Input!$CY159</f>
        <v>2.3492447551879759E-3</v>
      </c>
      <c r="BT159" s="15">
        <f>(Input!BT158-Input!$BT158)*Input!$CY159</f>
        <v>0</v>
      </c>
      <c r="BU159" s="14">
        <f>(Input!BU158-Input!$CA158)*Input!$CZ159</f>
        <v>1.4893159122644735E-6</v>
      </c>
      <c r="BV159" s="14">
        <f>(Input!BV158-Input!$CA158)*Input!$CZ159</f>
        <v>-2.7765302480530087E-5</v>
      </c>
      <c r="BW159" s="14">
        <f>(Input!BW158-Input!$CA158)*Input!$CZ159</f>
        <v>6.5449916570293782E-6</v>
      </c>
      <c r="BX159" s="14">
        <f>(Input!BX158-Input!$CA158)*Input!$CZ159</f>
        <v>-4.0185735593360945E-6</v>
      </c>
      <c r="BY159" s="14">
        <f>(Input!BY158-Input!$CA158)*Input!$CZ159</f>
        <v>1.3013022033742764E-5</v>
      </c>
      <c r="BZ159" s="14">
        <f>(Input!BZ158-Input!$CA158)*Input!$CZ159</f>
        <v>-6.2079445628072705E-5</v>
      </c>
      <c r="CA159" s="15">
        <f>(Input!CA158-Input!$CA158)*Input!$CZ159</f>
        <v>0</v>
      </c>
      <c r="CB159" s="11"/>
      <c r="CC159" s="11"/>
      <c r="CD159" s="11"/>
      <c r="CE159" s="11"/>
      <c r="CF159" s="11"/>
      <c r="CG159" s="11"/>
      <c r="CH159" s="12"/>
      <c r="CI159" s="11">
        <f t="shared" si="15"/>
        <v>-1.9912065997471074E-2</v>
      </c>
      <c r="CJ159" s="11">
        <f t="shared" si="16"/>
        <v>2.5053822508994687E-2</v>
      </c>
      <c r="CK159" s="11">
        <f t="shared" si="17"/>
        <v>1.3703215581465021E-2</v>
      </c>
      <c r="CL159" s="11">
        <f t="shared" si="18"/>
        <v>1.466330120674526E-2</v>
      </c>
      <c r="CM159" s="11">
        <f t="shared" si="19"/>
        <v>1.8842468913178941E-3</v>
      </c>
      <c r="CN159" s="11">
        <f t="shared" si="20"/>
        <v>1.3734049021719302E-2</v>
      </c>
      <c r="CO159" s="11">
        <f t="shared" si="21"/>
        <v>0</v>
      </c>
    </row>
    <row r="160" spans="1:93">
      <c r="A160" s="2">
        <v>42370</v>
      </c>
      <c r="B160" s="13">
        <v>2016</v>
      </c>
      <c r="C160" s="14">
        <f>(Input!C159-Input!$I159)*Input!$CP160</f>
        <v>-1.1590920340962546E-2</v>
      </c>
      <c r="D160" s="14">
        <f>(Input!D159-Input!$I159)*Input!$CP160</f>
        <v>1.353032756949841E-2</v>
      </c>
      <c r="E160" s="14">
        <f>(Input!E159-Input!$I159)*Input!$CP160</f>
        <v>7.840323752595647E-3</v>
      </c>
      <c r="F160" s="14">
        <f>(Input!F159-Input!$I159)*Input!$CP160</f>
        <v>5.9714874739633869E-3</v>
      </c>
      <c r="G160" s="14">
        <f>(Input!G159-Input!$I159)*Input!$CP160</f>
        <v>1.3520086745362277E-3</v>
      </c>
      <c r="H160" s="14">
        <f>(Input!H159-Input!$I159)*Input!$CP160</f>
        <v>1.0335265358861539E-2</v>
      </c>
      <c r="I160" s="15">
        <f>(Input!I159-Input!$I159)*Input!$CP160</f>
        <v>0</v>
      </c>
      <c r="J160" s="14">
        <f>(Input!J159-Input!$P159)*Input!$CQ160</f>
        <v>-2.5973136808341312E-3</v>
      </c>
      <c r="K160" s="14">
        <f>(Input!K159-Input!$P159)*Input!$CQ160</f>
        <v>9.0485469256940069E-3</v>
      </c>
      <c r="L160" s="14">
        <f>(Input!L159-Input!$P159)*Input!$CQ160</f>
        <v>-5.6014783184668441E-3</v>
      </c>
      <c r="M160" s="14">
        <f>(Input!M159-Input!$P159)*Input!$CQ160</f>
        <v>2.1777598362432821E-3</v>
      </c>
      <c r="N160" s="14">
        <f>(Input!N159-Input!$P159)*Input!$CQ160</f>
        <v>-2.0375204948082583E-3</v>
      </c>
      <c r="O160" s="14">
        <f>(Input!O159-Input!$P159)*Input!$CQ160</f>
        <v>5.9953967859560581E-3</v>
      </c>
      <c r="P160" s="15">
        <f>(Input!P159-Input!$P159)*Input!$CQ160</f>
        <v>0</v>
      </c>
      <c r="Q160" s="14">
        <f>(Input!Q159-Input!$W159)*Input!$CR160</f>
        <v>3.3996521368273342E-3</v>
      </c>
      <c r="R160" s="14">
        <f>(Input!R159-Input!$W159)*Input!$CR160</f>
        <v>-4.5560598625393961E-3</v>
      </c>
      <c r="S160" s="14">
        <f>(Input!S159-Input!$W159)*Input!$CR160</f>
        <v>-4.8194769397731816E-3</v>
      </c>
      <c r="T160" s="14">
        <f>(Input!T159-Input!$W159)*Input!$CR160</f>
        <v>-8.9706097085481915E-3</v>
      </c>
      <c r="U160" s="14">
        <f>(Input!U159-Input!$W159)*Input!$CR160</f>
        <v>1.0470856617799003E-3</v>
      </c>
      <c r="V160" s="14">
        <f>(Input!V159-Input!$W159)*Input!$CR160</f>
        <v>-1.1165712661086087E-3</v>
      </c>
      <c r="W160" s="15">
        <f>(Input!W159-Input!$W159)*Input!$CR160</f>
        <v>0</v>
      </c>
      <c r="X160" s="14">
        <f>(Input!X159-Input!$AD159)*Input!$CS160</f>
        <v>8.8708330965946332E-3</v>
      </c>
      <c r="Y160" s="14">
        <f>(Input!Y159-Input!$AD159)*Input!$CS160</f>
        <v>-1.3670929258724908E-2</v>
      </c>
      <c r="Z160" s="14">
        <f>(Input!Z159-Input!$AD159)*Input!$CS160</f>
        <v>-2.3488703793496874E-3</v>
      </c>
      <c r="AA160" s="14">
        <f>(Input!AA159-Input!$AD159)*Input!$CS160</f>
        <v>5.8918119978540618E-3</v>
      </c>
      <c r="AB160" s="14">
        <f>(Input!AB159-Input!$AD159)*Input!$CS160</f>
        <v>-8.792589310932516E-4</v>
      </c>
      <c r="AC160" s="14">
        <f>(Input!AC159-Input!$AD159)*Input!$CS160</f>
        <v>7.2879040667690933E-3</v>
      </c>
      <c r="AD160" s="15">
        <f>(Input!AD159-Input!$AD159)*Input!$CS160</f>
        <v>0</v>
      </c>
      <c r="AE160" s="14">
        <f>(Input!AE159-Input!$AK159)*Input!$CT160</f>
        <v>-1.0288533688718774E-3</v>
      </c>
      <c r="AF160" s="14">
        <f>(Input!AF159-Input!$AK159)*Input!$CT160</f>
        <v>8.1861278263870778E-4</v>
      </c>
      <c r="AG160" s="14">
        <f>(Input!AG159-Input!$AK159)*Input!$CT160</f>
        <v>1.5926285367918503E-4</v>
      </c>
      <c r="AH160" s="14">
        <f>(Input!AH159-Input!$AK159)*Input!$CT160</f>
        <v>6.33813418195272E-5</v>
      </c>
      <c r="AI160" s="14">
        <f>(Input!AI159-Input!$AK159)*Input!$CT160</f>
        <v>4.6042798778661386E-4</v>
      </c>
      <c r="AJ160" s="14">
        <f>(Input!AJ159-Input!$AK159)*Input!$CT160</f>
        <v>-5.1387712414267329E-4</v>
      </c>
      <c r="AK160" s="15">
        <f>(Input!AK159-Input!$AK159)*Input!$CT160</f>
        <v>0</v>
      </c>
      <c r="AL160" s="14">
        <f>(Input!AL159-Input!$AR159)*Input!$CU160</f>
        <v>2.0062590669483552E-4</v>
      </c>
      <c r="AM160" s="14">
        <f>(Input!AM159-Input!$AR159)*Input!$CU160</f>
        <v>-2.4561527870398299E-4</v>
      </c>
      <c r="AN160" s="14">
        <f>(Input!AN159-Input!$AR159)*Input!$CU160</f>
        <v>-3.4557017053858479E-4</v>
      </c>
      <c r="AO160" s="14">
        <f>(Input!AO159-Input!$AR159)*Input!$CU160</f>
        <v>-9.1562505341717746E-4</v>
      </c>
      <c r="AP160" s="14">
        <f>(Input!AP159-Input!$AR159)*Input!$CU160</f>
        <v>1.0107110117355496E-4</v>
      </c>
      <c r="AQ160" s="14">
        <f>(Input!AQ159-Input!$AR159)*Input!$CU160</f>
        <v>-1.1114560552140111E-3</v>
      </c>
      <c r="AR160" s="15">
        <f>(Input!AR159-Input!$AR159)*Input!$CU160</f>
        <v>0</v>
      </c>
      <c r="AS160" s="14">
        <f>(Input!AS159-Input!$AY159)*Input!$CV160</f>
        <v>2.3338397163331242E-3</v>
      </c>
      <c r="AT160" s="14">
        <f>(Input!AT159-Input!$AY159)*Input!$CV160</f>
        <v>-4.6019954841891707E-3</v>
      </c>
      <c r="AU160" s="14">
        <f>(Input!AU159-Input!$AY159)*Input!$CV160</f>
        <v>2.2978335562391647E-4</v>
      </c>
      <c r="AV160" s="14">
        <f>(Input!AV159-Input!$AY159)*Input!$CV160</f>
        <v>1.5256967137794767E-4</v>
      </c>
      <c r="AW160" s="14">
        <f>(Input!AW159-Input!$AY159)*Input!$CV160</f>
        <v>3.4439293088215712E-4</v>
      </c>
      <c r="AX160" s="14">
        <f>(Input!AX159-Input!$AY159)*Input!$CV160</f>
        <v>2.5708593948119401E-3</v>
      </c>
      <c r="AY160" s="15">
        <f>(Input!AY159-Input!$AY159)*Input!$CV160</f>
        <v>0</v>
      </c>
      <c r="AZ160" s="14">
        <f>(Input!AZ159-Input!$BF159)*Input!$CW160</f>
        <v>5.665096725286082E-4</v>
      </c>
      <c r="BA160" s="14">
        <f>(Input!BA159-Input!$BF159)*Input!$CW160</f>
        <v>-9.3003324929759399E-4</v>
      </c>
      <c r="BB160" s="14">
        <f>(Input!BB159-Input!$BF159)*Input!$CW160</f>
        <v>-7.2669961502633924E-4</v>
      </c>
      <c r="BC160" s="14">
        <f>(Input!BC159-Input!$BF159)*Input!$CW160</f>
        <v>-2.503339256498606E-3</v>
      </c>
      <c r="BD160" s="14">
        <f>(Input!BD159-Input!$BF159)*Input!$CW160</f>
        <v>3.9233460958574862E-4</v>
      </c>
      <c r="BE160" s="14">
        <f>(Input!BE159-Input!$BF159)*Input!$CW160</f>
        <v>-1.214443987272976E-2</v>
      </c>
      <c r="BF160" s="14">
        <f>(Input!BF159-Input!$BF159)*Input!$CW160</f>
        <v>0</v>
      </c>
      <c r="BG160" s="14">
        <f>(Input!BG159-Input!$BM159)*Input!$CX160</f>
        <v>2.2180132880587154E-3</v>
      </c>
      <c r="BH160" s="14">
        <f>(Input!BH159-Input!$BM159)*Input!$CX160</f>
        <v>-1.2088708105694678E-3</v>
      </c>
      <c r="BI160" s="14">
        <f>(Input!BI159-Input!$BM159)*Input!$CX160</f>
        <v>-2.2112920630065857E-3</v>
      </c>
      <c r="BJ160" s="14">
        <f>(Input!BJ159-Input!$BM159)*Input!$CX160</f>
        <v>-4.5852859857849551E-3</v>
      </c>
      <c r="BK160" s="14">
        <f>(Input!BK159-Input!$BM159)*Input!$CX160</f>
        <v>-5.2539916475311411E-4</v>
      </c>
      <c r="BL160" s="14">
        <f>(Input!BL159-Input!$BM159)*Input!$CX160</f>
        <v>-1.2961936564093477E-2</v>
      </c>
      <c r="BM160" s="15">
        <f>(Input!BM159-Input!$BM159)*Input!$CX160</f>
        <v>0</v>
      </c>
      <c r="BN160" s="14">
        <f>(Input!BN159-Input!$BT159)*Input!$CY160</f>
        <v>-4.567944435956958E-3</v>
      </c>
      <c r="BO160" s="14">
        <f>(Input!BO159-Input!$BT159)*Input!$CY160</f>
        <v>5.5624046285391504E-3</v>
      </c>
      <c r="BP160" s="14">
        <f>(Input!BP159-Input!$BT159)*Input!$CY160</f>
        <v>2.3291553880098706E-3</v>
      </c>
      <c r="BQ160" s="14">
        <f>(Input!BQ159-Input!$BT159)*Input!$CY160</f>
        <v>3.8073431752660707E-3</v>
      </c>
      <c r="BR160" s="14">
        <f>(Input!BR159-Input!$BT159)*Input!$CY160</f>
        <v>3.5915009390260539E-4</v>
      </c>
      <c r="BS160" s="14">
        <f>(Input!BS159-Input!$BT159)*Input!$CY160</f>
        <v>5.7068597186884298E-3</v>
      </c>
      <c r="BT160" s="15">
        <f>(Input!BT159-Input!$BT159)*Input!$CY160</f>
        <v>0</v>
      </c>
      <c r="BU160" s="14">
        <f>(Input!BU159-Input!$CA159)*Input!$CZ160</f>
        <v>1.8441018602275477E-5</v>
      </c>
      <c r="BV160" s="14">
        <f>(Input!BV159-Input!$CA159)*Input!$CZ160</f>
        <v>-5.8061790550912706E-4</v>
      </c>
      <c r="BW160" s="14">
        <f>(Input!BW159-Input!$CA159)*Input!$CZ160</f>
        <v>1.5521841336381482E-4</v>
      </c>
      <c r="BX160" s="14">
        <f>(Input!BX159-Input!$CA159)*Input!$CZ160</f>
        <v>-7.4198600269113031E-5</v>
      </c>
      <c r="BY160" s="14">
        <f>(Input!BY159-Input!$CA159)*Input!$CZ160</f>
        <v>2.9061653006543376E-4</v>
      </c>
      <c r="BZ160" s="14">
        <f>(Input!BZ159-Input!$CA159)*Input!$CZ160</f>
        <v>-1.21518508266028E-3</v>
      </c>
      <c r="CA160" s="15">
        <f>(Input!CA159-Input!$CA159)*Input!$CZ160</f>
        <v>0</v>
      </c>
      <c r="CB160" s="11"/>
      <c r="CC160" s="11"/>
      <c r="CD160" s="11"/>
      <c r="CE160" s="11"/>
      <c r="CF160" s="11"/>
      <c r="CG160" s="11"/>
      <c r="CH160" s="12"/>
      <c r="CI160" s="11">
        <f t="shared" si="15"/>
        <v>-2.1771169909859862E-3</v>
      </c>
      <c r="CJ160" s="11">
        <f t="shared" si="16"/>
        <v>3.1657700568366296E-3</v>
      </c>
      <c r="CK160" s="11">
        <f t="shared" si="17"/>
        <v>-5.3396437228887894E-3</v>
      </c>
      <c r="CL160" s="11">
        <f t="shared" si="18"/>
        <v>1.0152948920062338E-3</v>
      </c>
      <c r="CM160" s="11">
        <f t="shared" si="19"/>
        <v>9.0490899905761783E-4</v>
      </c>
      <c r="CN160" s="11">
        <f t="shared" si="20"/>
        <v>2.8328193601382477E-3</v>
      </c>
      <c r="CO160" s="11">
        <f t="shared" si="21"/>
        <v>0</v>
      </c>
    </row>
    <row r="161" spans="1:93">
      <c r="A161" s="2">
        <v>42401</v>
      </c>
      <c r="B161" s="13">
        <v>2016</v>
      </c>
      <c r="C161" s="14">
        <f>(Input!C160-Input!$I160)*Input!$CP161</f>
        <v>8.7853892291034665E-3</v>
      </c>
      <c r="D161" s="14">
        <f>(Input!D160-Input!$I160)*Input!$CP161</f>
        <v>-1.0012204020283978E-2</v>
      </c>
      <c r="E161" s="14">
        <f>(Input!E160-Input!$I160)*Input!$CP161</f>
        <v>-5.9018915237994797E-3</v>
      </c>
      <c r="F161" s="14">
        <f>(Input!F160-Input!$I160)*Input!$CP161</f>
        <v>-3.9790712891597992E-3</v>
      </c>
      <c r="G161" s="14">
        <f>(Input!G160-Input!$I160)*Input!$CP161</f>
        <v>-1.3007427864181744E-3</v>
      </c>
      <c r="H161" s="14">
        <f>(Input!H160-Input!$I160)*Input!$CP161</f>
        <v>-8.5120986731423796E-3</v>
      </c>
      <c r="I161" s="15">
        <f>(Input!I160-Input!$I160)*Input!$CP161</f>
        <v>0</v>
      </c>
      <c r="J161" s="14">
        <f>(Input!J160-Input!$P160)*Input!$CQ161</f>
        <v>1.6432325851766288E-3</v>
      </c>
      <c r="K161" s="14">
        <f>(Input!K160-Input!$P160)*Input!$CQ161</f>
        <v>-6.0730014966166928E-3</v>
      </c>
      <c r="L161" s="14">
        <f>(Input!L160-Input!$P160)*Input!$CQ161</f>
        <v>4.2637663824807307E-3</v>
      </c>
      <c r="M161" s="14">
        <f>(Input!M160-Input!$P160)*Input!$CQ161</f>
        <v>-1.4485332568985889E-3</v>
      </c>
      <c r="N161" s="14">
        <f>(Input!N160-Input!$P160)*Input!$CQ161</f>
        <v>1.3669013902878422E-3</v>
      </c>
      <c r="O161" s="14">
        <f>(Input!O160-Input!$P160)*Input!$CQ161</f>
        <v>-3.9896982746305118E-3</v>
      </c>
      <c r="P161" s="15">
        <f>(Input!P160-Input!$P160)*Input!$CQ161</f>
        <v>0</v>
      </c>
      <c r="Q161" s="14">
        <f>(Input!Q160-Input!$W160)*Input!$CR161</f>
        <v>-3.0418169168002797E-4</v>
      </c>
      <c r="R161" s="14">
        <f>(Input!R160-Input!$W160)*Input!$CR161</f>
        <v>4.1326844342124888E-4</v>
      </c>
      <c r="S161" s="14">
        <f>(Input!S160-Input!$W160)*Input!$CR161</f>
        <v>4.2319731217775716E-4</v>
      </c>
      <c r="T161" s="14">
        <f>(Input!T160-Input!$W160)*Input!$CR161</f>
        <v>7.9952351280243225E-4</v>
      </c>
      <c r="U161" s="14">
        <f>(Input!U160-Input!$W160)*Input!$CR161</f>
        <v>-9.502850220211835E-5</v>
      </c>
      <c r="V161" s="14">
        <f>(Input!V160-Input!$W160)*Input!$CR161</f>
        <v>1.3382091919959894E-4</v>
      </c>
      <c r="W161" s="15">
        <f>(Input!W160-Input!$W160)*Input!$CR161</f>
        <v>0</v>
      </c>
      <c r="X161" s="14">
        <f>(Input!X160-Input!$AD160)*Input!$CS161</f>
        <v>1.5549894934992698E-3</v>
      </c>
      <c r="Y161" s="14">
        <f>(Input!Y160-Input!$AD160)*Input!$CS161</f>
        <v>-2.2778038715425132E-3</v>
      </c>
      <c r="Z161" s="14">
        <f>(Input!Z160-Input!$AD160)*Input!$CS161</f>
        <v>-4.5515986444317374E-4</v>
      </c>
      <c r="AA161" s="14">
        <f>(Input!AA160-Input!$AD160)*Input!$CS161</f>
        <v>1.0052105742729275E-3</v>
      </c>
      <c r="AB161" s="14">
        <f>(Input!AB160-Input!$AD160)*Input!$CS161</f>
        <v>-2.2969166274483662E-4</v>
      </c>
      <c r="AC161" s="14">
        <f>(Input!AC160-Input!$AD160)*Input!$CS161</f>
        <v>1.2294570761726584E-3</v>
      </c>
      <c r="AD161" s="15">
        <f>(Input!AD160-Input!$AD160)*Input!$CS161</f>
        <v>0</v>
      </c>
      <c r="AE161" s="14">
        <f>(Input!AE160-Input!$AK160)*Input!$CT161</f>
        <v>-5.7389838608581066E-3</v>
      </c>
      <c r="AF161" s="14">
        <f>(Input!AF160-Input!$AK160)*Input!$CT161</f>
        <v>4.5468633564832734E-3</v>
      </c>
      <c r="AG161" s="14">
        <f>(Input!AG160-Input!$AK160)*Input!$CT161</f>
        <v>8.8050903527834483E-4</v>
      </c>
      <c r="AH161" s="14">
        <f>(Input!AH160-Input!$AK160)*Input!$CT161</f>
        <v>1.6835721515288393E-4</v>
      </c>
      <c r="AI161" s="14">
        <f>(Input!AI160-Input!$AK160)*Input!$CT161</f>
        <v>2.6715772758755954E-3</v>
      </c>
      <c r="AJ161" s="14">
        <f>(Input!AJ160-Input!$AK160)*Input!$CT161</f>
        <v>-2.9486286353421114E-3</v>
      </c>
      <c r="AK161" s="15">
        <f>(Input!AK160-Input!$AK160)*Input!$CT161</f>
        <v>0</v>
      </c>
      <c r="AL161" s="14">
        <f>(Input!AL160-Input!$AR160)*Input!$CU161</f>
        <v>4.7462286252770626E-5</v>
      </c>
      <c r="AM161" s="14">
        <f>(Input!AM160-Input!$AR160)*Input!$CU161</f>
        <v>-6.1919346560474709E-5</v>
      </c>
      <c r="AN161" s="14">
        <f>(Input!AN160-Input!$AR160)*Input!$CU161</f>
        <v>-8.3879007654827917E-5</v>
      </c>
      <c r="AO161" s="14">
        <f>(Input!AO160-Input!$AR160)*Input!$CU161</f>
        <v>-2.039090944354285E-4</v>
      </c>
      <c r="AP161" s="14">
        <f>(Input!AP160-Input!$AR160)*Input!$CU161</f>
        <v>2.5260838862093519E-5</v>
      </c>
      <c r="AQ161" s="14">
        <f>(Input!AQ160-Input!$AR160)*Input!$CU161</f>
        <v>-2.8257814994310548E-4</v>
      </c>
      <c r="AR161" s="15">
        <f>(Input!AR160-Input!$AR160)*Input!$CU161</f>
        <v>0</v>
      </c>
      <c r="AS161" s="14">
        <f>(Input!AS160-Input!$AY160)*Input!$CV161</f>
        <v>8.6215073645814447E-4</v>
      </c>
      <c r="AT161" s="14">
        <f>(Input!AT160-Input!$AY160)*Input!$CV161</f>
        <v>-1.682097962851838E-3</v>
      </c>
      <c r="AU161" s="14">
        <f>(Input!AU160-Input!$AY160)*Input!$CV161</f>
        <v>6.0759691484428425E-5</v>
      </c>
      <c r="AV161" s="14">
        <f>(Input!AV160-Input!$AY160)*Input!$CV161</f>
        <v>8.2690055897990199E-5</v>
      </c>
      <c r="AW161" s="14">
        <f>(Input!AW160-Input!$AY160)*Input!$CV161</f>
        <v>1.0829617563671425E-4</v>
      </c>
      <c r="AX161" s="14">
        <f>(Input!AX160-Input!$AY160)*Input!$CV161</f>
        <v>1.0300491973935036E-3</v>
      </c>
      <c r="AY161" s="15">
        <f>(Input!AY160-Input!$AY160)*Input!$CV161</f>
        <v>0</v>
      </c>
      <c r="AZ161" s="14">
        <f>(Input!AZ160-Input!$BF160)*Input!$CW161</f>
        <v>-8.5248769673987681E-4</v>
      </c>
      <c r="BA161" s="14">
        <f>(Input!BA160-Input!$BF160)*Input!$CW161</f>
        <v>1.4307367295613921E-3</v>
      </c>
      <c r="BB161" s="14">
        <f>(Input!BB160-Input!$BF160)*Input!$CW161</f>
        <v>1.0492939770048683E-3</v>
      </c>
      <c r="BC161" s="14">
        <f>(Input!BC160-Input!$BF160)*Input!$CW161</f>
        <v>3.7026482631613285E-3</v>
      </c>
      <c r="BD161" s="14">
        <f>(Input!BD160-Input!$BF160)*Input!$CW161</f>
        <v>-6.0136738273063289E-4</v>
      </c>
      <c r="BE161" s="14">
        <f>(Input!BE160-Input!$BF160)*Input!$CW161</f>
        <v>1.8741804871737416E-2</v>
      </c>
      <c r="BF161" s="14">
        <f>(Input!BF160-Input!$BF160)*Input!$CW161</f>
        <v>0</v>
      </c>
      <c r="BG161" s="14">
        <f>(Input!BG160-Input!$BM160)*Input!$CX161</f>
        <v>-2.3855976023658657E-3</v>
      </c>
      <c r="BH161" s="14">
        <f>(Input!BH160-Input!$BM160)*Input!$CX161</f>
        <v>1.0996325123030361E-3</v>
      </c>
      <c r="BI161" s="14">
        <f>(Input!BI160-Input!$BM160)*Input!$CX161</f>
        <v>2.8116718638861605E-3</v>
      </c>
      <c r="BJ161" s="14">
        <f>(Input!BJ160-Input!$BM160)*Input!$CX161</f>
        <v>4.8997440192770384E-3</v>
      </c>
      <c r="BK161" s="14">
        <f>(Input!BK160-Input!$BM160)*Input!$CX161</f>
        <v>6.2164916977106922E-4</v>
      </c>
      <c r="BL161" s="14">
        <f>(Input!BL160-Input!$BM160)*Input!$CX161</f>
        <v>1.5734093379381014E-2</v>
      </c>
      <c r="BM161" s="15">
        <f>(Input!BM160-Input!$BM160)*Input!$CX161</f>
        <v>0</v>
      </c>
      <c r="BN161" s="14">
        <f>(Input!BN160-Input!$BT160)*Input!$CY161</f>
        <v>-6.7162929826328401E-3</v>
      </c>
      <c r="BO161" s="14">
        <f>(Input!BO160-Input!$BT160)*Input!$CY161</f>
        <v>8.2834743737249788E-3</v>
      </c>
      <c r="BP161" s="14">
        <f>(Input!BP160-Input!$BT160)*Input!$CY161</f>
        <v>3.2917681223562905E-3</v>
      </c>
      <c r="BQ161" s="14">
        <f>(Input!BQ160-Input!$BT160)*Input!$CY161</f>
        <v>5.7926586266526811E-3</v>
      </c>
      <c r="BR161" s="14">
        <f>(Input!BR160-Input!$BT160)*Input!$CY161</f>
        <v>5.2395402238191509E-4</v>
      </c>
      <c r="BS161" s="14">
        <f>(Input!BS160-Input!$BT160)*Input!$CY161</f>
        <v>8.60763350723826E-3</v>
      </c>
      <c r="BT161" s="15">
        <f>(Input!BT160-Input!$BT160)*Input!$CY161</f>
        <v>0</v>
      </c>
      <c r="BU161" s="14">
        <f>(Input!BU160-Input!$CA160)*Input!$CZ161</f>
        <v>-5.0722789359536584E-5</v>
      </c>
      <c r="BV161" s="14">
        <f>(Input!BV160-Input!$CA160)*Input!$CZ161</f>
        <v>1.2397190110772468E-3</v>
      </c>
      <c r="BW161" s="14">
        <f>(Input!BW160-Input!$CA160)*Input!$CZ161</f>
        <v>-3.1916359958213136E-4</v>
      </c>
      <c r="BX161" s="14">
        <f>(Input!BX160-Input!$CA160)*Input!$CZ161</f>
        <v>1.3975776990777483E-4</v>
      </c>
      <c r="BY161" s="14">
        <f>(Input!BY160-Input!$CA160)*Input!$CZ161</f>
        <v>-6.1095798571222384E-4</v>
      </c>
      <c r="BZ161" s="14">
        <f>(Input!BZ160-Input!$CA160)*Input!$CZ161</f>
        <v>2.2881562172816687E-3</v>
      </c>
      <c r="CA161" s="15">
        <f>(Input!CA160-Input!$CA160)*Input!$CZ161</f>
        <v>0</v>
      </c>
      <c r="CB161" s="11"/>
      <c r="CC161" s="11"/>
      <c r="CD161" s="11"/>
      <c r="CE161" s="11"/>
      <c r="CF161" s="11"/>
      <c r="CG161" s="11"/>
      <c r="CH161" s="12"/>
      <c r="CI161" s="11">
        <f t="shared" si="15"/>
        <v>-3.1550422931459743E-3</v>
      </c>
      <c r="CJ161" s="11">
        <f t="shared" si="16"/>
        <v>-3.0933322712843204E-3</v>
      </c>
      <c r="CK161" s="11">
        <f t="shared" si="17"/>
        <v>6.0208723891889675E-3</v>
      </c>
      <c r="CL161" s="11">
        <f t="shared" si="18"/>
        <v>1.095907639663124E-2</v>
      </c>
      <c r="CM161" s="11">
        <f t="shared" si="19"/>
        <v>2.4798505530072438E-3</v>
      </c>
      <c r="CN161" s="11">
        <f t="shared" si="20"/>
        <v>3.2032011435346015E-2</v>
      </c>
      <c r="CO161" s="11">
        <f t="shared" si="21"/>
        <v>0</v>
      </c>
    </row>
    <row r="162" spans="1:93">
      <c r="A162" s="2">
        <v>42430</v>
      </c>
      <c r="B162" s="13">
        <v>2016</v>
      </c>
      <c r="C162" s="14">
        <f>(Input!C161-Input!$I161)*Input!$CP162</f>
        <v>4.8767627745703998E-3</v>
      </c>
      <c r="D162" s="14">
        <f>(Input!D161-Input!$I161)*Input!$CP162</f>
        <v>-5.4552367514990466E-3</v>
      </c>
      <c r="E162" s="14">
        <f>(Input!E161-Input!$I161)*Input!$CP162</f>
        <v>-3.1657530555316165E-3</v>
      </c>
      <c r="F162" s="14">
        <f>(Input!F161-Input!$I161)*Input!$CP162</f>
        <v>-2.2733164796873962E-3</v>
      </c>
      <c r="G162" s="14">
        <f>(Input!G161-Input!$I161)*Input!$CP162</f>
        <v>-8.4136525497375539E-4</v>
      </c>
      <c r="H162" s="14">
        <f>(Input!H161-Input!$I161)*Input!$CP162</f>
        <v>-4.7832008523464873E-3</v>
      </c>
      <c r="I162" s="15">
        <f>(Input!I161-Input!$I161)*Input!$CP162</f>
        <v>0</v>
      </c>
      <c r="J162" s="14">
        <f>(Input!J161-Input!$P161)*Input!$CQ162</f>
        <v>-7.604140016814042E-4</v>
      </c>
      <c r="K162" s="14">
        <f>(Input!K161-Input!$P161)*Input!$CQ162</f>
        <v>3.0588724808503129E-3</v>
      </c>
      <c r="L162" s="14">
        <f>(Input!L161-Input!$P161)*Input!$CQ162</f>
        <v>-1.9321538106152618E-3</v>
      </c>
      <c r="M162" s="14">
        <f>(Input!M161-Input!$P161)*Input!$CQ162</f>
        <v>8.3219335562115715E-4</v>
      </c>
      <c r="N162" s="14">
        <f>(Input!N161-Input!$P161)*Input!$CQ162</f>
        <v>-7.8467265643399585E-4</v>
      </c>
      <c r="O162" s="14">
        <f>(Input!O161-Input!$P161)*Input!$CQ162</f>
        <v>1.9324988311452663E-3</v>
      </c>
      <c r="P162" s="15">
        <f>(Input!P161-Input!$P161)*Input!$CQ162</f>
        <v>0</v>
      </c>
      <c r="Q162" s="14">
        <f>(Input!Q161-Input!$W161)*Input!$CR162</f>
        <v>-1.9957128828382957E-3</v>
      </c>
      <c r="R162" s="14">
        <f>(Input!R161-Input!$W161)*Input!$CR162</f>
        <v>2.7743525639531644E-3</v>
      </c>
      <c r="S162" s="14">
        <f>(Input!S161-Input!$W161)*Input!$CR162</f>
        <v>2.6707420577615124E-3</v>
      </c>
      <c r="T162" s="14">
        <f>(Input!T161-Input!$W161)*Input!$CR162</f>
        <v>4.9077875632420184E-3</v>
      </c>
      <c r="U162" s="14">
        <f>(Input!U161-Input!$W161)*Input!$CR162</f>
        <v>-6.044435360802856E-4</v>
      </c>
      <c r="V162" s="14">
        <f>(Input!V161-Input!$W161)*Input!$CR162</f>
        <v>1.0638086864832898E-3</v>
      </c>
      <c r="W162" s="15">
        <f>(Input!W161-Input!$W161)*Input!$CR162</f>
        <v>0</v>
      </c>
      <c r="X162" s="14">
        <f>(Input!X161-Input!$AD161)*Input!$CS162</f>
        <v>6.1594381011280354E-4</v>
      </c>
      <c r="Y162" s="14">
        <f>(Input!Y161-Input!$AD161)*Input!$CS162</f>
        <v>-8.9446197792657906E-4</v>
      </c>
      <c r="Z162" s="14">
        <f>(Input!Z161-Input!$AD161)*Input!$CS162</f>
        <v>-1.8450016873754671E-4</v>
      </c>
      <c r="AA162" s="14">
        <f>(Input!AA161-Input!$AD161)*Input!$CS162</f>
        <v>3.8392024714589278E-4</v>
      </c>
      <c r="AB162" s="14">
        <f>(Input!AB161-Input!$AD161)*Input!$CS162</f>
        <v>-1.014649128611649E-4</v>
      </c>
      <c r="AC162" s="14">
        <f>(Input!AC161-Input!$AD161)*Input!$CS162</f>
        <v>4.4512966478884198E-4</v>
      </c>
      <c r="AD162" s="15">
        <f>(Input!AD161-Input!$AD161)*Input!$CS162</f>
        <v>0</v>
      </c>
      <c r="AE162" s="14">
        <f>(Input!AE161-Input!$AK161)*Input!$CT162</f>
        <v>-5.8592994458218414E-3</v>
      </c>
      <c r="AF162" s="14">
        <f>(Input!AF161-Input!$AK161)*Input!$CT162</f>
        <v>4.8592021277748861E-3</v>
      </c>
      <c r="AG162" s="14">
        <f>(Input!AG161-Input!$AK161)*Input!$CT162</f>
        <v>7.1048027660465648E-4</v>
      </c>
      <c r="AH162" s="14">
        <f>(Input!AH161-Input!$AK161)*Input!$CT162</f>
        <v>-1.0975222920473947E-6</v>
      </c>
      <c r="AI162" s="14">
        <f>(Input!AI161-Input!$AK161)*Input!$CT162</f>
        <v>2.7515022552179486E-3</v>
      </c>
      <c r="AJ162" s="14">
        <f>(Input!AJ161-Input!$AK161)*Input!$CT162</f>
        <v>-3.3282211784165065E-3</v>
      </c>
      <c r="AK162" s="15">
        <f>(Input!AK161-Input!$AK161)*Input!$CT162</f>
        <v>0</v>
      </c>
      <c r="AL162" s="14">
        <f>(Input!AL161-Input!$AR161)*Input!$CU162</f>
        <v>-1.6340414102404099E-4</v>
      </c>
      <c r="AM162" s="14">
        <f>(Input!AM161-Input!$AR161)*Input!$CU162</f>
        <v>2.1340011280617235E-4</v>
      </c>
      <c r="AN162" s="14">
        <f>(Input!AN161-Input!$AR161)*Input!$CU162</f>
        <v>2.7096557212111314E-4</v>
      </c>
      <c r="AO162" s="14">
        <f>(Input!AO161-Input!$AR161)*Input!$CU162</f>
        <v>7.0438308727700588E-4</v>
      </c>
      <c r="AP162" s="14">
        <f>(Input!AP161-Input!$AR161)*Input!$CU162</f>
        <v>-8.5538799831681375E-5</v>
      </c>
      <c r="AQ162" s="14">
        <f>(Input!AQ161-Input!$AR161)*Input!$CU162</f>
        <v>1.0001694237804875E-3</v>
      </c>
      <c r="AR162" s="15">
        <f>(Input!AR161-Input!$AR161)*Input!$CU162</f>
        <v>0</v>
      </c>
      <c r="AS162" s="14">
        <f>(Input!AS161-Input!$AY161)*Input!$CV162</f>
        <v>1.572462822995012E-4</v>
      </c>
      <c r="AT162" s="14">
        <f>(Input!AT161-Input!$AY161)*Input!$CV162</f>
        <v>-3.0771485914013187E-4</v>
      </c>
      <c r="AU162" s="14">
        <f>(Input!AU161-Input!$AY161)*Input!$CV162</f>
        <v>5.9939721982420565E-6</v>
      </c>
      <c r="AV162" s="14">
        <f>(Input!AV161-Input!$AY161)*Input!$CV162</f>
        <v>2.2926776883623438E-6</v>
      </c>
      <c r="AW162" s="14">
        <f>(Input!AW161-Input!$AY161)*Input!$CV162</f>
        <v>2.0560349189818624E-5</v>
      </c>
      <c r="AX162" s="14">
        <f>(Input!AX161-Input!$AY161)*Input!$CV162</f>
        <v>2.0125638113278679E-4</v>
      </c>
      <c r="AY162" s="15">
        <f>(Input!AY161-Input!$AY161)*Input!$CV162</f>
        <v>0</v>
      </c>
      <c r="AZ162" s="14">
        <f>(Input!AZ161-Input!$BF161)*Input!$CW162</f>
        <v>-2.7434805900007343E-4</v>
      </c>
      <c r="BA162" s="14">
        <f>(Input!BA161-Input!$BF161)*Input!$CW162</f>
        <v>4.5315238921413018E-4</v>
      </c>
      <c r="BB162" s="14">
        <f>(Input!BB161-Input!$BF161)*Input!$CW162</f>
        <v>3.3925941554239207E-4</v>
      </c>
      <c r="BC162" s="14">
        <f>(Input!BC161-Input!$BF161)*Input!$CW162</f>
        <v>1.1884310010218963E-3</v>
      </c>
      <c r="BD162" s="14">
        <f>(Input!BD161-Input!$BF161)*Input!$CW162</f>
        <v>-1.8922153113847773E-4</v>
      </c>
      <c r="BE162" s="14">
        <f>(Input!BE161-Input!$BF161)*Input!$CW162</f>
        <v>5.5429544742111019E-3</v>
      </c>
      <c r="BF162" s="14">
        <f>(Input!BF161-Input!$BF161)*Input!$CW162</f>
        <v>0</v>
      </c>
      <c r="BG162" s="14">
        <f>(Input!BG161-Input!$BM161)*Input!$CX162</f>
        <v>-1.2139479230777661E-3</v>
      </c>
      <c r="BH162" s="14">
        <f>(Input!BH161-Input!$BM161)*Input!$CX162</f>
        <v>5.3217524507968112E-4</v>
      </c>
      <c r="BI162" s="14">
        <f>(Input!BI161-Input!$BM161)*Input!$CX162</f>
        <v>1.5801346431941687E-3</v>
      </c>
      <c r="BJ162" s="14">
        <f>(Input!BJ161-Input!$BM161)*Input!$CX162</f>
        <v>2.3463673471216472E-3</v>
      </c>
      <c r="BK162" s="14">
        <f>(Input!BK161-Input!$BM161)*Input!$CX162</f>
        <v>3.3373141432594701E-4</v>
      </c>
      <c r="BL162" s="14">
        <f>(Input!BL161-Input!$BM161)*Input!$CX162</f>
        <v>8.3633476026928315E-3</v>
      </c>
      <c r="BM162" s="15">
        <f>(Input!BM161-Input!$BM161)*Input!$CX162</f>
        <v>0</v>
      </c>
      <c r="BN162" s="14">
        <f>(Input!BN161-Input!$BT161)*Input!$CY162</f>
        <v>2.1508225529654505E-3</v>
      </c>
      <c r="BO162" s="14">
        <f>(Input!BO161-Input!$BT161)*Input!$CY162</f>
        <v>-2.7181524091476096E-3</v>
      </c>
      <c r="BP162" s="14">
        <f>(Input!BP161-Input!$BT161)*Input!$CY162</f>
        <v>-1.095951481800268E-3</v>
      </c>
      <c r="BQ162" s="14">
        <f>(Input!BQ161-Input!$BT161)*Input!$CY162</f>
        <v>-1.8752221098955427E-3</v>
      </c>
      <c r="BR162" s="14">
        <f>(Input!BR161-Input!$BT161)*Input!$CY162</f>
        <v>-1.4540755535008613E-4</v>
      </c>
      <c r="BS162" s="14">
        <f>(Input!BS161-Input!$BT161)*Input!$CY162</f>
        <v>-2.5593559926140506E-3</v>
      </c>
      <c r="BT162" s="15">
        <f>(Input!BT161-Input!$BT161)*Input!$CY162</f>
        <v>0</v>
      </c>
      <c r="BU162" s="14">
        <f>(Input!BU161-Input!$CA161)*Input!$CZ162</f>
        <v>-3.0718131920457718E-5</v>
      </c>
      <c r="BV162" s="14">
        <f>(Input!BV161-Input!$CA161)*Input!$CZ162</f>
        <v>9.7054208028977864E-4</v>
      </c>
      <c r="BW162" s="14">
        <f>(Input!BW161-Input!$CA161)*Input!$CZ162</f>
        <v>-2.8352521401007222E-4</v>
      </c>
      <c r="BX162" s="14">
        <f>(Input!BX161-Input!$CA161)*Input!$CZ162</f>
        <v>1.0128942679645972E-4</v>
      </c>
      <c r="BY162" s="14">
        <f>(Input!BY161-Input!$CA161)*Input!$CZ162</f>
        <v>-4.8330561744648739E-4</v>
      </c>
      <c r="BZ162" s="14">
        <f>(Input!BZ161-Input!$CA161)*Input!$CZ162</f>
        <v>1.547423741417071E-3</v>
      </c>
      <c r="CA162" s="15">
        <f>(Input!CA161-Input!$CA161)*Input!$CZ162</f>
        <v>0</v>
      </c>
      <c r="CB162" s="11"/>
      <c r="CC162" s="11"/>
      <c r="CD162" s="11"/>
      <c r="CE162" s="11"/>
      <c r="CF162" s="11"/>
      <c r="CG162" s="11"/>
      <c r="CH162" s="12"/>
      <c r="CI162" s="11">
        <f t="shared" si="15"/>
        <v>-2.4970691654157243E-3</v>
      </c>
      <c r="CJ162" s="11">
        <f t="shared" si="16"/>
        <v>3.4861310022547597E-3</v>
      </c>
      <c r="CK162" s="11">
        <f t="shared" si="17"/>
        <v>-1.0843077932726802E-3</v>
      </c>
      <c r="CL162" s="11">
        <f t="shared" si="18"/>
        <v>6.3170285940394536E-3</v>
      </c>
      <c r="CM162" s="11">
        <f t="shared" si="19"/>
        <v>-1.2962584538222036E-4</v>
      </c>
      <c r="CN162" s="11">
        <f t="shared" si="20"/>
        <v>9.425810782274632E-3</v>
      </c>
      <c r="CO162" s="11">
        <f t="shared" si="21"/>
        <v>0</v>
      </c>
    </row>
    <row r="163" spans="1:93">
      <c r="A163" s="2">
        <v>42461</v>
      </c>
      <c r="B163" s="13">
        <v>2016</v>
      </c>
      <c r="C163" s="14">
        <f>(Input!C162-Input!$I162)*Input!$CP163</f>
        <v>1.8103583459768788E-2</v>
      </c>
      <c r="D163" s="14">
        <f>(Input!D162-Input!$I162)*Input!$CP163</f>
        <v>-2.0239515695226581E-2</v>
      </c>
      <c r="E163" s="14">
        <f>(Input!E162-Input!$I162)*Input!$CP163</f>
        <v>-1.2108211890293574E-2</v>
      </c>
      <c r="F163" s="14">
        <f>(Input!F162-Input!$I162)*Input!$CP163</f>
        <v>-9.167822983138502E-3</v>
      </c>
      <c r="G163" s="14">
        <f>(Input!G162-Input!$I162)*Input!$CP163</f>
        <v>-3.4754820664288713E-3</v>
      </c>
      <c r="H163" s="14">
        <f>(Input!H162-Input!$I162)*Input!$CP163</f>
        <v>-1.812824870617866E-2</v>
      </c>
      <c r="I163" s="15">
        <f>(Input!I162-Input!$I162)*Input!$CP163</f>
        <v>0</v>
      </c>
      <c r="J163" s="14">
        <f>(Input!J162-Input!$P162)*Input!$CQ163</f>
        <v>4.6638757106584513E-4</v>
      </c>
      <c r="K163" s="14">
        <f>(Input!K162-Input!$P162)*Input!$CQ163</f>
        <v>-2.0926724740990455E-3</v>
      </c>
      <c r="L163" s="14">
        <f>(Input!L162-Input!$P162)*Input!$CQ163</f>
        <v>1.2990871320125413E-3</v>
      </c>
      <c r="M163" s="14">
        <f>(Input!M162-Input!$P162)*Input!$CQ163</f>
        <v>-6.0880866810368204E-4</v>
      </c>
      <c r="N163" s="14">
        <f>(Input!N162-Input!$P162)*Input!$CQ163</f>
        <v>5.4557822145881072E-4</v>
      </c>
      <c r="O163" s="14">
        <f>(Input!O162-Input!$P162)*Input!$CQ163</f>
        <v>-1.1626576659642535E-3</v>
      </c>
      <c r="P163" s="15">
        <f>(Input!P162-Input!$P162)*Input!$CQ163</f>
        <v>0</v>
      </c>
      <c r="Q163" s="14">
        <f>(Input!Q162-Input!$W162)*Input!$CR163</f>
        <v>-2.5085300289523793E-3</v>
      </c>
      <c r="R163" s="14">
        <f>(Input!R162-Input!$W162)*Input!$CR163</f>
        <v>3.6381145272738431E-3</v>
      </c>
      <c r="S163" s="14">
        <f>(Input!S162-Input!$W162)*Input!$CR163</f>
        <v>3.3761132489131471E-3</v>
      </c>
      <c r="T163" s="14">
        <f>(Input!T162-Input!$W162)*Input!$CR163</f>
        <v>5.6802515654428495E-3</v>
      </c>
      <c r="U163" s="14">
        <f>(Input!U162-Input!$W162)*Input!$CR163</f>
        <v>-7.0272185428468066E-4</v>
      </c>
      <c r="V163" s="14">
        <f>(Input!V162-Input!$W162)*Input!$CR163</f>
        <v>1.8793696418607628E-3</v>
      </c>
      <c r="W163" s="15">
        <f>(Input!W162-Input!$W162)*Input!$CR163</f>
        <v>0</v>
      </c>
      <c r="X163" s="14">
        <f>(Input!X162-Input!$AD162)*Input!$CS163</f>
        <v>7.9988061890696311E-4</v>
      </c>
      <c r="Y163" s="14">
        <f>(Input!Y162-Input!$AD162)*Input!$CS163</f>
        <v>-6.3280343186303441E-4</v>
      </c>
      <c r="Z163" s="14">
        <f>(Input!Z162-Input!$AD162)*Input!$CS163</f>
        <v>-2.9831308813844975E-4</v>
      </c>
      <c r="AA163" s="14">
        <f>(Input!AA162-Input!$AD162)*Input!$CS163</f>
        <v>4.0923023233844905E-4</v>
      </c>
      <c r="AB163" s="14">
        <f>(Input!AB162-Input!$AD162)*Input!$CS163</f>
        <v>-4.2127336069501076E-4</v>
      </c>
      <c r="AC163" s="14">
        <f>(Input!AC162-Input!$AD162)*Input!$CS163</f>
        <v>5.3380135641863937E-4</v>
      </c>
      <c r="AD163" s="15">
        <f>(Input!AD162-Input!$AD162)*Input!$CS163</f>
        <v>0</v>
      </c>
      <c r="AE163" s="14">
        <f>(Input!AE162-Input!$AK162)*Input!$CT163</f>
        <v>2.564645648061041E-3</v>
      </c>
      <c r="AF163" s="14">
        <f>(Input!AF162-Input!$AK162)*Input!$CT163</f>
        <v>-2.3651288012781881E-3</v>
      </c>
      <c r="AG163" s="14">
        <f>(Input!AG162-Input!$AK162)*Input!$CT163</f>
        <v>-3.6939037283654163E-4</v>
      </c>
      <c r="AH163" s="14">
        <f>(Input!AH162-Input!$AK162)*Input!$CT163</f>
        <v>6.4372963029714431E-5</v>
      </c>
      <c r="AI163" s="14">
        <f>(Input!AI162-Input!$AK162)*Input!$CT163</f>
        <v>-1.1205972568714949E-3</v>
      </c>
      <c r="AJ163" s="14">
        <f>(Input!AJ162-Input!$AK162)*Input!$CT163</f>
        <v>1.0920529588322144E-3</v>
      </c>
      <c r="AK163" s="15">
        <f>(Input!AK162-Input!$AK162)*Input!$CT163</f>
        <v>0</v>
      </c>
      <c r="AL163" s="14">
        <f>(Input!AL162-Input!$AR162)*Input!$CU163</f>
        <v>-2.1418299242778667E-4</v>
      </c>
      <c r="AM163" s="14">
        <f>(Input!AM162-Input!$AR162)*Input!$CU163</f>
        <v>2.9809033045893771E-4</v>
      </c>
      <c r="AN163" s="14">
        <f>(Input!AN162-Input!$AR162)*Input!$CU163</f>
        <v>3.4741423372957936E-4</v>
      </c>
      <c r="AO163" s="14">
        <f>(Input!AO162-Input!$AR162)*Input!$CU163</f>
        <v>9.4907711046223657E-4</v>
      </c>
      <c r="AP163" s="14">
        <f>(Input!AP162-Input!$AR162)*Input!$CU163</f>
        <v>-1.1668801395730109E-4</v>
      </c>
      <c r="AQ163" s="14">
        <f>(Input!AQ162-Input!$AR162)*Input!$CU163</f>
        <v>1.4129779883507781E-3</v>
      </c>
      <c r="AR163" s="15">
        <f>(Input!AR162-Input!$AR162)*Input!$CU163</f>
        <v>0</v>
      </c>
      <c r="AS163" s="14">
        <f>(Input!AS162-Input!$AY162)*Input!$CV163</f>
        <v>-3.9455514584114879E-3</v>
      </c>
      <c r="AT163" s="14">
        <f>(Input!AT162-Input!$AY162)*Input!$CV163</f>
        <v>8.7266472914227233E-3</v>
      </c>
      <c r="AU163" s="14">
        <f>(Input!AU162-Input!$AY162)*Input!$CV163</f>
        <v>-4.9077242543715301E-5</v>
      </c>
      <c r="AV163" s="14">
        <f>(Input!AV162-Input!$AY162)*Input!$CV163</f>
        <v>-1.0101379440073763E-4</v>
      </c>
      <c r="AW163" s="14">
        <f>(Input!AW162-Input!$AY162)*Input!$CV163</f>
        <v>-8.7604593816771636E-4</v>
      </c>
      <c r="AX163" s="14">
        <f>(Input!AX162-Input!$AY162)*Input!$CV163</f>
        <v>-4.5873928801920972E-3</v>
      </c>
      <c r="AY163" s="15">
        <f>(Input!AY162-Input!$AY162)*Input!$CV163</f>
        <v>0</v>
      </c>
      <c r="AZ163" s="14">
        <f>(Input!AZ162-Input!$BF162)*Input!$CW163</f>
        <v>2.274784741886613E-4</v>
      </c>
      <c r="BA163" s="14">
        <f>(Input!BA162-Input!$BF162)*Input!$CW163</f>
        <v>-3.9680684059641646E-4</v>
      </c>
      <c r="BB163" s="14">
        <f>(Input!BB162-Input!$BF162)*Input!$CW163</f>
        <v>-2.8914401551889712E-4</v>
      </c>
      <c r="BC163" s="14">
        <f>(Input!BC162-Input!$BF162)*Input!$CW163</f>
        <v>-9.7790785828369355E-4</v>
      </c>
      <c r="BD163" s="14">
        <f>(Input!BD162-Input!$BF162)*Input!$CW163</f>
        <v>1.5535481311464212E-4</v>
      </c>
      <c r="BE163" s="14">
        <f>(Input!BE162-Input!$BF162)*Input!$CW163</f>
        <v>-3.2223108940371025E-3</v>
      </c>
      <c r="BF163" s="14">
        <f>(Input!BF162-Input!$BF162)*Input!$CW163</f>
        <v>0</v>
      </c>
      <c r="BG163" s="14">
        <f>(Input!BG162-Input!$BM162)*Input!$CX163</f>
        <v>-1.0070386287619475E-3</v>
      </c>
      <c r="BH163" s="14">
        <f>(Input!BH162-Input!$BM162)*Input!$CX163</f>
        <v>5.209249170380389E-4</v>
      </c>
      <c r="BI163" s="14">
        <f>(Input!BI162-Input!$BM162)*Input!$CX163</f>
        <v>1.2127891532918954E-3</v>
      </c>
      <c r="BJ163" s="14">
        <f>(Input!BJ162-Input!$BM162)*Input!$CX163</f>
        <v>2.0102023023163139E-3</v>
      </c>
      <c r="BK163" s="14">
        <f>(Input!BK162-Input!$BM162)*Input!$CX163</f>
        <v>2.4882321697782423E-4</v>
      </c>
      <c r="BL163" s="14">
        <f>(Input!BL162-Input!$BM162)*Input!$CX163</f>
        <v>8.5841255570810859E-3</v>
      </c>
      <c r="BM163" s="15">
        <f>(Input!BM162-Input!$BM162)*Input!$CX163</f>
        <v>0</v>
      </c>
      <c r="BN163" s="14">
        <f>(Input!BN162-Input!$BT162)*Input!$CY163</f>
        <v>2.8112237316016706E-3</v>
      </c>
      <c r="BO163" s="14">
        <f>(Input!BO162-Input!$BT162)*Input!$CY163</f>
        <v>-3.5895539662820562E-3</v>
      </c>
      <c r="BP163" s="14">
        <f>(Input!BP162-Input!$BT162)*Input!$CY163</f>
        <v>-1.4227455186980173E-3</v>
      </c>
      <c r="BQ163" s="14">
        <f>(Input!BQ162-Input!$BT162)*Input!$CY163</f>
        <v>-2.5181737386707381E-3</v>
      </c>
      <c r="BR163" s="14">
        <f>(Input!BR162-Input!$BT162)*Input!$CY163</f>
        <v>-2.4828268454350771E-4</v>
      </c>
      <c r="BS163" s="14">
        <f>(Input!BS162-Input!$BT162)*Input!$CY163</f>
        <v>-3.5192919673024616E-3</v>
      </c>
      <c r="BT163" s="15">
        <f>(Input!BT162-Input!$BT162)*Input!$CY163</f>
        <v>0</v>
      </c>
      <c r="BU163" s="14">
        <f>(Input!BU162-Input!$CA162)*Input!$CZ163</f>
        <v>1.1334848241699483E-6</v>
      </c>
      <c r="BV163" s="14">
        <f>(Input!BV162-Input!$CA162)*Input!$CZ163</f>
        <v>-5.3297839890726047E-5</v>
      </c>
      <c r="BW163" s="14">
        <f>(Input!BW162-Input!$CA162)*Input!$CZ163</f>
        <v>1.4480552826415429E-5</v>
      </c>
      <c r="BX163" s="14">
        <f>(Input!BX162-Input!$CA162)*Input!$CZ163</f>
        <v>-4.3605621364406834E-6</v>
      </c>
      <c r="BY163" s="14">
        <f>(Input!BY162-Input!$CA162)*Input!$CZ163</f>
        <v>2.5753992545420228E-5</v>
      </c>
      <c r="BZ163" s="14">
        <f>(Input!BZ162-Input!$CA162)*Input!$CZ163</f>
        <v>-9.5476988816260946E-5</v>
      </c>
      <c r="CA163" s="15">
        <f>(Input!CA162-Input!$CA162)*Input!$CZ163</f>
        <v>0</v>
      </c>
      <c r="CB163" s="11"/>
      <c r="CC163" s="11"/>
      <c r="CD163" s="11"/>
      <c r="CE163" s="11"/>
      <c r="CF163" s="11"/>
      <c r="CG163" s="11"/>
      <c r="CH163" s="12"/>
      <c r="CI163" s="11">
        <f t="shared" si="15"/>
        <v>1.729902987986354E-2</v>
      </c>
      <c r="CJ163" s="11">
        <f t="shared" si="16"/>
        <v>-1.6186001983042504E-2</v>
      </c>
      <c r="CK163" s="11">
        <f t="shared" si="17"/>
        <v>-8.2869978072556156E-3</v>
      </c>
      <c r="CL163" s="11">
        <f t="shared" si="18"/>
        <v>-4.2649534311442307E-3</v>
      </c>
      <c r="CM163" s="11">
        <f t="shared" si="19"/>
        <v>-5.985580930851885E-3</v>
      </c>
      <c r="CN163" s="11">
        <f t="shared" si="20"/>
        <v>-1.7213051599947363E-2</v>
      </c>
      <c r="CO163" s="11">
        <f t="shared" si="21"/>
        <v>0</v>
      </c>
    </row>
    <row r="164" spans="1:93">
      <c r="A164" s="2">
        <v>42491</v>
      </c>
      <c r="B164" s="13">
        <v>2016</v>
      </c>
      <c r="C164" s="14">
        <f>(Input!C163-Input!$I163)*Input!$CP164</f>
        <v>-8.5606538378185486E-3</v>
      </c>
      <c r="D164" s="14">
        <f>(Input!D163-Input!$I163)*Input!$CP164</f>
        <v>1.0277802575980856E-2</v>
      </c>
      <c r="E164" s="14">
        <f>(Input!E163-Input!$I163)*Input!$CP164</f>
        <v>5.8445971468246262E-3</v>
      </c>
      <c r="F164" s="14">
        <f>(Input!F163-Input!$I163)*Input!$CP164</f>
        <v>4.6966034408513907E-3</v>
      </c>
      <c r="G164" s="14">
        <f>(Input!G163-Input!$I163)*Input!$CP164</f>
        <v>1.4509631644208734E-3</v>
      </c>
      <c r="H164" s="14">
        <f>(Input!H163-Input!$I163)*Input!$CP164</f>
        <v>9.6979179583482292E-3</v>
      </c>
      <c r="I164" s="15">
        <f>(Input!I163-Input!$I163)*Input!$CP164</f>
        <v>0</v>
      </c>
      <c r="J164" s="14">
        <f>(Input!J163-Input!$P163)*Input!$CQ164</f>
        <v>-1.8056968822034752E-4</v>
      </c>
      <c r="K164" s="14">
        <f>(Input!K163-Input!$P163)*Input!$CQ164</f>
        <v>8.7946061524775854E-4</v>
      </c>
      <c r="L164" s="14">
        <f>(Input!L163-Input!$P163)*Input!$CQ164</f>
        <v>-5.0885056800356501E-4</v>
      </c>
      <c r="M164" s="14">
        <f>(Input!M163-Input!$P163)*Input!$CQ164</f>
        <v>2.4861304424920593E-4</v>
      </c>
      <c r="N164" s="14">
        <f>(Input!N163-Input!$P163)*Input!$CQ164</f>
        <v>-2.4986368257380354E-4</v>
      </c>
      <c r="O164" s="14">
        <f>(Input!O163-Input!$P163)*Input!$CQ164</f>
        <v>4.9379127318285399E-4</v>
      </c>
      <c r="P164" s="15">
        <f>(Input!P163-Input!$P163)*Input!$CQ164</f>
        <v>0</v>
      </c>
      <c r="Q164" s="14">
        <f>(Input!Q163-Input!$W163)*Input!$CR164</f>
        <v>5.9494517509369035E-4</v>
      </c>
      <c r="R164" s="14">
        <f>(Input!R163-Input!$W163)*Input!$CR164</f>
        <v>-8.419651891258251E-4</v>
      </c>
      <c r="S164" s="14">
        <f>(Input!S163-Input!$W163)*Input!$CR164</f>
        <v>-8.0834997170365871E-4</v>
      </c>
      <c r="T164" s="14">
        <f>(Input!T163-Input!$W163)*Input!$CR164</f>
        <v>-1.2904686961739795E-3</v>
      </c>
      <c r="U164" s="14">
        <f>(Input!U163-Input!$W163)*Input!$CR164</f>
        <v>1.3785290247505329E-4</v>
      </c>
      <c r="V164" s="14">
        <f>(Input!V163-Input!$W163)*Input!$CR164</f>
        <v>-3.0749015327433008E-4</v>
      </c>
      <c r="W164" s="15">
        <f>(Input!W163-Input!$W163)*Input!$CR164</f>
        <v>0</v>
      </c>
      <c r="X164" s="14">
        <f>(Input!X163-Input!$AD163)*Input!$CS164</f>
        <v>-2.7911212323614479E-3</v>
      </c>
      <c r="Y164" s="14">
        <f>(Input!Y163-Input!$AD163)*Input!$CS164</f>
        <v>2.219429567311301E-3</v>
      </c>
      <c r="Z164" s="14">
        <f>(Input!Z163-Input!$AD163)*Input!$CS164</f>
        <v>1.103255398564724E-3</v>
      </c>
      <c r="AA164" s="14">
        <f>(Input!AA163-Input!$AD163)*Input!$CS164</f>
        <v>-1.4592823685346474E-3</v>
      </c>
      <c r="AB164" s="14">
        <f>(Input!AB163-Input!$AD163)*Input!$CS164</f>
        <v>1.5598224950037734E-3</v>
      </c>
      <c r="AC164" s="14">
        <f>(Input!AC163-Input!$AD163)*Input!$CS164</f>
        <v>-1.9394215042413563E-3</v>
      </c>
      <c r="AD164" s="15">
        <f>(Input!AD163-Input!$AD163)*Input!$CS164</f>
        <v>0</v>
      </c>
      <c r="AE164" s="14">
        <f>(Input!AE163-Input!$AK163)*Input!$CT164</f>
        <v>-1.1958656740643772E-2</v>
      </c>
      <c r="AF164" s="14">
        <f>(Input!AF163-Input!$AK163)*Input!$CT164</f>
        <v>1.1991997884302705E-2</v>
      </c>
      <c r="AG164" s="14">
        <f>(Input!AG163-Input!$AK163)*Input!$CT164</f>
        <v>1.5749309131937879E-3</v>
      </c>
      <c r="AH164" s="14">
        <f>(Input!AH163-Input!$AK163)*Input!$CT164</f>
        <v>-2.1556314166952054E-4</v>
      </c>
      <c r="AI164" s="14">
        <f>(Input!AI163-Input!$AK163)*Input!$CT164</f>
        <v>5.1307072072215767E-3</v>
      </c>
      <c r="AJ164" s="14">
        <f>(Input!AJ163-Input!$AK163)*Input!$CT164</f>
        <v>-5.5268101500293649E-3</v>
      </c>
      <c r="AK164" s="15">
        <f>(Input!AK163-Input!$AK163)*Input!$CT164</f>
        <v>0</v>
      </c>
      <c r="AL164" s="14">
        <f>(Input!AL163-Input!$AR163)*Input!$CU164</f>
        <v>-3.6612161256073796E-5</v>
      </c>
      <c r="AM164" s="14">
        <f>(Input!AM163-Input!$AR163)*Input!$CU164</f>
        <v>5.1130146972460867E-5</v>
      </c>
      <c r="AN164" s="14">
        <f>(Input!AN163-Input!$AR163)*Input!$CU164</f>
        <v>5.661135434637891E-5</v>
      </c>
      <c r="AO164" s="14">
        <f>(Input!AO163-Input!$AR163)*Input!$CU164</f>
        <v>1.6751710688322628E-4</v>
      </c>
      <c r="AP164" s="14">
        <f>(Input!AP163-Input!$AR163)*Input!$CU164</f>
        <v>-1.961409703484941E-5</v>
      </c>
      <c r="AQ164" s="14">
        <f>(Input!AQ163-Input!$AR163)*Input!$CU164</f>
        <v>2.3003729918793652E-4</v>
      </c>
      <c r="AR164" s="15">
        <f>(Input!AR163-Input!$AR163)*Input!$CU164</f>
        <v>0</v>
      </c>
      <c r="AS164" s="14">
        <f>(Input!AS163-Input!$AY163)*Input!$CV164</f>
        <v>-2.5859883471312066E-3</v>
      </c>
      <c r="AT164" s="14">
        <f>(Input!AT163-Input!$AY163)*Input!$CV164</f>
        <v>6.1932044326035701E-3</v>
      </c>
      <c r="AU164" s="14">
        <f>(Input!AU163-Input!$AY163)*Input!$CV164</f>
        <v>1.5257506197242731E-4</v>
      </c>
      <c r="AV164" s="14">
        <f>(Input!AV163-Input!$AY163)*Input!$CV164</f>
        <v>-2.1432113045605314E-5</v>
      </c>
      <c r="AW164" s="14">
        <f>(Input!AW163-Input!$AY163)*Input!$CV164</f>
        <v>-8.19402007782626E-4</v>
      </c>
      <c r="AX164" s="14">
        <f>(Input!AX163-Input!$AY163)*Input!$CV164</f>
        <v>-9.0257582079183443E-4</v>
      </c>
      <c r="AY164" s="15">
        <f>(Input!AY163-Input!$AY163)*Input!$CV164</f>
        <v>0</v>
      </c>
      <c r="AZ164" s="14">
        <f>(Input!AZ163-Input!$BF163)*Input!$CW164</f>
        <v>1.0758534077851369E-4</v>
      </c>
      <c r="BA164" s="14">
        <f>(Input!BA163-Input!$BF163)*Input!$CW164</f>
        <v>-1.8916648582473626E-4</v>
      </c>
      <c r="BB164" s="14">
        <f>(Input!BB163-Input!$BF163)*Input!$CW164</f>
        <v>-1.3306000338516181E-4</v>
      </c>
      <c r="BC164" s="14">
        <f>(Input!BC163-Input!$BF163)*Input!$CW164</f>
        <v>-4.6690697193060133E-4</v>
      </c>
      <c r="BD164" s="14">
        <f>(Input!BD163-Input!$BF163)*Input!$CW164</f>
        <v>7.2750232602118698E-5</v>
      </c>
      <c r="BE164" s="14">
        <f>(Input!BE163-Input!$BF163)*Input!$CW164</f>
        <v>-1.4698196999794379E-3</v>
      </c>
      <c r="BF164" s="14">
        <f>(Input!BF163-Input!$BF163)*Input!$CW164</f>
        <v>0</v>
      </c>
      <c r="BG164" s="14">
        <f>(Input!BG163-Input!$BM163)*Input!$CX164</f>
        <v>-1.0444451585552001E-4</v>
      </c>
      <c r="BH164" s="14">
        <f>(Input!BH163-Input!$BM163)*Input!$CX164</f>
        <v>5.744955487557375E-5</v>
      </c>
      <c r="BI164" s="14">
        <f>(Input!BI163-Input!$BM163)*Input!$CX164</f>
        <v>1.1664943548344874E-4</v>
      </c>
      <c r="BJ164" s="14">
        <f>(Input!BJ163-Input!$BM163)*Input!$CX164</f>
        <v>2.2326131853454985E-4</v>
      </c>
      <c r="BK164" s="14">
        <f>(Input!BK163-Input!$BM163)*Input!$CX164</f>
        <v>2.6992287923149097E-5</v>
      </c>
      <c r="BL164" s="14">
        <f>(Input!BL163-Input!$BM163)*Input!$CX164</f>
        <v>9.0919628544332601E-4</v>
      </c>
      <c r="BM164" s="15">
        <f>(Input!BM163-Input!$BM163)*Input!$CX164</f>
        <v>0</v>
      </c>
      <c r="BN164" s="14">
        <f>(Input!BN163-Input!$BT163)*Input!$CY164</f>
        <v>2.665625581154032E-3</v>
      </c>
      <c r="BO164" s="14">
        <f>(Input!BO163-Input!$BT163)*Input!$CY164</f>
        <v>-3.5131023072797322E-3</v>
      </c>
      <c r="BP164" s="14">
        <f>(Input!BP163-Input!$BT163)*Input!$CY164</f>
        <v>-1.3466301121775927E-3</v>
      </c>
      <c r="BQ164" s="14">
        <f>(Input!BQ163-Input!$BT163)*Input!$CY164</f>
        <v>-2.4775716273507495E-3</v>
      </c>
      <c r="BR164" s="14">
        <f>(Input!BR163-Input!$BT163)*Input!$CY164</f>
        <v>-2.3839998513989379E-4</v>
      </c>
      <c r="BS164" s="14">
        <f>(Input!BS163-Input!$BT163)*Input!$CY164</f>
        <v>-3.6902597446658528E-3</v>
      </c>
      <c r="BT164" s="15">
        <f>(Input!BT163-Input!$BT163)*Input!$CY164</f>
        <v>0</v>
      </c>
      <c r="BU164" s="14">
        <f>(Input!BU163-Input!$CA163)*Input!$CZ164</f>
        <v>-4.754356330725581E-5</v>
      </c>
      <c r="BV164" s="14">
        <f>(Input!BV163-Input!$CA163)*Input!$CZ164</f>
        <v>1.2567533151214888E-3</v>
      </c>
      <c r="BW164" s="14">
        <f>(Input!BW163-Input!$CA163)*Input!$CZ164</f>
        <v>-3.787047961028219E-4</v>
      </c>
      <c r="BX164" s="14">
        <f>(Input!BX163-Input!$CA163)*Input!$CZ164</f>
        <v>1.0987695849617344E-4</v>
      </c>
      <c r="BY164" s="14">
        <f>(Input!BY163-Input!$CA163)*Input!$CZ164</f>
        <v>-5.9513780090665234E-4</v>
      </c>
      <c r="BZ164" s="14">
        <f>(Input!BZ163-Input!$CA163)*Input!$CZ164</f>
        <v>2.3080464450635223E-3</v>
      </c>
      <c r="CA164" s="15">
        <f>(Input!CA163-Input!$CA163)*Input!$CZ164</f>
        <v>0</v>
      </c>
      <c r="CB164" s="11"/>
      <c r="CC164" s="11"/>
      <c r="CD164" s="11"/>
      <c r="CE164" s="11"/>
      <c r="CF164" s="11"/>
      <c r="CG164" s="11"/>
      <c r="CH164" s="12"/>
      <c r="CI164" s="11">
        <f t="shared" si="15"/>
        <v>-2.2897433989567936E-2</v>
      </c>
      <c r="CJ164" s="11">
        <f t="shared" si="16"/>
        <v>2.8382994110185421E-2</v>
      </c>
      <c r="CK164" s="11">
        <f t="shared" si="17"/>
        <v>5.6730238590125938E-3</v>
      </c>
      <c r="CL164" s="11">
        <f t="shared" si="18"/>
        <v>-4.8535304969055777E-4</v>
      </c>
      <c r="CM164" s="11">
        <f t="shared" si="19"/>
        <v>6.4566707162087194E-3</v>
      </c>
      <c r="CN164" s="11">
        <f t="shared" si="20"/>
        <v>-1.9738781175630783E-4</v>
      </c>
      <c r="CO164" s="11">
        <f t="shared" si="21"/>
        <v>0</v>
      </c>
    </row>
    <row r="165" spans="1:93">
      <c r="A165" s="2">
        <v>42522</v>
      </c>
      <c r="B165" s="13">
        <v>2016</v>
      </c>
      <c r="C165" s="14">
        <f>(Input!C164-Input!$I164)*Input!$CP165</f>
        <v>1.2578728494294301E-2</v>
      </c>
      <c r="D165" s="14">
        <f>(Input!D164-Input!$I164)*Input!$CP165</f>
        <v>-1.3779706435177293E-2</v>
      </c>
      <c r="E165" s="14">
        <f>(Input!E164-Input!$I164)*Input!$CP165</f>
        <v>-7.7858728748820341E-3</v>
      </c>
      <c r="F165" s="14">
        <f>(Input!F164-Input!$I164)*Input!$CP165</f>
        <v>-5.8562204720090773E-3</v>
      </c>
      <c r="G165" s="14">
        <f>(Input!G164-Input!$I164)*Input!$CP165</f>
        <v>-2.5827284687830227E-3</v>
      </c>
      <c r="H165" s="14">
        <f>(Input!H164-Input!$I164)*Input!$CP165</f>
        <v>-1.4054364913230387E-2</v>
      </c>
      <c r="I165" s="15">
        <f>(Input!I164-Input!$I164)*Input!$CP165</f>
        <v>0</v>
      </c>
      <c r="J165" s="14">
        <f>(Input!J164-Input!$P164)*Input!$CQ165</f>
        <v>-1.2609421628268463E-3</v>
      </c>
      <c r="K165" s="14">
        <f>(Input!K164-Input!$P164)*Input!$CQ165</f>
        <v>6.0773241835311159E-3</v>
      </c>
      <c r="L165" s="14">
        <f>(Input!L164-Input!$P164)*Input!$CQ165</f>
        <v>-2.8284405306830784E-3</v>
      </c>
      <c r="M165" s="14">
        <f>(Input!M164-Input!$P164)*Input!$CQ165</f>
        <v>1.6368891877812492E-3</v>
      </c>
      <c r="N165" s="14">
        <f>(Input!N164-Input!$P164)*Input!$CQ165</f>
        <v>-1.8343776004495381E-3</v>
      </c>
      <c r="O165" s="14">
        <f>(Input!O164-Input!$P164)*Input!$CQ165</f>
        <v>4.3598553674312392E-3</v>
      </c>
      <c r="P165" s="15">
        <f>(Input!P164-Input!$P164)*Input!$CQ165</f>
        <v>0</v>
      </c>
      <c r="Q165" s="14">
        <f>(Input!Q164-Input!$W164)*Input!$CR165</f>
        <v>1.9525537851272793E-3</v>
      </c>
      <c r="R165" s="14">
        <f>(Input!R164-Input!$W164)*Input!$CR165</f>
        <v>-2.7179316440795282E-3</v>
      </c>
      <c r="S165" s="14">
        <f>(Input!S164-Input!$W164)*Input!$CR165</f>
        <v>-2.6452399005170782E-3</v>
      </c>
      <c r="T165" s="14">
        <f>(Input!T164-Input!$W164)*Input!$CR165</f>
        <v>-4.1354570116448252E-3</v>
      </c>
      <c r="U165" s="14">
        <f>(Input!U164-Input!$W164)*Input!$CR165</f>
        <v>4.7604246321379396E-4</v>
      </c>
      <c r="V165" s="14">
        <f>(Input!V164-Input!$W164)*Input!$CR165</f>
        <v>1.5239268082350472E-4</v>
      </c>
      <c r="W165" s="15">
        <f>(Input!W164-Input!$W164)*Input!$CR165</f>
        <v>0</v>
      </c>
      <c r="X165" s="14">
        <f>(Input!X164-Input!$AD164)*Input!$CS165</f>
        <v>1.7313600849770665E-3</v>
      </c>
      <c r="Y165" s="14">
        <f>(Input!Y164-Input!$AD164)*Input!$CS165</f>
        <v>-1.3708853016353207E-3</v>
      </c>
      <c r="Z165" s="14">
        <f>(Input!Z164-Input!$AD164)*Input!$CS165</f>
        <v>-6.4647218536658464E-4</v>
      </c>
      <c r="AA165" s="14">
        <f>(Input!AA164-Input!$AD164)*Input!$CS165</f>
        <v>9.7170252072237338E-4</v>
      </c>
      <c r="AB165" s="14">
        <f>(Input!AB164-Input!$AD164)*Input!$CS165</f>
        <v>-9.0829878692528132E-4</v>
      </c>
      <c r="AC165" s="14">
        <f>(Input!AC164-Input!$AD164)*Input!$CS165</f>
        <v>1.4749357503619199E-3</v>
      </c>
      <c r="AD165" s="15">
        <f>(Input!AD164-Input!$AD164)*Input!$CS165</f>
        <v>0</v>
      </c>
      <c r="AE165" s="14">
        <f>(Input!AE164-Input!$AK164)*Input!$CT165</f>
        <v>1.0787868682214452E-3</v>
      </c>
      <c r="AF165" s="14">
        <f>(Input!AF164-Input!$AK164)*Input!$CT165</f>
        <v>-9.6128937466639192E-4</v>
      </c>
      <c r="AG165" s="14">
        <f>(Input!AG164-Input!$AK164)*Input!$CT165</f>
        <v>-1.6265005217345763E-4</v>
      </c>
      <c r="AH165" s="14">
        <f>(Input!AH164-Input!$AK164)*Input!$CT165</f>
        <v>5.6870162769619319E-5</v>
      </c>
      <c r="AI165" s="14">
        <f>(Input!AI164-Input!$AK164)*Input!$CT165</f>
        <v>-4.8376571286401531E-4</v>
      </c>
      <c r="AJ165" s="14">
        <f>(Input!AJ164-Input!$AK164)*Input!$CT165</f>
        <v>6.810240367316659E-4</v>
      </c>
      <c r="AK165" s="15">
        <f>(Input!AK164-Input!$AK164)*Input!$CT165</f>
        <v>0</v>
      </c>
      <c r="AL165" s="14">
        <f>(Input!AL164-Input!$AR164)*Input!$CU165</f>
        <v>6.194242478196718E-5</v>
      </c>
      <c r="AM165" s="14">
        <f>(Input!AM164-Input!$AR164)*Input!$CU165</f>
        <v>-8.6402923180325768E-5</v>
      </c>
      <c r="AN165" s="14">
        <f>(Input!AN164-Input!$AR164)*Input!$CU165</f>
        <v>-9.9763239950185427E-5</v>
      </c>
      <c r="AO165" s="14">
        <f>(Input!AO164-Input!$AR164)*Input!$CU165</f>
        <v>-2.797801436458491E-4</v>
      </c>
      <c r="AP165" s="14">
        <f>(Input!AP164-Input!$AR164)*Input!$CU165</f>
        <v>3.4986756690092448E-5</v>
      </c>
      <c r="AQ165" s="14">
        <f>(Input!AQ164-Input!$AR164)*Input!$CU165</f>
        <v>-3.1879538817198839E-4</v>
      </c>
      <c r="AR165" s="15">
        <f>(Input!AR164-Input!$AR164)*Input!$CU165</f>
        <v>0</v>
      </c>
      <c r="AS165" s="14">
        <f>(Input!AS164-Input!$AY164)*Input!$CV165</f>
        <v>2.6478523004727608E-3</v>
      </c>
      <c r="AT165" s="14">
        <f>(Input!AT164-Input!$AY164)*Input!$CV165</f>
        <v>-6.0084810655523244E-3</v>
      </c>
      <c r="AU165" s="14">
        <f>(Input!AU164-Input!$AY164)*Input!$CV165</f>
        <v>-1.8750350036366421E-4</v>
      </c>
      <c r="AV165" s="14">
        <f>(Input!AV164-Input!$AY164)*Input!$CV165</f>
        <v>1.5162605179089761E-4</v>
      </c>
      <c r="AW165" s="14">
        <f>(Input!AW164-Input!$AY164)*Input!$CV165</f>
        <v>7.3118523304565371E-4</v>
      </c>
      <c r="AX165" s="14">
        <f>(Input!AX164-Input!$AY164)*Input!$CV165</f>
        <v>2.6883363306398757E-3</v>
      </c>
      <c r="AY165" s="15">
        <f>(Input!AY164-Input!$AY164)*Input!$CV165</f>
        <v>0</v>
      </c>
      <c r="AZ165" s="14">
        <f>(Input!AZ164-Input!$BF164)*Input!$CW165</f>
        <v>1.28473328760326E-4</v>
      </c>
      <c r="BA165" s="14">
        <f>(Input!BA164-Input!$BF164)*Input!$CW165</f>
        <v>-2.1759982698662771E-4</v>
      </c>
      <c r="BB165" s="14">
        <f>(Input!BB164-Input!$BF164)*Input!$CW165</f>
        <v>-1.5118213566497787E-4</v>
      </c>
      <c r="BC165" s="14">
        <f>(Input!BC164-Input!$BF164)*Input!$CW165</f>
        <v>-5.4432666531322913E-4</v>
      </c>
      <c r="BD165" s="14">
        <f>(Input!BD164-Input!$BF164)*Input!$CW165</f>
        <v>8.8706212908316696E-5</v>
      </c>
      <c r="BE165" s="14">
        <f>(Input!BE164-Input!$BF164)*Input!$CW165</f>
        <v>-3.2636978253516038E-3</v>
      </c>
      <c r="BF165" s="14">
        <f>(Input!BF164-Input!$BF164)*Input!$CW165</f>
        <v>0</v>
      </c>
      <c r="BG165" s="14">
        <f>(Input!BG164-Input!$BM164)*Input!$CX165</f>
        <v>2.3280310895692716E-3</v>
      </c>
      <c r="BH165" s="14">
        <f>(Input!BH164-Input!$BM164)*Input!$CX165</f>
        <v>-1.2033840541038694E-3</v>
      </c>
      <c r="BI165" s="14">
        <f>(Input!BI164-Input!$BM164)*Input!$CX165</f>
        <v>-2.1712884779847351E-3</v>
      </c>
      <c r="BJ165" s="14">
        <f>(Input!BJ164-Input!$BM164)*Input!$CX165</f>
        <v>-4.8600147949112082E-3</v>
      </c>
      <c r="BK165" s="14">
        <f>(Input!BK164-Input!$BM164)*Input!$CX165</f>
        <v>-6.3251686702252502E-4</v>
      </c>
      <c r="BL165" s="14">
        <f>(Input!BL164-Input!$BM164)*Input!$CX165</f>
        <v>-1.5563212876316285E-2</v>
      </c>
      <c r="BM165" s="15">
        <f>(Input!BM164-Input!$BM164)*Input!$CX165</f>
        <v>0</v>
      </c>
      <c r="BN165" s="14">
        <f>(Input!BN164-Input!$BT164)*Input!$CY165</f>
        <v>-1.0870354311379635E-3</v>
      </c>
      <c r="BO165" s="14">
        <f>(Input!BO164-Input!$BT164)*Input!$CY165</f>
        <v>1.3703427481563347E-3</v>
      </c>
      <c r="BP165" s="14">
        <f>(Input!BP164-Input!$BT164)*Input!$CY165</f>
        <v>5.2390163235856309E-4</v>
      </c>
      <c r="BQ165" s="14">
        <f>(Input!BQ164-Input!$BT164)*Input!$CY165</f>
        <v>9.4145557106542542E-4</v>
      </c>
      <c r="BR165" s="14">
        <f>(Input!BR164-Input!$BT164)*Input!$CY165</f>
        <v>1.0088032259422375E-4</v>
      </c>
      <c r="BS165" s="14">
        <f>(Input!BS164-Input!$BT164)*Input!$CY165</f>
        <v>1.445640721797538E-3</v>
      </c>
      <c r="BT165" s="15">
        <f>(Input!BT164-Input!$BT164)*Input!$CY165</f>
        <v>0</v>
      </c>
      <c r="BU165" s="14">
        <f>(Input!BU164-Input!$CA164)*Input!$CZ165</f>
        <v>-2.2330743897966324E-6</v>
      </c>
      <c r="BV165" s="14">
        <f>(Input!BV164-Input!$CA164)*Input!$CZ165</f>
        <v>6.7397138657325983E-5</v>
      </c>
      <c r="BW165" s="14">
        <f>(Input!BW164-Input!$CA164)*Input!$CZ165</f>
        <v>-1.6784665980004899E-5</v>
      </c>
      <c r="BX165" s="14">
        <f>(Input!BX164-Input!$CA164)*Input!$CZ165</f>
        <v>6.8360409962566166E-6</v>
      </c>
      <c r="BY165" s="14">
        <f>(Input!BY164-Input!$CA164)*Input!$CZ165</f>
        <v>-3.2535491983555728E-5</v>
      </c>
      <c r="BZ165" s="14">
        <f>(Input!BZ164-Input!$CA164)*Input!$CZ165</f>
        <v>1.0369838969582424E-4</v>
      </c>
      <c r="CA165" s="15">
        <f>(Input!CA164-Input!$CA164)*Input!$CZ165</f>
        <v>0</v>
      </c>
      <c r="CB165" s="11"/>
      <c r="CC165" s="11"/>
      <c r="CD165" s="11"/>
      <c r="CE165" s="11"/>
      <c r="CF165" s="11"/>
      <c r="CG165" s="11"/>
      <c r="CH165" s="12"/>
      <c r="CI165" s="11">
        <f t="shared" si="15"/>
        <v>2.015751770784981E-2</v>
      </c>
      <c r="CJ165" s="11">
        <f t="shared" si="16"/>
        <v>-1.8830616555036903E-2</v>
      </c>
      <c r="CK165" s="11">
        <f t="shared" si="17"/>
        <v>-1.6171295931207239E-2</v>
      </c>
      <c r="CL165" s="11">
        <f t="shared" si="18"/>
        <v>-1.191041955239837E-2</v>
      </c>
      <c r="CM165" s="11">
        <f t="shared" si="19"/>
        <v>-5.0424219395758564E-3</v>
      </c>
      <c r="CN165" s="11">
        <f t="shared" si="20"/>
        <v>-2.22941877255887E-2</v>
      </c>
      <c r="CO165" s="11">
        <f t="shared" si="21"/>
        <v>0</v>
      </c>
    </row>
    <row r="166" spans="1:93">
      <c r="A166" s="2">
        <v>42552</v>
      </c>
      <c r="B166" s="13">
        <v>2016</v>
      </c>
      <c r="C166" s="14">
        <f>(Input!C165-Input!$I165)*Input!$CP166</f>
        <v>-1.0105790556357522E-2</v>
      </c>
      <c r="D166" s="14">
        <f>(Input!D165-Input!$I165)*Input!$CP166</f>
        <v>1.1184963297728598E-2</v>
      </c>
      <c r="E166" s="14">
        <f>(Input!E165-Input!$I165)*Input!$CP166</f>
        <v>6.14239871417819E-3</v>
      </c>
      <c r="F166" s="14">
        <f>(Input!F165-Input!$I165)*Input!$CP166</f>
        <v>5.1143809105715435E-3</v>
      </c>
      <c r="G166" s="14">
        <f>(Input!G165-Input!$I165)*Input!$CP166</f>
        <v>2.0845676410840646E-3</v>
      </c>
      <c r="H166" s="14">
        <f>(Input!H165-Input!$I165)*Input!$CP166</f>
        <v>1.2975933530380951E-2</v>
      </c>
      <c r="I166" s="15">
        <f>(Input!I165-Input!$I165)*Input!$CP166</f>
        <v>0</v>
      </c>
      <c r="J166" s="14">
        <f>(Input!J165-Input!$P165)*Input!$CQ166</f>
        <v>1.1081185663919528E-3</v>
      </c>
      <c r="K166" s="14">
        <f>(Input!K165-Input!$P165)*Input!$CQ166</f>
        <v>-5.6993411729213224E-3</v>
      </c>
      <c r="L166" s="14">
        <f>(Input!L165-Input!$P165)*Input!$CQ166</f>
        <v>2.3326290275852671E-3</v>
      </c>
      <c r="M166" s="14">
        <f>(Input!M165-Input!$P165)*Input!$CQ166</f>
        <v>-1.2975156723896437E-3</v>
      </c>
      <c r="N166" s="14">
        <f>(Input!N165-Input!$P165)*Input!$CQ166</f>
        <v>1.8671023617955443E-3</v>
      </c>
      <c r="O166" s="14">
        <f>(Input!O165-Input!$P165)*Input!$CQ166</f>
        <v>-4.6166949054971566E-3</v>
      </c>
      <c r="P166" s="15">
        <f>(Input!P165-Input!$P165)*Input!$CQ166</f>
        <v>0</v>
      </c>
      <c r="Q166" s="14">
        <f>(Input!Q165-Input!$W165)*Input!$CR166</f>
        <v>-1.5311691409707106E-3</v>
      </c>
      <c r="R166" s="14">
        <f>(Input!R165-Input!$W165)*Input!$CR166</f>
        <v>2.1187298691808039E-3</v>
      </c>
      <c r="S166" s="14">
        <f>(Input!S165-Input!$W165)*Input!$CR166</f>
        <v>2.1042260793888304E-3</v>
      </c>
      <c r="T166" s="14">
        <f>(Input!T165-Input!$W165)*Input!$CR166</f>
        <v>3.3301020754675989E-3</v>
      </c>
      <c r="U166" s="14">
        <f>(Input!U165-Input!$W165)*Input!$CR166</f>
        <v>-3.6979944880251677E-4</v>
      </c>
      <c r="V166" s="14">
        <f>(Input!V165-Input!$W165)*Input!$CR166</f>
        <v>-5.480693004040006E-4</v>
      </c>
      <c r="W166" s="15">
        <f>(Input!W165-Input!$W165)*Input!$CR166</f>
        <v>0</v>
      </c>
      <c r="X166" s="14">
        <f>(Input!X165-Input!$AD165)*Input!$CS166</f>
        <v>-2.1213059952573652E-3</v>
      </c>
      <c r="Y166" s="14">
        <f>(Input!Y165-Input!$AD165)*Input!$CS166</f>
        <v>1.6304617960560858E-3</v>
      </c>
      <c r="Z166" s="14">
        <f>(Input!Z165-Input!$AD165)*Input!$CS166</f>
        <v>9.6222498748428523E-4</v>
      </c>
      <c r="AA166" s="14">
        <f>(Input!AA165-Input!$AD165)*Input!$CS166</f>
        <v>-1.2205092860203886E-3</v>
      </c>
      <c r="AB166" s="14">
        <f>(Input!AB165-Input!$AD165)*Input!$CS166</f>
        <v>1.1551570441166352E-3</v>
      </c>
      <c r="AC166" s="14">
        <f>(Input!AC165-Input!$AD165)*Input!$CS166</f>
        <v>-1.9651112645818736E-3</v>
      </c>
      <c r="AD166" s="15">
        <f>(Input!AD165-Input!$AD165)*Input!$CS166</f>
        <v>0</v>
      </c>
      <c r="AE166" s="14">
        <f>(Input!AE165-Input!$AK165)*Input!$CT166</f>
        <v>-5.2749873953708152E-3</v>
      </c>
      <c r="AF166" s="14">
        <f>(Input!AF165-Input!$AK165)*Input!$CT166</f>
        <v>4.4369769740203614E-3</v>
      </c>
      <c r="AG166" s="14">
        <f>(Input!AG165-Input!$AK165)*Input!$CT166</f>
        <v>7.3539710166975133E-4</v>
      </c>
      <c r="AH166" s="14">
        <f>(Input!AH165-Input!$AK165)*Input!$CT166</f>
        <v>-2.7330805131075544E-4</v>
      </c>
      <c r="AI166" s="14">
        <f>(Input!AI165-Input!$AK165)*Input!$CT166</f>
        <v>2.5946556586140968E-3</v>
      </c>
      <c r="AJ166" s="14">
        <f>(Input!AJ165-Input!$AK165)*Input!$CT166</f>
        <v>-3.1684731669128952E-3</v>
      </c>
      <c r="AK166" s="15">
        <f>(Input!AK165-Input!$AK165)*Input!$CT166</f>
        <v>0</v>
      </c>
      <c r="AL166" s="14">
        <f>(Input!AL165-Input!$AR165)*Input!$CU166</f>
        <v>-1.3141288191212733E-4</v>
      </c>
      <c r="AM166" s="14">
        <f>(Input!AM165-Input!$AR165)*Input!$CU166</f>
        <v>1.8331277090994312E-4</v>
      </c>
      <c r="AN166" s="14">
        <f>(Input!AN165-Input!$AR165)*Input!$CU166</f>
        <v>2.1293738291019225E-4</v>
      </c>
      <c r="AO166" s="14">
        <f>(Input!AO165-Input!$AR165)*Input!$CU166</f>
        <v>5.9232910535925371E-4</v>
      </c>
      <c r="AP166" s="14">
        <f>(Input!AP165-Input!$AR165)*Input!$CU166</f>
        <v>-7.4036557250245995E-5</v>
      </c>
      <c r="AQ166" s="14">
        <f>(Input!AQ165-Input!$AR165)*Input!$CU166</f>
        <v>5.3946612236320643E-4</v>
      </c>
      <c r="AR166" s="15">
        <f>(Input!AR165-Input!$AR165)*Input!$CU166</f>
        <v>0</v>
      </c>
      <c r="AS166" s="14">
        <f>(Input!AS165-Input!$AY165)*Input!$CV166</f>
        <v>-1.3611760296957333E-4</v>
      </c>
      <c r="AT166" s="14">
        <f>(Input!AT165-Input!$AY165)*Input!$CV166</f>
        <v>3.0022826526080371E-4</v>
      </c>
      <c r="AU166" s="14">
        <f>(Input!AU165-Input!$AY165)*Input!$CV166</f>
        <v>2.785533024922704E-5</v>
      </c>
      <c r="AV166" s="14">
        <f>(Input!AV165-Input!$AY165)*Input!$CV166</f>
        <v>2.7579289442289579E-5</v>
      </c>
      <c r="AW166" s="14">
        <f>(Input!AW165-Input!$AY165)*Input!$CV166</f>
        <v>-4.1528487402406568E-5</v>
      </c>
      <c r="AX166" s="14">
        <f>(Input!AX165-Input!$AY165)*Input!$CV166</f>
        <v>3.0451625994742243E-4</v>
      </c>
      <c r="AY166" s="15">
        <f>(Input!AY165-Input!$AY165)*Input!$CV166</f>
        <v>0</v>
      </c>
      <c r="AZ166" s="14">
        <f>(Input!AZ165-Input!$BF165)*Input!$CW166</f>
        <v>-5.3207327365430202E-5</v>
      </c>
      <c r="BA166" s="14">
        <f>(Input!BA165-Input!$BF165)*Input!$CW166</f>
        <v>9.0530555161296277E-5</v>
      </c>
      <c r="BB166" s="14">
        <f>(Input!BB165-Input!$BF165)*Input!$CW166</f>
        <v>6.3473890624541897E-5</v>
      </c>
      <c r="BC166" s="14">
        <f>(Input!BC165-Input!$BF165)*Input!$CW166</f>
        <v>2.2370834610905782E-4</v>
      </c>
      <c r="BD166" s="14">
        <f>(Input!BD165-Input!$BF165)*Input!$CW166</f>
        <v>-3.6780992840996086E-5</v>
      </c>
      <c r="BE166" s="14">
        <f>(Input!BE165-Input!$BF165)*Input!$CW166</f>
        <v>1.02983903484346E-3</v>
      </c>
      <c r="BF166" s="14">
        <f>(Input!BF165-Input!$BF165)*Input!$CW166</f>
        <v>0</v>
      </c>
      <c r="BG166" s="14">
        <f>(Input!BG165-Input!$BM165)*Input!$CX166</f>
        <v>-1.4076432586646727E-3</v>
      </c>
      <c r="BH166" s="14">
        <f>(Input!BH165-Input!$BM165)*Input!$CX166</f>
        <v>6.4086023323172347E-4</v>
      </c>
      <c r="BI166" s="14">
        <f>(Input!BI165-Input!$BM165)*Input!$CX166</f>
        <v>1.5133284365118562E-3</v>
      </c>
      <c r="BJ166" s="14">
        <f>(Input!BJ165-Input!$BM165)*Input!$CX166</f>
        <v>2.7955544950046813E-3</v>
      </c>
      <c r="BK166" s="14">
        <f>(Input!BK165-Input!$BM165)*Input!$CX166</f>
        <v>4.4123045147210674E-4</v>
      </c>
      <c r="BL166" s="14">
        <f>(Input!BL165-Input!$BM165)*Input!$CX166</f>
        <v>6.8807020655742663E-3</v>
      </c>
      <c r="BM166" s="15">
        <f>(Input!BM165-Input!$BM165)*Input!$CX166</f>
        <v>0</v>
      </c>
      <c r="BN166" s="14">
        <f>(Input!BN165-Input!$BT165)*Input!$CY166</f>
        <v>1.8808849749229544E-3</v>
      </c>
      <c r="BO166" s="14">
        <f>(Input!BO165-Input!$BT165)*Input!$CY166</f>
        <v>-2.4562490704384014E-3</v>
      </c>
      <c r="BP166" s="14">
        <f>(Input!BP165-Input!$BT165)*Input!$CY166</f>
        <v>-9.2254463441800725E-4</v>
      </c>
      <c r="BQ166" s="14">
        <f>(Input!BQ165-Input!$BT165)*Input!$CY166</f>
        <v>-1.6717247350374084E-3</v>
      </c>
      <c r="BR166" s="14">
        <f>(Input!BR165-Input!$BT165)*Input!$CY166</f>
        <v>-1.3426618832946009E-4</v>
      </c>
      <c r="BS166" s="14">
        <f>(Input!BS165-Input!$BT165)*Input!$CY166</f>
        <v>-2.6036702071257837E-3</v>
      </c>
      <c r="BT166" s="15">
        <f>(Input!BT165-Input!$BT165)*Input!$CY166</f>
        <v>0</v>
      </c>
      <c r="BU166" s="14">
        <f>(Input!BU165-Input!$CA165)*Input!$CZ166</f>
        <v>-4.2605298377681764E-5</v>
      </c>
      <c r="BV166" s="14">
        <f>(Input!BV165-Input!$CA165)*Input!$CZ166</f>
        <v>2.0085157167382705E-3</v>
      </c>
      <c r="BW166" s="14">
        <f>(Input!BW165-Input!$CA165)*Input!$CZ166</f>
        <v>-5.8191727099679038E-4</v>
      </c>
      <c r="BX166" s="14">
        <f>(Input!BX165-Input!$CA165)*Input!$CZ166</f>
        <v>1.9680716813898176E-4</v>
      </c>
      <c r="BY166" s="14">
        <f>(Input!BY165-Input!$CA165)*Input!$CZ166</f>
        <v>-1.0022379031427518E-3</v>
      </c>
      <c r="BZ166" s="14">
        <f>(Input!BZ165-Input!$CA165)*Input!$CZ166</f>
        <v>2.0299530579979933E-3</v>
      </c>
      <c r="CA166" s="15">
        <f>(Input!CA165-Input!$CA165)*Input!$CZ166</f>
        <v>0</v>
      </c>
      <c r="CB166" s="11"/>
      <c r="CC166" s="11"/>
      <c r="CD166" s="11"/>
      <c r="CE166" s="11"/>
      <c r="CF166" s="11"/>
      <c r="CG166" s="11"/>
      <c r="CH166" s="12"/>
      <c r="CI166" s="11">
        <f t="shared" si="15"/>
        <v>-1.7815235915930989E-2</v>
      </c>
      <c r="CJ166" s="11">
        <f t="shared" si="16"/>
        <v>1.4438989234928161E-2</v>
      </c>
      <c r="CK166" s="11">
        <f t="shared" si="17"/>
        <v>1.2590009045187346E-2</v>
      </c>
      <c r="CL166" s="11">
        <f t="shared" si="18"/>
        <v>7.8174036453352094E-3</v>
      </c>
      <c r="CM166" s="11">
        <f t="shared" si="19"/>
        <v>6.4840635793140698E-3</v>
      </c>
      <c r="CN166" s="11">
        <f t="shared" si="20"/>
        <v>1.0858391226585589E-2</v>
      </c>
      <c r="CO166" s="11">
        <f t="shared" si="21"/>
        <v>0</v>
      </c>
    </row>
    <row r="167" spans="1:93">
      <c r="A167" s="2">
        <v>42583</v>
      </c>
      <c r="B167" s="13">
        <v>2016</v>
      </c>
      <c r="C167" s="14">
        <f>(Input!C166-Input!$I166)*Input!$CP167</f>
        <v>9.4673845279106465E-4</v>
      </c>
      <c r="D167" s="14">
        <f>(Input!D166-Input!$I166)*Input!$CP167</f>
        <v>-1.009787506600367E-3</v>
      </c>
      <c r="E167" s="14">
        <f>(Input!E166-Input!$I166)*Input!$CP167</f>
        <v>-5.5374646938354595E-4</v>
      </c>
      <c r="F167" s="14">
        <f>(Input!F166-Input!$I166)*Input!$CP167</f>
        <v>-4.7979186978723564E-4</v>
      </c>
      <c r="G167" s="14">
        <f>(Input!G166-Input!$I166)*Input!$CP167</f>
        <v>-1.6321646313492423E-4</v>
      </c>
      <c r="H167" s="14">
        <f>(Input!H166-Input!$I166)*Input!$CP167</f>
        <v>-1.1910850298472359E-3</v>
      </c>
      <c r="I167" s="15">
        <f>(Input!I166-Input!$I166)*Input!$CP167</f>
        <v>0</v>
      </c>
      <c r="J167" s="14">
        <f>(Input!J166-Input!$P166)*Input!$CQ167</f>
        <v>4.0168483213775987E-4</v>
      </c>
      <c r="K167" s="14">
        <f>(Input!K166-Input!$P166)*Input!$CQ167</f>
        <v>-1.6574053538371918E-3</v>
      </c>
      <c r="L167" s="14">
        <f>(Input!L166-Input!$P166)*Input!$CQ167</f>
        <v>5.3555460321991558E-4</v>
      </c>
      <c r="M167" s="14">
        <f>(Input!M166-Input!$P166)*Input!$CQ167</f>
        <v>-4.1967090438743438E-4</v>
      </c>
      <c r="N167" s="14">
        <f>(Input!N166-Input!$P166)*Input!$CQ167</f>
        <v>5.3402213214917842E-4</v>
      </c>
      <c r="O167" s="14">
        <f>(Input!O166-Input!$P166)*Input!$CQ167</f>
        <v>-1.4371489937724574E-3</v>
      </c>
      <c r="P167" s="15">
        <f>(Input!P166-Input!$P166)*Input!$CQ167</f>
        <v>0</v>
      </c>
      <c r="Q167" s="14">
        <f>(Input!Q166-Input!$W166)*Input!$CR167</f>
        <v>-1.1370081514157004E-3</v>
      </c>
      <c r="R167" s="14">
        <f>(Input!R166-Input!$W166)*Input!$CR167</f>
        <v>1.4855746216588456E-3</v>
      </c>
      <c r="S167" s="14">
        <f>(Input!S166-Input!$W166)*Input!$CR167</f>
        <v>1.5825385948920435E-3</v>
      </c>
      <c r="T167" s="14">
        <f>(Input!T166-Input!$W166)*Input!$CR167</f>
        <v>2.5240446503538008E-3</v>
      </c>
      <c r="U167" s="14">
        <f>(Input!U166-Input!$W166)*Input!$CR167</f>
        <v>-3.0910215677582719E-4</v>
      </c>
      <c r="V167" s="14">
        <f>(Input!V166-Input!$W166)*Input!$CR167</f>
        <v>-4.2511624130106047E-4</v>
      </c>
      <c r="W167" s="15">
        <f>(Input!W166-Input!$W166)*Input!$CR167</f>
        <v>0</v>
      </c>
      <c r="X167" s="14">
        <f>(Input!X166-Input!$AD166)*Input!$CS167</f>
        <v>2.6135552781541302E-4</v>
      </c>
      <c r="Y167" s="14">
        <f>(Input!Y166-Input!$AD166)*Input!$CS167</f>
        <v>-1.8504113656589785E-4</v>
      </c>
      <c r="Z167" s="14">
        <f>(Input!Z166-Input!$AD166)*Input!$CS167</f>
        <v>-1.3192848923285821E-4</v>
      </c>
      <c r="AA167" s="14">
        <f>(Input!AA166-Input!$AD166)*Input!$CS167</f>
        <v>1.5248562493552436E-4</v>
      </c>
      <c r="AB167" s="14">
        <f>(Input!AB166-Input!$AD166)*Input!$CS167</f>
        <v>-1.354436908683081E-4</v>
      </c>
      <c r="AC167" s="14">
        <f>(Input!AC166-Input!$AD166)*Input!$CS167</f>
        <v>2.46137098887228E-4</v>
      </c>
      <c r="AD167" s="15">
        <f>(Input!AD166-Input!$AD166)*Input!$CS167</f>
        <v>0</v>
      </c>
      <c r="AE167" s="14">
        <f>(Input!AE166-Input!$AK166)*Input!$CT167</f>
        <v>7.5951722749463529E-3</v>
      </c>
      <c r="AF167" s="14">
        <f>(Input!AF166-Input!$AK166)*Input!$CT167</f>
        <v>-5.9510690664524996E-3</v>
      </c>
      <c r="AG167" s="14">
        <f>(Input!AG166-Input!$AK166)*Input!$CT167</f>
        <v>-7.6600755988510093E-4</v>
      </c>
      <c r="AH167" s="14">
        <f>(Input!AH166-Input!$AK166)*Input!$CT167</f>
        <v>4.4192234518416985E-4</v>
      </c>
      <c r="AI167" s="14">
        <f>(Input!AI166-Input!$AK166)*Input!$CT167</f>
        <v>-3.6150113522771992E-3</v>
      </c>
      <c r="AJ167" s="14">
        <f>(Input!AJ166-Input!$AK166)*Input!$CT167</f>
        <v>4.7909573890212321E-3</v>
      </c>
      <c r="AK167" s="15">
        <f>(Input!AK166-Input!$AK166)*Input!$CT167</f>
        <v>0</v>
      </c>
      <c r="AL167" s="14">
        <f>(Input!AL166-Input!$AR166)*Input!$CU167</f>
        <v>-1.8231943593898008E-4</v>
      </c>
      <c r="AM167" s="14">
        <f>(Input!AM166-Input!$AR166)*Input!$CU167</f>
        <v>2.4416290328782878E-4</v>
      </c>
      <c r="AN167" s="14">
        <f>(Input!AN166-Input!$AR166)*Input!$CU167</f>
        <v>2.9258639186895526E-4</v>
      </c>
      <c r="AO167" s="14">
        <f>(Input!AO166-Input!$AR166)*Input!$CU167</f>
        <v>7.7719858697317384E-4</v>
      </c>
      <c r="AP167" s="14">
        <f>(Input!AP166-Input!$AR166)*Input!$CU167</f>
        <v>-1.0391413368431104E-4</v>
      </c>
      <c r="AQ167" s="14">
        <f>(Input!AQ166-Input!$AR166)*Input!$CU167</f>
        <v>6.9307728443382692E-4</v>
      </c>
      <c r="AR167" s="15">
        <f>(Input!AR166-Input!$AR166)*Input!$CU167</f>
        <v>0</v>
      </c>
      <c r="AS167" s="14">
        <f>(Input!AS166-Input!$AY166)*Input!$CV167</f>
        <v>-3.2609745361580288E-3</v>
      </c>
      <c r="AT167" s="14">
        <f>(Input!AT166-Input!$AY166)*Input!$CV167</f>
        <v>7.3259024036471691E-3</v>
      </c>
      <c r="AU167" s="14">
        <f>(Input!AU166-Input!$AY166)*Input!$CV167</f>
        <v>5.3325317241824334E-4</v>
      </c>
      <c r="AV167" s="14">
        <f>(Input!AV166-Input!$AY166)*Input!$CV167</f>
        <v>7.8718072790337447E-4</v>
      </c>
      <c r="AW167" s="14">
        <f>(Input!AW166-Input!$AY166)*Input!$CV167</f>
        <v>-1.3130494809510149E-3</v>
      </c>
      <c r="AX167" s="14">
        <f>(Input!AX166-Input!$AY166)*Input!$CV167</f>
        <v>8.1778042382560836E-3</v>
      </c>
      <c r="AY167" s="15">
        <f>(Input!AY166-Input!$AY166)*Input!$CV167</f>
        <v>0</v>
      </c>
      <c r="AZ167" s="14">
        <f>(Input!AZ166-Input!$BF166)*Input!$CW167</f>
        <v>-9.3345823434113815E-4</v>
      </c>
      <c r="BA167" s="14">
        <f>(Input!BA166-Input!$BF166)*Input!$CW167</f>
        <v>1.4911549821886383E-3</v>
      </c>
      <c r="BB167" s="14">
        <f>(Input!BB166-Input!$BF166)*Input!$CW167</f>
        <v>1.0860616943673598E-3</v>
      </c>
      <c r="BC167" s="14">
        <f>(Input!BC166-Input!$BF166)*Input!$CW167</f>
        <v>3.859963357233868E-3</v>
      </c>
      <c r="BD167" s="14">
        <f>(Input!BD166-Input!$BF166)*Input!$CW167</f>
        <v>-6.4445128139509536E-4</v>
      </c>
      <c r="BE167" s="14">
        <f>(Input!BE166-Input!$BF166)*Input!$CW167</f>
        <v>1.6967666408624984E-2</v>
      </c>
      <c r="BF167" s="14">
        <f>(Input!BF166-Input!$BF166)*Input!$CW167</f>
        <v>0</v>
      </c>
      <c r="BG167" s="14">
        <f>(Input!BG166-Input!$BM166)*Input!$CX167</f>
        <v>3.505701659889392E-4</v>
      </c>
      <c r="BH167" s="14">
        <f>(Input!BH166-Input!$BM166)*Input!$CX167</f>
        <v>-1.2945250474673427E-4</v>
      </c>
      <c r="BI167" s="14">
        <f>(Input!BI166-Input!$BM166)*Input!$CX167</f>
        <v>-3.6771230680345766E-4</v>
      </c>
      <c r="BJ167" s="14">
        <f>(Input!BJ166-Input!$BM166)*Input!$CX167</f>
        <v>-7.0436820625726661E-4</v>
      </c>
      <c r="BK167" s="14">
        <f>(Input!BK166-Input!$BM166)*Input!$CX167</f>
        <v>-1.0867791323739356E-4</v>
      </c>
      <c r="BL167" s="14">
        <f>(Input!BL166-Input!$BM166)*Input!$CX167</f>
        <v>-1.7503082620401395E-3</v>
      </c>
      <c r="BM167" s="15">
        <f>(Input!BM166-Input!$BM166)*Input!$CX167</f>
        <v>0</v>
      </c>
      <c r="BN167" s="14">
        <f>(Input!BN166-Input!$BT166)*Input!$CY167</f>
        <v>2.8446987105060512E-3</v>
      </c>
      <c r="BO167" s="14">
        <f>(Input!BO166-Input!$BT166)*Input!$CY167</f>
        <v>-3.4328464958985694E-3</v>
      </c>
      <c r="BP167" s="14">
        <f>(Input!BP166-Input!$BT166)*Input!$CY167</f>
        <v>-1.3347407818443107E-3</v>
      </c>
      <c r="BQ167" s="14">
        <f>(Input!BQ166-Input!$BT166)*Input!$CY167</f>
        <v>-2.4179564898414358E-3</v>
      </c>
      <c r="BR167" s="14">
        <f>(Input!BR166-Input!$BT166)*Input!$CY167</f>
        <v>-2.050409877498859E-4</v>
      </c>
      <c r="BS167" s="14">
        <f>(Input!BS166-Input!$BT166)*Input!$CY167</f>
        <v>-3.6238034082373381E-3</v>
      </c>
      <c r="BT167" s="15">
        <f>(Input!BT166-Input!$BT166)*Input!$CY167</f>
        <v>0</v>
      </c>
      <c r="BU167" s="14">
        <f>(Input!BU166-Input!$CA166)*Input!$CZ167</f>
        <v>-5.0399621406421682E-6</v>
      </c>
      <c r="BV167" s="14">
        <f>(Input!BV166-Input!$CA166)*Input!$CZ167</f>
        <v>-2.356432440914768E-4</v>
      </c>
      <c r="BW167" s="14">
        <f>(Input!BW166-Input!$CA166)*Input!$CZ167</f>
        <v>8.3776440886216403E-5</v>
      </c>
      <c r="BX167" s="14">
        <f>(Input!BX166-Input!$CA166)*Input!$CZ167</f>
        <v>-2.0690745212849566E-5</v>
      </c>
      <c r="BY167" s="14">
        <f>(Input!BY166-Input!$CA166)*Input!$CZ167</f>
        <v>1.2772042433333917E-4</v>
      </c>
      <c r="BZ167" s="14">
        <f>(Input!BZ166-Input!$CA166)*Input!$CZ167</f>
        <v>-2.0503327759615277E-4</v>
      </c>
      <c r="CA167" s="15">
        <f>(Input!CA166-Input!$CA166)*Input!$CZ167</f>
        <v>0</v>
      </c>
      <c r="CB167" s="11"/>
      <c r="CC167" s="11"/>
      <c r="CD167" s="11"/>
      <c r="CE167" s="11"/>
      <c r="CF167" s="11"/>
      <c r="CG167" s="11"/>
      <c r="CH167" s="12"/>
      <c r="CI167" s="11">
        <f t="shared" si="15"/>
        <v>6.8814196441910917E-3</v>
      </c>
      <c r="CJ167" s="11">
        <f t="shared" si="16"/>
        <v>-2.0544503974102542E-3</v>
      </c>
      <c r="CK167" s="11">
        <f t="shared" si="17"/>
        <v>9.596352905034604E-4</v>
      </c>
      <c r="CL167" s="11">
        <f t="shared" si="18"/>
        <v>4.5003170770976887E-3</v>
      </c>
      <c r="CM167" s="11">
        <f t="shared" si="19"/>
        <v>-5.9361649035914428E-3</v>
      </c>
      <c r="CN167" s="11">
        <f t="shared" si="20"/>
        <v>2.2243147206428972E-2</v>
      </c>
      <c r="CO167" s="11">
        <f t="shared" si="21"/>
        <v>0</v>
      </c>
    </row>
    <row r="168" spans="1:93">
      <c r="A168" s="2">
        <v>42614</v>
      </c>
      <c r="B168" s="13">
        <v>2016</v>
      </c>
      <c r="C168" s="14">
        <f>(Input!C167-Input!$I167)*Input!$CP168</f>
        <v>2.0576750413950793E-3</v>
      </c>
      <c r="D168" s="14">
        <f>(Input!D167-Input!$I167)*Input!$CP168</f>
        <v>-2.1725758378978027E-3</v>
      </c>
      <c r="E168" s="14">
        <f>(Input!E167-Input!$I167)*Input!$CP168</f>
        <v>-1.2080453601150949E-3</v>
      </c>
      <c r="F168" s="14">
        <f>(Input!F167-Input!$I167)*Input!$CP168</f>
        <v>-1.0243528753813578E-3</v>
      </c>
      <c r="G168" s="14">
        <f>(Input!G167-Input!$I167)*Input!$CP168</f>
        <v>-3.897745899354931E-4</v>
      </c>
      <c r="H168" s="14">
        <f>(Input!H167-Input!$I167)*Input!$CP168</f>
        <v>-2.6733228577393181E-3</v>
      </c>
      <c r="I168" s="15">
        <f>(Input!I167-Input!$I167)*Input!$CP168</f>
        <v>0</v>
      </c>
      <c r="J168" s="14">
        <f>(Input!J167-Input!$P167)*Input!$CQ168</f>
        <v>-8.6404865584453327E-4</v>
      </c>
      <c r="K168" s="14">
        <f>(Input!K167-Input!$P167)*Input!$CQ168</f>
        <v>3.7521869297742734E-3</v>
      </c>
      <c r="L168" s="14">
        <f>(Input!L167-Input!$P167)*Input!$CQ168</f>
        <v>-1.0608919504457037E-3</v>
      </c>
      <c r="M168" s="14">
        <f>(Input!M167-Input!$P167)*Input!$CQ168</f>
        <v>1.1644750607161494E-3</v>
      </c>
      <c r="N168" s="14">
        <f>(Input!N167-Input!$P167)*Input!$CQ168</f>
        <v>-1.2825472424975307E-3</v>
      </c>
      <c r="O168" s="14">
        <f>(Input!O167-Input!$P167)*Input!$CQ168</f>
        <v>3.2941932427843052E-3</v>
      </c>
      <c r="P168" s="15">
        <f>(Input!P167-Input!$P167)*Input!$CQ168</f>
        <v>0</v>
      </c>
      <c r="Q168" s="14">
        <f>(Input!Q167-Input!$W167)*Input!$CR168</f>
        <v>-5.1732686654925837E-4</v>
      </c>
      <c r="R168" s="14">
        <f>(Input!R167-Input!$W167)*Input!$CR168</f>
        <v>6.728298290275891E-4</v>
      </c>
      <c r="S168" s="14">
        <f>(Input!S167-Input!$W167)*Input!$CR168</f>
        <v>7.0801991724350278E-4</v>
      </c>
      <c r="T168" s="14">
        <f>(Input!T167-Input!$W167)*Input!$CR168</f>
        <v>1.1296593784359767E-3</v>
      </c>
      <c r="U168" s="14">
        <f>(Input!U167-Input!$W167)*Input!$CR168</f>
        <v>-1.3142188739193668E-4</v>
      </c>
      <c r="V168" s="14">
        <f>(Input!V167-Input!$W167)*Input!$CR168</f>
        <v>-1.8868288505036472E-4</v>
      </c>
      <c r="W168" s="15">
        <f>(Input!W167-Input!$W167)*Input!$CR168</f>
        <v>0</v>
      </c>
      <c r="X168" s="14">
        <f>(Input!X167-Input!$AD167)*Input!$CS168</f>
        <v>2.087296477422416E-3</v>
      </c>
      <c r="Y168" s="14">
        <f>(Input!Y167-Input!$AD167)*Input!$CS168</f>
        <v>-1.4733372061499236E-3</v>
      </c>
      <c r="Z168" s="14">
        <f>(Input!Z167-Input!$AD167)*Input!$CS168</f>
        <v>-1.0880205387643763E-3</v>
      </c>
      <c r="AA168" s="14">
        <f>(Input!AA167-Input!$AD167)*Input!$CS168</f>
        <v>1.2167990823183574E-3</v>
      </c>
      <c r="AB168" s="14">
        <f>(Input!AB167-Input!$AD167)*Input!$CS168</f>
        <v>-1.1034292015436029E-3</v>
      </c>
      <c r="AC168" s="14">
        <f>(Input!AC167-Input!$AD167)*Input!$CS168</f>
        <v>1.9622678403514852E-3</v>
      </c>
      <c r="AD168" s="15">
        <f>(Input!AD167-Input!$AD167)*Input!$CS168</f>
        <v>0</v>
      </c>
      <c r="AE168" s="14">
        <f>(Input!AE167-Input!$AK167)*Input!$CT168</f>
        <v>-8.9570739096384282E-3</v>
      </c>
      <c r="AF168" s="14">
        <f>(Input!AF167-Input!$AK167)*Input!$CT168</f>
        <v>6.9831863273404505E-3</v>
      </c>
      <c r="AG168" s="14">
        <f>(Input!AG167-Input!$AK167)*Input!$CT168</f>
        <v>6.9551171534200232E-4</v>
      </c>
      <c r="AH168" s="14">
        <f>(Input!AH167-Input!$AK167)*Input!$CT168</f>
        <v>-1.269128569284341E-4</v>
      </c>
      <c r="AI168" s="14">
        <f>(Input!AI167-Input!$AK167)*Input!$CT168</f>
        <v>4.3749612201993207E-3</v>
      </c>
      <c r="AJ168" s="14">
        <f>(Input!AJ167-Input!$AK167)*Input!$CT168</f>
        <v>-5.2366600981965201E-3</v>
      </c>
      <c r="AK168" s="15">
        <f>(Input!AK167-Input!$AK167)*Input!$CT168</f>
        <v>0</v>
      </c>
      <c r="AL168" s="14">
        <f>(Input!AL167-Input!$AR167)*Input!$CU168</f>
        <v>-3.8686799836702967E-4</v>
      </c>
      <c r="AM168" s="14">
        <f>(Input!AM167-Input!$AR167)*Input!$CU168</f>
        <v>5.3416456961389029E-4</v>
      </c>
      <c r="AN168" s="14">
        <f>(Input!AN167-Input!$AR167)*Input!$CU168</f>
        <v>5.6255350572182654E-4</v>
      </c>
      <c r="AO168" s="14">
        <f>(Input!AO167-Input!$AR167)*Input!$CU168</f>
        <v>1.6879769806164254E-3</v>
      </c>
      <c r="AP168" s="14">
        <f>(Input!AP167-Input!$AR167)*Input!$CU168</f>
        <v>-2.2392709390857226E-4</v>
      </c>
      <c r="AQ168" s="14">
        <f>(Input!AQ167-Input!$AR167)*Input!$CU168</f>
        <v>1.4979782217611883E-3</v>
      </c>
      <c r="AR168" s="15">
        <f>(Input!AR167-Input!$AR167)*Input!$CU168</f>
        <v>0</v>
      </c>
      <c r="AS168" s="14">
        <f>(Input!AS167-Input!$AY167)*Input!$CV168</f>
        <v>-2.5536427082997418E-3</v>
      </c>
      <c r="AT168" s="14">
        <f>(Input!AT167-Input!$AY167)*Input!$CV168</f>
        <v>5.6454854143218698E-3</v>
      </c>
      <c r="AU168" s="14">
        <f>(Input!AU167-Input!$AY167)*Input!$CV168</f>
        <v>4.6370632652325872E-4</v>
      </c>
      <c r="AV168" s="14">
        <f>(Input!AV167-Input!$AY167)*Input!$CV168</f>
        <v>4.2842487851897881E-4</v>
      </c>
      <c r="AW168" s="14">
        <f>(Input!AW167-Input!$AY167)*Input!$CV168</f>
        <v>-9.2488041112115415E-4</v>
      </c>
      <c r="AX168" s="14">
        <f>(Input!AX167-Input!$AY167)*Input!$CV168</f>
        <v>5.6062255804829788E-3</v>
      </c>
      <c r="AY168" s="15">
        <f>(Input!AY167-Input!$AY167)*Input!$CV168</f>
        <v>0</v>
      </c>
      <c r="AZ168" s="14">
        <f>(Input!AZ167-Input!$BF167)*Input!$CW168</f>
        <v>-6.1985592681253307E-4</v>
      </c>
      <c r="BA168" s="14">
        <f>(Input!BA167-Input!$BF167)*Input!$CW168</f>
        <v>9.9820449915420748E-4</v>
      </c>
      <c r="BB168" s="14">
        <f>(Input!BB167-Input!$BF167)*Input!$CW168</f>
        <v>7.3073136140043072E-4</v>
      </c>
      <c r="BC168" s="14">
        <f>(Input!BC167-Input!$BF167)*Input!$CW168</f>
        <v>2.5091770354957799E-3</v>
      </c>
      <c r="BD168" s="14">
        <f>(Input!BD167-Input!$BF167)*Input!$CW168</f>
        <v>-4.249802091489791E-4</v>
      </c>
      <c r="BE168" s="14">
        <f>(Input!BE167-Input!$BF167)*Input!$CW168</f>
        <v>1.117059306857528E-2</v>
      </c>
      <c r="BF168" s="14">
        <f>(Input!BF167-Input!$BF167)*Input!$CW168</f>
        <v>0</v>
      </c>
      <c r="BG168" s="14">
        <f>(Input!BG167-Input!$BM167)*Input!$CX168</f>
        <v>-7.4483273622708392E-5</v>
      </c>
      <c r="BH168" s="14">
        <f>(Input!BH167-Input!$BM167)*Input!$CX168</f>
        <v>3.3171965726685372E-5</v>
      </c>
      <c r="BI168" s="14">
        <f>(Input!BI167-Input!$BM167)*Input!$CX168</f>
        <v>7.771796408421814E-5</v>
      </c>
      <c r="BJ168" s="14">
        <f>(Input!BJ167-Input!$BM167)*Input!$CX168</f>
        <v>1.3811942906506738E-4</v>
      </c>
      <c r="BK168" s="14">
        <f>(Input!BK167-Input!$BM167)*Input!$CX168</f>
        <v>2.1718946037171366E-5</v>
      </c>
      <c r="BL168" s="14">
        <f>(Input!BL167-Input!$BM167)*Input!$CX168</f>
        <v>3.778393628003755E-4</v>
      </c>
      <c r="BM168" s="15">
        <f>(Input!BM167-Input!$BM167)*Input!$CX168</f>
        <v>0</v>
      </c>
      <c r="BN168" s="14">
        <f>(Input!BN167-Input!$BT167)*Input!$CY168</f>
        <v>-5.0076334769673077E-3</v>
      </c>
      <c r="BO168" s="14">
        <f>(Input!BO167-Input!$BT167)*Input!$CY168</f>
        <v>6.1392384148614733E-3</v>
      </c>
      <c r="BP168" s="14">
        <f>(Input!BP167-Input!$BT167)*Input!$CY168</f>
        <v>2.3818453583200716E-3</v>
      </c>
      <c r="BQ168" s="14">
        <f>(Input!BQ167-Input!$BT167)*Input!$CY168</f>
        <v>4.3354080721304108E-3</v>
      </c>
      <c r="BR168" s="14">
        <f>(Input!BR167-Input!$BT167)*Input!$CY168</f>
        <v>3.4473421248794773E-4</v>
      </c>
      <c r="BS168" s="14">
        <f>(Input!BS167-Input!$BT167)*Input!$CY168</f>
        <v>6.4894340183447342E-3</v>
      </c>
      <c r="BT168" s="15">
        <f>(Input!BT167-Input!$BT167)*Input!$CY168</f>
        <v>0</v>
      </c>
      <c r="BU168" s="14">
        <f>(Input!BU167-Input!$CA167)*Input!$CZ168</f>
        <v>9.8160142701280722E-6</v>
      </c>
      <c r="BV168" s="14">
        <f>(Input!BV167-Input!$CA167)*Input!$CZ168</f>
        <v>4.4895453797487596E-4</v>
      </c>
      <c r="BW168" s="14">
        <f>(Input!BW167-Input!$CA167)*Input!$CZ168</f>
        <v>-1.7138140693405554E-4</v>
      </c>
      <c r="BX168" s="14">
        <f>(Input!BX167-Input!$CA167)*Input!$CZ168</f>
        <v>3.700228891755173E-5</v>
      </c>
      <c r="BY168" s="14">
        <f>(Input!BY167-Input!$CA167)*Input!$CZ168</f>
        <v>-2.4032337051681373E-4</v>
      </c>
      <c r="BZ168" s="14">
        <f>(Input!BZ167-Input!$CA167)*Input!$CZ168</f>
        <v>3.1749820023968322E-4</v>
      </c>
      <c r="CA168" s="15">
        <f>(Input!CA167-Input!$CA167)*Input!$CZ168</f>
        <v>0</v>
      </c>
      <c r="CB168" s="11"/>
      <c r="CC168" s="11"/>
      <c r="CD168" s="11"/>
      <c r="CE168" s="11"/>
      <c r="CF168" s="11"/>
      <c r="CG168" s="11"/>
      <c r="CH168" s="12"/>
      <c r="CI168" s="11">
        <f t="shared" si="15"/>
        <v>-1.4826145283013918E-2</v>
      </c>
      <c r="CJ168" s="11">
        <f t="shared" si="16"/>
        <v>2.1561509443747587E-2</v>
      </c>
      <c r="CK168" s="11">
        <f t="shared" si="17"/>
        <v>2.0917468923760804E-3</v>
      </c>
      <c r="CL168" s="11">
        <f t="shared" si="18"/>
        <v>1.1495776473904904E-2</v>
      </c>
      <c r="CM168" s="11">
        <f t="shared" si="19"/>
        <v>2.0130372660357229E-5</v>
      </c>
      <c r="CN168" s="11">
        <f t="shared" si="20"/>
        <v>2.2617363694353826E-2</v>
      </c>
      <c r="CO168" s="11">
        <f t="shared" si="21"/>
        <v>0</v>
      </c>
    </row>
    <row r="169" spans="1:93">
      <c r="A169" s="2">
        <v>42644</v>
      </c>
      <c r="B169" s="13">
        <v>2016</v>
      </c>
      <c r="C169" s="14">
        <f>(Input!C168-Input!$I168)*Input!$CP169</f>
        <v>4.5178319600867696E-3</v>
      </c>
      <c r="D169" s="14">
        <f>(Input!D168-Input!$I168)*Input!$CP169</f>
        <v>-4.2492138660144424E-3</v>
      </c>
      <c r="E169" s="14">
        <f>(Input!E168-Input!$I168)*Input!$CP169</f>
        <v>-2.5689295973076063E-3</v>
      </c>
      <c r="F169" s="14">
        <f>(Input!F168-Input!$I168)*Input!$CP169</f>
        <v>-2.159213770196683E-3</v>
      </c>
      <c r="G169" s="14">
        <f>(Input!G168-Input!$I168)*Input!$CP169</f>
        <v>-5.986245915801428E-4</v>
      </c>
      <c r="H169" s="14">
        <f>(Input!H168-Input!$I168)*Input!$CP169</f>
        <v>-5.4195443956173116E-3</v>
      </c>
      <c r="I169" s="15">
        <f>(Input!I168-Input!$I168)*Input!$CP169</f>
        <v>0</v>
      </c>
      <c r="J169" s="14">
        <f>(Input!J168-Input!$P168)*Input!$CQ169</f>
        <v>1.388563610624812E-3</v>
      </c>
      <c r="K169" s="14">
        <f>(Input!K168-Input!$P168)*Input!$CQ169</f>
        <v>-4.818022743364945E-3</v>
      </c>
      <c r="L169" s="14">
        <f>(Input!L168-Input!$P168)*Input!$CQ169</f>
        <v>1.5651883509293463E-3</v>
      </c>
      <c r="M169" s="14">
        <f>(Input!M168-Input!$P168)*Input!$CQ169</f>
        <v>-1.3455914155375622E-3</v>
      </c>
      <c r="N169" s="14">
        <f>(Input!N168-Input!$P168)*Input!$CQ169</f>
        <v>1.7886235246545546E-3</v>
      </c>
      <c r="O169" s="14">
        <f>(Input!O168-Input!$P168)*Input!$CQ169</f>
        <v>-4.3439288592122607E-3</v>
      </c>
      <c r="P169" s="15">
        <f>(Input!P168-Input!$P168)*Input!$CQ169</f>
        <v>0</v>
      </c>
      <c r="Q169" s="14">
        <f>(Input!Q168-Input!$W168)*Input!$CR169</f>
        <v>3.5041658868583314E-4</v>
      </c>
      <c r="R169" s="14">
        <f>(Input!R168-Input!$W168)*Input!$CR169</f>
        <v>-4.9782034687386942E-4</v>
      </c>
      <c r="S169" s="14">
        <f>(Input!S168-Input!$W168)*Input!$CR169</f>
        <v>-4.8564817850895294E-4</v>
      </c>
      <c r="T169" s="14">
        <f>(Input!T168-Input!$W168)*Input!$CR169</f>
        <v>-7.7003041622179184E-4</v>
      </c>
      <c r="U169" s="14">
        <f>(Input!U168-Input!$W168)*Input!$CR169</f>
        <v>8.3035598858838313E-5</v>
      </c>
      <c r="V169" s="14">
        <f>(Input!V168-Input!$W168)*Input!$CR169</f>
        <v>7.1109138579668506E-5</v>
      </c>
      <c r="W169" s="15">
        <f>(Input!W168-Input!$W168)*Input!$CR169</f>
        <v>0</v>
      </c>
      <c r="X169" s="14">
        <f>(Input!X168-Input!$AD168)*Input!$CS169</f>
        <v>3.2788168930880076E-3</v>
      </c>
      <c r="Y169" s="14">
        <f>(Input!Y168-Input!$AD168)*Input!$CS169</f>
        <v>-2.521544557237959E-3</v>
      </c>
      <c r="Z169" s="14">
        <f>(Input!Z168-Input!$AD168)*Input!$CS169</f>
        <v>-2.2340404117650197E-3</v>
      </c>
      <c r="AA169" s="14">
        <f>(Input!AA168-Input!$AD168)*Input!$CS169</f>
        <v>1.819705491111006E-3</v>
      </c>
      <c r="AB169" s="14">
        <f>(Input!AB168-Input!$AD168)*Input!$CS169</f>
        <v>-1.7149101173193227E-3</v>
      </c>
      <c r="AC169" s="14">
        <f>(Input!AC168-Input!$AD168)*Input!$CS169</f>
        <v>2.8123994685325736E-3</v>
      </c>
      <c r="AD169" s="15">
        <f>(Input!AD168-Input!$AD168)*Input!$CS169</f>
        <v>0</v>
      </c>
      <c r="AE169" s="14">
        <f>(Input!AE168-Input!$AK168)*Input!$CT169</f>
        <v>-3.5642515654368116E-3</v>
      </c>
      <c r="AF169" s="14">
        <f>(Input!AF168-Input!$AK168)*Input!$CT169</f>
        <v>2.9788052181857812E-3</v>
      </c>
      <c r="AG169" s="14">
        <f>(Input!AG168-Input!$AK168)*Input!$CT169</f>
        <v>4.9630385772660211E-4</v>
      </c>
      <c r="AH169" s="14">
        <f>(Input!AH168-Input!$AK168)*Input!$CT169</f>
        <v>-6.8897863313626494E-5</v>
      </c>
      <c r="AI169" s="14">
        <f>(Input!AI168-Input!$AK168)*Input!$CT169</f>
        <v>1.8012082221037795E-3</v>
      </c>
      <c r="AJ169" s="14">
        <f>(Input!AJ168-Input!$AK168)*Input!$CT169</f>
        <v>-1.8740191119567102E-3</v>
      </c>
      <c r="AK169" s="15">
        <f>(Input!AK168-Input!$AK168)*Input!$CT169</f>
        <v>0</v>
      </c>
      <c r="AL169" s="14">
        <f>(Input!AL168-Input!$AR168)*Input!$CU169</f>
        <v>-2.402274419688017E-4</v>
      </c>
      <c r="AM169" s="14">
        <f>(Input!AM168-Input!$AR168)*Input!$CU169</f>
        <v>3.3065867730808175E-4</v>
      </c>
      <c r="AN169" s="14">
        <f>(Input!AN168-Input!$AR168)*Input!$CU169</f>
        <v>2.9537683531817338E-4</v>
      </c>
      <c r="AO169" s="14">
        <f>(Input!AO168-Input!$AR168)*Input!$CU169</f>
        <v>1.2024186760881427E-3</v>
      </c>
      <c r="AP169" s="14">
        <f>(Input!AP168-Input!$AR168)*Input!$CU169</f>
        <v>-1.3369894839664073E-4</v>
      </c>
      <c r="AQ169" s="14">
        <f>(Input!AQ168-Input!$AR168)*Input!$CU169</f>
        <v>1.2003634414593535E-3</v>
      </c>
      <c r="AR169" s="15">
        <f>(Input!AR168-Input!$AR168)*Input!$CU169</f>
        <v>0</v>
      </c>
      <c r="AS169" s="14">
        <f>(Input!AS168-Input!$AY168)*Input!$CV169</f>
        <v>-4.7525503669720729E-3</v>
      </c>
      <c r="AT169" s="14">
        <f>(Input!AT168-Input!$AY168)*Input!$CV169</f>
        <v>1.0871122542285953E-2</v>
      </c>
      <c r="AU169" s="14">
        <f>(Input!AU168-Input!$AY168)*Input!$CV169</f>
        <v>1.6370891314610586E-3</v>
      </c>
      <c r="AV169" s="14">
        <f>(Input!AV168-Input!$AY168)*Input!$CV169</f>
        <v>1.7504730595920945E-3</v>
      </c>
      <c r="AW169" s="14">
        <f>(Input!AW168-Input!$AY168)*Input!$CV169</f>
        <v>-1.1733063287363437E-3</v>
      </c>
      <c r="AX169" s="14">
        <f>(Input!AX168-Input!$AY168)*Input!$CV169</f>
        <v>6.5578478406203766E-3</v>
      </c>
      <c r="AY169" s="15">
        <f>(Input!AY168-Input!$AY168)*Input!$CV169</f>
        <v>0</v>
      </c>
      <c r="AZ169" s="14">
        <f>(Input!AZ168-Input!$BF168)*Input!$CW169</f>
        <v>-1.4447056691521936E-3</v>
      </c>
      <c r="BA169" s="14">
        <f>(Input!BA168-Input!$BF168)*Input!$CW169</f>
        <v>2.2826127368948809E-3</v>
      </c>
      <c r="BB169" s="14">
        <f>(Input!BB168-Input!$BF168)*Input!$CW169</f>
        <v>1.7321935182800852E-3</v>
      </c>
      <c r="BC169" s="14">
        <f>(Input!BC168-Input!$BF168)*Input!$CW169</f>
        <v>5.7523538131046183E-3</v>
      </c>
      <c r="BD169" s="14">
        <f>(Input!BD168-Input!$BF168)*Input!$CW169</f>
        <v>-9.8618580731918404E-4</v>
      </c>
      <c r="BE169" s="14">
        <f>(Input!BE168-Input!$BF168)*Input!$CW169</f>
        <v>3.2962590535171143E-2</v>
      </c>
      <c r="BF169" s="14">
        <f>(Input!BF168-Input!$BF168)*Input!$CW169</f>
        <v>0</v>
      </c>
      <c r="BG169" s="14">
        <f>(Input!BG168-Input!$BM168)*Input!$CX169</f>
        <v>7.054375270202515E-4</v>
      </c>
      <c r="BH169" s="14">
        <f>(Input!BH168-Input!$BM168)*Input!$CX169</f>
        <v>-3.3214422301909666E-4</v>
      </c>
      <c r="BI169" s="14">
        <f>(Input!BI168-Input!$BM168)*Input!$CX169</f>
        <v>-7.8614566230917021E-4</v>
      </c>
      <c r="BJ169" s="14">
        <f>(Input!BJ168-Input!$BM168)*Input!$CX169</f>
        <v>-1.3001067359850627E-3</v>
      </c>
      <c r="BK169" s="14">
        <f>(Input!BK168-Input!$BM168)*Input!$CX169</f>
        <v>-2.3398550146119134E-4</v>
      </c>
      <c r="BL169" s="14">
        <f>(Input!BL168-Input!$BM168)*Input!$CX169</f>
        <v>-2.4781151402178503E-3</v>
      </c>
      <c r="BM169" s="15">
        <f>(Input!BM168-Input!$BM168)*Input!$CX169</f>
        <v>0</v>
      </c>
      <c r="BN169" s="14">
        <f>(Input!BN168-Input!$BT168)*Input!$CY169</f>
        <v>-1.4003600722132614E-3</v>
      </c>
      <c r="BO169" s="14">
        <f>(Input!BO168-Input!$BT168)*Input!$CY169</f>
        <v>1.5598756641883524E-3</v>
      </c>
      <c r="BP169" s="14">
        <f>(Input!BP168-Input!$BT168)*Input!$CY169</f>
        <v>5.5738326681492362E-4</v>
      </c>
      <c r="BQ169" s="14">
        <f>(Input!BQ168-Input!$BT168)*Input!$CY169</f>
        <v>1.0914647284701387E-3</v>
      </c>
      <c r="BR169" s="14">
        <f>(Input!BR168-Input!$BT168)*Input!$CY169</f>
        <v>7.8921507126089561E-5</v>
      </c>
      <c r="BS169" s="14">
        <f>(Input!BS168-Input!$BT168)*Input!$CY169</f>
        <v>1.6230765039989188E-3</v>
      </c>
      <c r="BT169" s="15">
        <f>(Input!BT168-Input!$BT168)*Input!$CY169</f>
        <v>0</v>
      </c>
      <c r="BU169" s="14">
        <f>(Input!BU168-Input!$CA168)*Input!$CZ169</f>
        <v>5.1500719156114235E-5</v>
      </c>
      <c r="BV169" s="14">
        <f>(Input!BV168-Input!$CA168)*Input!$CZ169</f>
        <v>1.7546019036691184E-3</v>
      </c>
      <c r="BW169" s="14">
        <f>(Input!BW168-Input!$CA168)*Input!$CZ169</f>
        <v>-6.245004596658869E-4</v>
      </c>
      <c r="BX169" s="14">
        <f>(Input!BX168-Input!$CA168)*Input!$CZ169</f>
        <v>1.8687707292925422E-4</v>
      </c>
      <c r="BY169" s="14">
        <f>(Input!BY168-Input!$CA168)*Input!$CZ169</f>
        <v>-8.8201867657854475E-4</v>
      </c>
      <c r="BZ169" s="14">
        <f>(Input!BZ168-Input!$CA168)*Input!$CZ169</f>
        <v>1.492887472615915E-3</v>
      </c>
      <c r="CA169" s="15">
        <f>(Input!CA168-Input!$CA168)*Input!$CZ169</f>
        <v>0</v>
      </c>
      <c r="CB169" s="11"/>
      <c r="CC169" s="11"/>
      <c r="CD169" s="11"/>
      <c r="CE169" s="11"/>
      <c r="CF169" s="11"/>
      <c r="CG169" s="11"/>
      <c r="CH169" s="12"/>
      <c r="CI169" s="11">
        <f t="shared" si="15"/>
        <v>-1.1095278170813526E-3</v>
      </c>
      <c r="CJ169" s="11">
        <f t="shared" si="16"/>
        <v>7.3589310060218557E-3</v>
      </c>
      <c r="CK169" s="11">
        <f t="shared" si="17"/>
        <v>-4.1572934902644673E-4</v>
      </c>
      <c r="CL169" s="11">
        <f t="shared" si="18"/>
        <v>6.1594526400405285E-3</v>
      </c>
      <c r="CM169" s="11">
        <f t="shared" si="19"/>
        <v>-1.9709411186481082E-3</v>
      </c>
      <c r="CN169" s="11">
        <f t="shared" si="20"/>
        <v>3.2604666893973816E-2</v>
      </c>
      <c r="CO169" s="11">
        <f t="shared" si="21"/>
        <v>0</v>
      </c>
    </row>
    <row r="170" spans="1:93">
      <c r="A170" s="2">
        <v>42675</v>
      </c>
      <c r="B170" s="13">
        <v>2016</v>
      </c>
      <c r="C170" s="14">
        <f>(Input!C169-Input!$I169)*Input!$CP170</f>
        <v>1.4644290129524087E-2</v>
      </c>
      <c r="D170" s="14">
        <f>(Input!D169-Input!$I169)*Input!$CP170</f>
        <v>-1.3772954948059747E-2</v>
      </c>
      <c r="E170" s="14">
        <f>(Input!E169-Input!$I169)*Input!$CP170</f>
        <v>-8.168169689781889E-3</v>
      </c>
      <c r="F170" s="14">
        <f>(Input!F169-Input!$I169)*Input!$CP170</f>
        <v>-7.487083856960907E-3</v>
      </c>
      <c r="G170" s="14">
        <f>(Input!G169-Input!$I169)*Input!$CP170</f>
        <v>-1.7619106668059017E-3</v>
      </c>
      <c r="H170" s="14">
        <f>(Input!H169-Input!$I169)*Input!$CP170</f>
        <v>-1.7945694039247589E-2</v>
      </c>
      <c r="I170" s="15">
        <f>(Input!I169-Input!$I169)*Input!$CP170</f>
        <v>0</v>
      </c>
      <c r="J170" s="14">
        <f>(Input!J169-Input!$P169)*Input!$CQ170</f>
        <v>1.3561986399155941E-3</v>
      </c>
      <c r="K170" s="14">
        <f>(Input!K169-Input!$P169)*Input!$CQ170</f>
        <v>-4.8280300007466732E-3</v>
      </c>
      <c r="L170" s="14">
        <f>(Input!L169-Input!$P169)*Input!$CQ170</f>
        <v>1.3722234815675782E-3</v>
      </c>
      <c r="M170" s="14">
        <f>(Input!M169-Input!$P169)*Input!$CQ170</f>
        <v>-1.4448545568891745E-3</v>
      </c>
      <c r="N170" s="14">
        <f>(Input!N169-Input!$P169)*Input!$CQ170</f>
        <v>1.8715566737828289E-3</v>
      </c>
      <c r="O170" s="14">
        <f>(Input!O169-Input!$P169)*Input!$CQ170</f>
        <v>-4.5063768616870007E-3</v>
      </c>
      <c r="P170" s="15">
        <f>(Input!P169-Input!$P169)*Input!$CQ170</f>
        <v>0</v>
      </c>
      <c r="Q170" s="14">
        <f>(Input!Q169-Input!$W169)*Input!$CR170</f>
        <v>-1.01380135549321E-4</v>
      </c>
      <c r="R170" s="14">
        <f>(Input!R169-Input!$W169)*Input!$CR170</f>
        <v>1.4571441901556383E-4</v>
      </c>
      <c r="S170" s="14">
        <f>(Input!S169-Input!$W169)*Input!$CR170</f>
        <v>1.3442133499823905E-4</v>
      </c>
      <c r="T170" s="14">
        <f>(Input!T169-Input!$W169)*Input!$CR170</f>
        <v>2.1051164325586505E-4</v>
      </c>
      <c r="U170" s="14">
        <f>(Input!U169-Input!$W169)*Input!$CR170</f>
        <v>-2.5005247754488466E-5</v>
      </c>
      <c r="V170" s="14">
        <f>(Input!V169-Input!$W169)*Input!$CR170</f>
        <v>-1.43835981055131E-5</v>
      </c>
      <c r="W170" s="15">
        <f>(Input!W169-Input!$W169)*Input!$CR170</f>
        <v>0</v>
      </c>
      <c r="X170" s="14">
        <f>(Input!X169-Input!$AD169)*Input!$CS170</f>
        <v>2.0239599134079726E-3</v>
      </c>
      <c r="Y170" s="14">
        <f>(Input!Y169-Input!$AD169)*Input!$CS170</f>
        <v>-1.4699368305605654E-3</v>
      </c>
      <c r="Z170" s="14">
        <f>(Input!Z169-Input!$AD169)*Input!$CS170</f>
        <v>-1.5682320263486315E-3</v>
      </c>
      <c r="AA170" s="14">
        <f>(Input!AA169-Input!$AD169)*Input!$CS170</f>
        <v>1.0477547645666053E-3</v>
      </c>
      <c r="AB170" s="14">
        <f>(Input!AB169-Input!$AD169)*Input!$CS170</f>
        <v>-1.0409926020313967E-3</v>
      </c>
      <c r="AC170" s="14">
        <f>(Input!AC169-Input!$AD169)*Input!$CS170</f>
        <v>1.6620021139897674E-3</v>
      </c>
      <c r="AD170" s="15">
        <f>(Input!AD169-Input!$AD169)*Input!$CS170</f>
        <v>0</v>
      </c>
      <c r="AE170" s="14">
        <f>(Input!AE169-Input!$AK169)*Input!$CT170</f>
        <v>-2.3704826148832859E-3</v>
      </c>
      <c r="AF170" s="14">
        <f>(Input!AF169-Input!$AK169)*Input!$CT170</f>
        <v>2.0918484654228863E-3</v>
      </c>
      <c r="AG170" s="14">
        <f>(Input!AG169-Input!$AK169)*Input!$CT170</f>
        <v>3.6085912659183543E-4</v>
      </c>
      <c r="AH170" s="14">
        <f>(Input!AH169-Input!$AK169)*Input!$CT170</f>
        <v>-1.7131267672498352E-4</v>
      </c>
      <c r="AI170" s="14">
        <f>(Input!AI169-Input!$AK169)*Input!$CT170</f>
        <v>1.1130715057662114E-3</v>
      </c>
      <c r="AJ170" s="14">
        <f>(Input!AJ169-Input!$AK169)*Input!$CT170</f>
        <v>-5.3485365411872724E-4</v>
      </c>
      <c r="AK170" s="15">
        <f>(Input!AK169-Input!$AK169)*Input!$CT170</f>
        <v>0</v>
      </c>
      <c r="AL170" s="14">
        <f>(Input!AL169-Input!$AR169)*Input!$CU170</f>
        <v>-1.2933851283603512E-3</v>
      </c>
      <c r="AM170" s="14">
        <f>(Input!AM169-Input!$AR169)*Input!$CU170</f>
        <v>1.6502017028636117E-3</v>
      </c>
      <c r="AN170" s="14">
        <f>(Input!AN169-Input!$AR169)*Input!$CU170</f>
        <v>1.3092032522899904E-3</v>
      </c>
      <c r="AO170" s="14">
        <f>(Input!AO169-Input!$AR169)*Input!$CU170</f>
        <v>6.8076393365391437E-3</v>
      </c>
      <c r="AP170" s="14">
        <f>(Input!AP169-Input!$AR169)*Input!$CU170</f>
        <v>-6.6672844558541384E-4</v>
      </c>
      <c r="AQ170" s="14">
        <f>(Input!AQ169-Input!$AR169)*Input!$CU170</f>
        <v>5.6587633030123511E-3</v>
      </c>
      <c r="AR170" s="15">
        <f>(Input!AR169-Input!$AR169)*Input!$CU170</f>
        <v>0</v>
      </c>
      <c r="AS170" s="14">
        <f>(Input!AS169-Input!$AY169)*Input!$CV170</f>
        <v>-1.4817884536309951E-3</v>
      </c>
      <c r="AT170" s="14">
        <f>(Input!AT169-Input!$AY169)*Input!$CV170</f>
        <v>3.183972802812659E-3</v>
      </c>
      <c r="AU170" s="14">
        <f>(Input!AU169-Input!$AY169)*Input!$CV170</f>
        <v>2.7946057054348852E-4</v>
      </c>
      <c r="AV170" s="14">
        <f>(Input!AV169-Input!$AY169)*Input!$CV170</f>
        <v>4.9285748397121616E-4</v>
      </c>
      <c r="AW170" s="14">
        <f>(Input!AW169-Input!$AY169)*Input!$CV170</f>
        <v>-2.1790523093356351E-4</v>
      </c>
      <c r="AX170" s="14">
        <f>(Input!AX169-Input!$AY169)*Input!$CV170</f>
        <v>1.7032947949476018E-3</v>
      </c>
      <c r="AY170" s="15">
        <f>(Input!AY169-Input!$AY169)*Input!$CV170</f>
        <v>0</v>
      </c>
      <c r="AZ170" s="14">
        <f>(Input!AZ169-Input!$BF169)*Input!$CW170</f>
        <v>-5.4187923275347924E-4</v>
      </c>
      <c r="BA170" s="14">
        <f>(Input!BA169-Input!$BF169)*Input!$CW170</f>
        <v>8.1990261762099163E-4</v>
      </c>
      <c r="BB170" s="14">
        <f>(Input!BB169-Input!$BF169)*Input!$CW170</f>
        <v>6.6816453604668551E-4</v>
      </c>
      <c r="BC170" s="14">
        <f>(Input!BC169-Input!$BF169)*Input!$CW170</f>
        <v>2.1551694576314642E-3</v>
      </c>
      <c r="BD170" s="14">
        <f>(Input!BD169-Input!$BF169)*Input!$CW170</f>
        <v>-3.600813117017086E-4</v>
      </c>
      <c r="BE170" s="14">
        <f>(Input!BE169-Input!$BF169)*Input!$CW170</f>
        <v>1.1222430496468481E-2</v>
      </c>
      <c r="BF170" s="14">
        <f>(Input!BF169-Input!$BF169)*Input!$CW170</f>
        <v>0</v>
      </c>
      <c r="BG170" s="14">
        <f>(Input!BG169-Input!$BM169)*Input!$CX170</f>
        <v>-7.6004540175410477E-5</v>
      </c>
      <c r="BH170" s="14">
        <f>(Input!BH169-Input!$BM169)*Input!$CX170</f>
        <v>4.0569755035924059E-5</v>
      </c>
      <c r="BI170" s="14">
        <f>(Input!BI169-Input!$BM169)*Input!$CX170</f>
        <v>9.2843647815928998E-5</v>
      </c>
      <c r="BJ170" s="14">
        <f>(Input!BJ169-Input!$BM169)*Input!$CX170</f>
        <v>1.3644956865593554E-4</v>
      </c>
      <c r="BK170" s="14">
        <f>(Input!BK169-Input!$BM169)*Input!$CX170</f>
        <v>2.0630651051563627E-5</v>
      </c>
      <c r="BL170" s="14">
        <f>(Input!BL169-Input!$BM169)*Input!$CX170</f>
        <v>2.2660237271739041E-4</v>
      </c>
      <c r="BM170" s="15">
        <f>(Input!BM169-Input!$BM169)*Input!$CX170</f>
        <v>0</v>
      </c>
      <c r="BN170" s="14">
        <f>(Input!BN169-Input!$BT169)*Input!$CY170</f>
        <v>-3.648282541053875E-3</v>
      </c>
      <c r="BO170" s="14">
        <f>(Input!BO169-Input!$BT169)*Input!$CY170</f>
        <v>3.8432638402465607E-3</v>
      </c>
      <c r="BP170" s="14">
        <f>(Input!BP169-Input!$BT169)*Input!$CY170</f>
        <v>1.3148938418689664E-3</v>
      </c>
      <c r="BQ170" s="14">
        <f>(Input!BQ169-Input!$BT169)*Input!$CY170</f>
        <v>2.4088159345645047E-3</v>
      </c>
      <c r="BR170" s="14">
        <f>(Input!BR169-Input!$BT169)*Input!$CY170</f>
        <v>3.6942542034427994E-4</v>
      </c>
      <c r="BS170" s="14">
        <f>(Input!BS169-Input!$BT169)*Input!$CY170</f>
        <v>4.2064659192337737E-3</v>
      </c>
      <c r="BT170" s="15">
        <f>(Input!BT169-Input!$BT169)*Input!$CY170</f>
        <v>0</v>
      </c>
      <c r="BU170" s="14">
        <f>(Input!BU169-Input!$CA169)*Input!$CZ170</f>
        <v>8.4827615711929649E-5</v>
      </c>
      <c r="BV170" s="14">
        <f>(Input!BV169-Input!$CA169)*Input!$CZ170</f>
        <v>1.6636217836123446E-3</v>
      </c>
      <c r="BW170" s="14">
        <f>(Input!BW169-Input!$CA169)*Input!$CZ170</f>
        <v>-6.4101266030409823E-4</v>
      </c>
      <c r="BX170" s="14">
        <f>(Input!BX169-Input!$CA169)*Input!$CZ170</f>
        <v>1.9582295730519145E-4</v>
      </c>
      <c r="BY170" s="14">
        <f>(Input!BY169-Input!$CA169)*Input!$CZ170</f>
        <v>-8.718259174079749E-4</v>
      </c>
      <c r="BZ170" s="14">
        <f>(Input!BZ169-Input!$CA169)*Input!$CZ170</f>
        <v>1.3577096616445526E-3</v>
      </c>
      <c r="CA170" s="15">
        <f>(Input!CA169-Input!$CA169)*Input!$CZ170</f>
        <v>0</v>
      </c>
      <c r="CB170" s="11"/>
      <c r="CC170" s="11"/>
      <c r="CD170" s="11"/>
      <c r="CE170" s="11"/>
      <c r="CF170" s="11"/>
      <c r="CG170" s="11"/>
      <c r="CH170" s="12"/>
      <c r="CI170" s="11">
        <f t="shared" si="15"/>
        <v>8.5960736521528674E-3</v>
      </c>
      <c r="CJ170" s="11">
        <f t="shared" si="16"/>
        <v>-6.6318263927364436E-3</v>
      </c>
      <c r="CK170" s="11">
        <f t="shared" si="17"/>
        <v>-4.8453445847119071E-3</v>
      </c>
      <c r="CL170" s="11">
        <f t="shared" si="18"/>
        <v>4.3517700559148609E-3</v>
      </c>
      <c r="CM170" s="11">
        <f t="shared" si="19"/>
        <v>-1.5697651712755639E-3</v>
      </c>
      <c r="CN170" s="11">
        <f t="shared" si="20"/>
        <v>3.0359605088550925E-3</v>
      </c>
      <c r="CO170" s="11">
        <f t="shared" si="21"/>
        <v>0</v>
      </c>
    </row>
    <row r="171" spans="1:93">
      <c r="A171" s="2">
        <v>42705</v>
      </c>
      <c r="B171" s="13">
        <v>2016</v>
      </c>
      <c r="C171" s="14">
        <f>(Input!C170-Input!$I170)*Input!$CP171</f>
        <v>1.9721508373715353E-2</v>
      </c>
      <c r="D171" s="14">
        <f>(Input!D170-Input!$I170)*Input!$CP171</f>
        <v>-1.908800560986668E-2</v>
      </c>
      <c r="E171" s="14">
        <f>(Input!E170-Input!$I170)*Input!$CP171</f>
        <v>-1.176434390836858E-2</v>
      </c>
      <c r="F171" s="14">
        <f>(Input!F170-Input!$I170)*Input!$CP171</f>
        <v>-1.0427321548622696E-2</v>
      </c>
      <c r="G171" s="14">
        <f>(Input!G170-Input!$I170)*Input!$CP171</f>
        <v>-2.5213542095866089E-3</v>
      </c>
      <c r="H171" s="14">
        <f>(Input!H170-Input!$I170)*Input!$CP171</f>
        <v>-2.5235061349133506E-2</v>
      </c>
      <c r="I171" s="15">
        <f>(Input!I170-Input!$I170)*Input!$CP171</f>
        <v>0</v>
      </c>
      <c r="J171" s="14">
        <f>(Input!J170-Input!$P170)*Input!$CQ171</f>
        <v>8.3748915380523912E-4</v>
      </c>
      <c r="K171" s="14">
        <f>(Input!K170-Input!$P170)*Input!$CQ171</f>
        <v>-3.1467122902543079E-3</v>
      </c>
      <c r="L171" s="14">
        <f>(Input!L170-Input!$P170)*Input!$CQ171</f>
        <v>8.8035552639433782E-4</v>
      </c>
      <c r="M171" s="14">
        <f>(Input!M170-Input!$P170)*Input!$CQ171</f>
        <v>-1.075557558875321E-3</v>
      </c>
      <c r="N171" s="14">
        <f>(Input!N170-Input!$P170)*Input!$CQ171</f>
        <v>1.2094446657914966E-3</v>
      </c>
      <c r="O171" s="14">
        <f>(Input!O170-Input!$P170)*Input!$CQ171</f>
        <v>-3.0606259219123676E-3</v>
      </c>
      <c r="P171" s="15">
        <f>(Input!P170-Input!$P170)*Input!$CQ171</f>
        <v>0</v>
      </c>
      <c r="Q171" s="14">
        <f>(Input!Q170-Input!$W170)*Input!$CR171</f>
        <v>-1.7027602719261168E-3</v>
      </c>
      <c r="R171" s="14">
        <f>(Input!R170-Input!$W170)*Input!$CR171</f>
        <v>2.5917831374068618E-3</v>
      </c>
      <c r="S171" s="14">
        <f>(Input!S170-Input!$W170)*Input!$CR171</f>
        <v>2.1543928158860568E-3</v>
      </c>
      <c r="T171" s="14">
        <f>(Input!T170-Input!$W170)*Input!$CR171</f>
        <v>3.6895951902386945E-3</v>
      </c>
      <c r="U171" s="14">
        <f>(Input!U170-Input!$W170)*Input!$CR171</f>
        <v>-4.4758165136593066E-4</v>
      </c>
      <c r="V171" s="14">
        <f>(Input!V170-Input!$W170)*Input!$CR171</f>
        <v>2.7368760185012973E-4</v>
      </c>
      <c r="W171" s="15">
        <f>(Input!W170-Input!$W170)*Input!$CR171</f>
        <v>0</v>
      </c>
      <c r="X171" s="14">
        <f>(Input!X170-Input!$AD170)*Input!$CS171</f>
        <v>-9.8983525396934024E-4</v>
      </c>
      <c r="Y171" s="14">
        <f>(Input!Y170-Input!$AD170)*Input!$CS171</f>
        <v>7.9163052150169066E-4</v>
      </c>
      <c r="Z171" s="14">
        <f>(Input!Z170-Input!$AD170)*Input!$CS171</f>
        <v>7.9978163907986873E-4</v>
      </c>
      <c r="AA171" s="14">
        <f>(Input!AA170-Input!$AD170)*Input!$CS171</f>
        <v>-4.9508260181616048E-4</v>
      </c>
      <c r="AB171" s="14">
        <f>(Input!AB170-Input!$AD170)*Input!$CS171</f>
        <v>4.8244195214716955E-4</v>
      </c>
      <c r="AC171" s="14">
        <f>(Input!AC170-Input!$AD170)*Input!$CS171</f>
        <v>-7.4433677261773418E-4</v>
      </c>
      <c r="AD171" s="15">
        <f>(Input!AD170-Input!$AD170)*Input!$CS171</f>
        <v>0</v>
      </c>
      <c r="AE171" s="14">
        <f>(Input!AE170-Input!$AK170)*Input!$CT171</f>
        <v>-1.4977180766661971E-3</v>
      </c>
      <c r="AF171" s="14">
        <f>(Input!AF170-Input!$AK170)*Input!$CT171</f>
        <v>1.3399765535644695E-3</v>
      </c>
      <c r="AG171" s="14">
        <f>(Input!AG170-Input!$AK170)*Input!$CT171</f>
        <v>3.1762107365456669E-4</v>
      </c>
      <c r="AH171" s="14">
        <f>(Input!AH170-Input!$AK170)*Input!$CT171</f>
        <v>-1.2307296217628087E-4</v>
      </c>
      <c r="AI171" s="14">
        <f>(Input!AI170-Input!$AK170)*Input!$CT171</f>
        <v>7.1783443087882523E-4</v>
      </c>
      <c r="AJ171" s="14">
        <f>(Input!AJ170-Input!$AK170)*Input!$CT171</f>
        <v>-8.3803165219713716E-4</v>
      </c>
      <c r="AK171" s="15">
        <f>(Input!AK170-Input!$AK170)*Input!$CT171</f>
        <v>0</v>
      </c>
      <c r="AL171" s="14">
        <f>(Input!AL170-Input!$AR170)*Input!$CU171</f>
        <v>4.5220095877763496E-4</v>
      </c>
      <c r="AM171" s="14">
        <f>(Input!AM170-Input!$AR170)*Input!$CU171</f>
        <v>-5.7667666309478864E-4</v>
      </c>
      <c r="AN171" s="14">
        <f>(Input!AN170-Input!$AR170)*Input!$CU171</f>
        <v>-3.4375698668964228E-4</v>
      </c>
      <c r="AO171" s="14">
        <f>(Input!AO170-Input!$AR170)*Input!$CU171</f>
        <v>-2.8426748430626435E-3</v>
      </c>
      <c r="AP171" s="14">
        <f>(Input!AP170-Input!$AR170)*Input!$CU171</f>
        <v>2.5235726806385132E-4</v>
      </c>
      <c r="AQ171" s="14">
        <f>(Input!AQ170-Input!$AR170)*Input!$CU171</f>
        <v>-2.4923611169094845E-3</v>
      </c>
      <c r="AR171" s="15">
        <f>(Input!AR170-Input!$AR170)*Input!$CU171</f>
        <v>0</v>
      </c>
      <c r="AS171" s="14">
        <f>(Input!AS170-Input!$AY170)*Input!$CV171</f>
        <v>-8.299250830844676E-4</v>
      </c>
      <c r="AT171" s="14">
        <f>(Input!AT170-Input!$AY170)*Input!$CV171</f>
        <v>1.7930865762544115E-3</v>
      </c>
      <c r="AU171" s="14">
        <f>(Input!AU170-Input!$AY170)*Input!$CV171</f>
        <v>2.1104097093843015E-4</v>
      </c>
      <c r="AV171" s="14">
        <f>(Input!AV170-Input!$AY170)*Input!$CV171</f>
        <v>2.4513017274250349E-4</v>
      </c>
      <c r="AW171" s="14">
        <f>(Input!AW170-Input!$AY170)*Input!$CV171</f>
        <v>-9.8170285568954311E-5</v>
      </c>
      <c r="AX171" s="14">
        <f>(Input!AX170-Input!$AY170)*Input!$CV171</f>
        <v>6.723851944173808E-4</v>
      </c>
      <c r="AY171" s="15">
        <f>(Input!AY170-Input!$AY170)*Input!$CV171</f>
        <v>0</v>
      </c>
      <c r="AZ171" s="14">
        <f>(Input!AZ170-Input!$BF170)*Input!$CW171</f>
        <v>-5.970829989153366E-4</v>
      </c>
      <c r="BA171" s="14">
        <f>(Input!BA170-Input!$BF170)*Input!$CW171</f>
        <v>9.2202412013163567E-4</v>
      </c>
      <c r="BB171" s="14">
        <f>(Input!BB170-Input!$BF170)*Input!$CW171</f>
        <v>7.306160558362239E-4</v>
      </c>
      <c r="BC171" s="14">
        <f>(Input!BC170-Input!$BF170)*Input!$CW171</f>
        <v>2.376113718796881E-3</v>
      </c>
      <c r="BD171" s="14">
        <f>(Input!BD170-Input!$BF170)*Input!$CW171</f>
        <v>-3.8212733316594065E-4</v>
      </c>
      <c r="BE171" s="14">
        <f>(Input!BE170-Input!$BF170)*Input!$CW171</f>
        <v>1.3264251835958673E-2</v>
      </c>
      <c r="BF171" s="14">
        <f>(Input!BF170-Input!$BF170)*Input!$CW171</f>
        <v>0</v>
      </c>
      <c r="BG171" s="14">
        <f>(Input!BG170-Input!$BM170)*Input!$CX171</f>
        <v>-7.9117396045639353E-5</v>
      </c>
      <c r="BH171" s="14">
        <f>(Input!BH170-Input!$BM170)*Input!$CX171</f>
        <v>4.6931636481499973E-5</v>
      </c>
      <c r="BI171" s="14">
        <f>(Input!BI170-Input!$BM170)*Input!$CX171</f>
        <v>1.030542593729728E-4</v>
      </c>
      <c r="BJ171" s="14">
        <f>(Input!BJ170-Input!$BM170)*Input!$CX171</f>
        <v>1.4084091739378945E-4</v>
      </c>
      <c r="BK171" s="14">
        <f>(Input!BK170-Input!$BM170)*Input!$CX171</f>
        <v>1.9616839507443424E-5</v>
      </c>
      <c r="BL171" s="14">
        <f>(Input!BL170-Input!$BM170)*Input!$CX171</f>
        <v>2.6453409772274854E-4</v>
      </c>
      <c r="BM171" s="15">
        <f>(Input!BM170-Input!$BM170)*Input!$CX171</f>
        <v>0</v>
      </c>
      <c r="BN171" s="14">
        <f>(Input!BN170-Input!$BT170)*Input!$CY171</f>
        <v>1.85990299165927E-3</v>
      </c>
      <c r="BO171" s="14">
        <f>(Input!BO170-Input!$BT170)*Input!$CY171</f>
        <v>-2.0839687655858996E-3</v>
      </c>
      <c r="BP171" s="14">
        <f>(Input!BP170-Input!$BT170)*Input!$CY171</f>
        <v>-6.7414069937053365E-4</v>
      </c>
      <c r="BQ171" s="14">
        <f>(Input!BQ170-Input!$BT170)*Input!$CY171</f>
        <v>-1.4250892542329425E-3</v>
      </c>
      <c r="BR171" s="14">
        <f>(Input!BR170-Input!$BT170)*Input!$CY171</f>
        <v>-1.5537810484273187E-4</v>
      </c>
      <c r="BS171" s="14">
        <f>(Input!BS170-Input!$BT170)*Input!$CY171</f>
        <v>-2.1311680469865224E-3</v>
      </c>
      <c r="BT171" s="15">
        <f>(Input!BT170-Input!$BT170)*Input!$CY171</f>
        <v>0</v>
      </c>
      <c r="BU171" s="14">
        <f>(Input!BU170-Input!$CA170)*Input!$CZ171</f>
        <v>2.6878969280839086E-5</v>
      </c>
      <c r="BV171" s="14">
        <f>(Input!BV170-Input!$CA170)*Input!$CZ171</f>
        <v>6.3764904402038543E-4</v>
      </c>
      <c r="BW171" s="14">
        <f>(Input!BW170-Input!$CA170)*Input!$CZ171</f>
        <v>-2.5273617536148541E-4</v>
      </c>
      <c r="BX171" s="14">
        <f>(Input!BX170-Input!$CA170)*Input!$CZ171</f>
        <v>7.2541094091942905E-5</v>
      </c>
      <c r="BY171" s="14">
        <f>(Input!BY170-Input!$CA170)*Input!$CZ171</f>
        <v>-3.2063584572084367E-4</v>
      </c>
      <c r="BZ171" s="14">
        <f>(Input!BZ170-Input!$CA170)*Input!$CZ171</f>
        <v>5.3856364462913429E-4</v>
      </c>
      <c r="CA171" s="15">
        <f>(Input!CA170-Input!$CA170)*Input!$CZ171</f>
        <v>0</v>
      </c>
      <c r="CB171" s="11"/>
      <c r="CC171" s="11"/>
      <c r="CD171" s="11"/>
      <c r="CE171" s="11"/>
      <c r="CF171" s="11"/>
      <c r="CG171" s="11"/>
      <c r="CH171" s="12"/>
      <c r="CI171" s="11">
        <f t="shared" si="15"/>
        <v>1.7201541366631237E-2</v>
      </c>
      <c r="CJ171" s="11">
        <f t="shared" si="16"/>
        <v>-1.6772281739440724E-2</v>
      </c>
      <c r="CK171" s="11">
        <f t="shared" si="17"/>
        <v>-7.8381154286277874E-3</v>
      </c>
      <c r="CL171" s="11">
        <f t="shared" si="18"/>
        <v>-9.864577675522233E-3</v>
      </c>
      <c r="CM171" s="11">
        <f t="shared" si="19"/>
        <v>-1.2435522738622237E-3</v>
      </c>
      <c r="CN171" s="11">
        <f t="shared" si="20"/>
        <v>-1.9488162485178682E-2</v>
      </c>
      <c r="CO171" s="11">
        <f t="shared" si="21"/>
        <v>0</v>
      </c>
    </row>
    <row r="172" spans="1:93">
      <c r="A172" s="2">
        <v>42736</v>
      </c>
      <c r="B172" s="13">
        <v>2017</v>
      </c>
      <c r="C172" s="14">
        <f>(Input!C171-Input!$I171)*Input!$CP172</f>
        <v>-5.0454994722090455E-3</v>
      </c>
      <c r="D172" s="14">
        <f>(Input!D171-Input!$I171)*Input!$CP172</f>
        <v>5.0781353925891419E-3</v>
      </c>
      <c r="E172" s="14">
        <f>(Input!E171-Input!$I171)*Input!$CP172</f>
        <v>3.060631258368834E-3</v>
      </c>
      <c r="F172" s="14">
        <f>(Input!F171-Input!$I171)*Input!$CP172</f>
        <v>2.647421602637378E-3</v>
      </c>
      <c r="G172" s="14">
        <f>(Input!G171-Input!$I171)*Input!$CP172</f>
        <v>6.0491606587571118E-4</v>
      </c>
      <c r="H172" s="14">
        <f>(Input!H171-Input!$I171)*Input!$CP172</f>
        <v>6.8083699631352338E-3</v>
      </c>
      <c r="I172" s="15">
        <f>(Input!I171-Input!$I171)*Input!$CP172</f>
        <v>0</v>
      </c>
      <c r="J172" s="14">
        <f>(Input!J171-Input!$P171)*Input!$CQ172</f>
        <v>1.2963315168470241E-3</v>
      </c>
      <c r="K172" s="14">
        <f>(Input!K171-Input!$P171)*Input!$CQ172</f>
        <v>-4.8512509600877772E-3</v>
      </c>
      <c r="L172" s="14">
        <f>(Input!L171-Input!$P171)*Input!$CQ172</f>
        <v>1.2121265074349328E-3</v>
      </c>
      <c r="M172" s="14">
        <f>(Input!M171-Input!$P171)*Input!$CQ172</f>
        <v>-1.7735710175444681E-3</v>
      </c>
      <c r="N172" s="14">
        <f>(Input!N171-Input!$P171)*Input!$CQ172</f>
        <v>1.792874326908843E-3</v>
      </c>
      <c r="O172" s="14">
        <f>(Input!O171-Input!$P171)*Input!$CQ172</f>
        <v>-4.0936834886052733E-3</v>
      </c>
      <c r="P172" s="15">
        <f>(Input!P171-Input!$P171)*Input!$CQ172</f>
        <v>0</v>
      </c>
      <c r="Q172" s="14">
        <f>(Input!Q171-Input!$W171)*Input!$CR172</f>
        <v>-1.6844553382981929E-3</v>
      </c>
      <c r="R172" s="14">
        <f>(Input!R171-Input!$W171)*Input!$CR172</f>
        <v>2.6186402052868927E-3</v>
      </c>
      <c r="S172" s="14">
        <f>(Input!S171-Input!$W171)*Input!$CR172</f>
        <v>2.0742482799942226E-3</v>
      </c>
      <c r="T172" s="14">
        <f>(Input!T171-Input!$W171)*Input!$CR172</f>
        <v>3.5735758631497416E-3</v>
      </c>
      <c r="U172" s="14">
        <f>(Input!U171-Input!$W171)*Input!$CR172</f>
        <v>-4.2870110781094211E-4</v>
      </c>
      <c r="V172" s="14">
        <f>(Input!V171-Input!$W171)*Input!$CR172</f>
        <v>7.8472907366402761E-5</v>
      </c>
      <c r="W172" s="15">
        <f>(Input!W171-Input!$W171)*Input!$CR172</f>
        <v>0</v>
      </c>
      <c r="X172" s="14">
        <f>(Input!X171-Input!$AD171)*Input!$CS172</f>
        <v>-1.9419191891891544E-3</v>
      </c>
      <c r="Y172" s="14">
        <f>(Input!Y171-Input!$AD171)*Input!$CS172</f>
        <v>1.6452870063834307E-3</v>
      </c>
      <c r="Z172" s="14">
        <f>(Input!Z171-Input!$AD171)*Input!$CS172</f>
        <v>1.5859988884391535E-3</v>
      </c>
      <c r="AA172" s="14">
        <f>(Input!AA171-Input!$AD171)*Input!$CS172</f>
        <v>-9.8039684588754655E-4</v>
      </c>
      <c r="AB172" s="14">
        <f>(Input!AB171-Input!$AD171)*Input!$CS172</f>
        <v>9.1044490629810584E-4</v>
      </c>
      <c r="AC172" s="14">
        <f>(Input!AC171-Input!$AD171)*Input!$CS172</f>
        <v>-1.3522669670676174E-3</v>
      </c>
      <c r="AD172" s="15">
        <f>(Input!AD171-Input!$AD171)*Input!$CS172</f>
        <v>0</v>
      </c>
      <c r="AE172" s="14">
        <f>(Input!AE171-Input!$AK171)*Input!$CT172</f>
        <v>5.7341622802803971E-3</v>
      </c>
      <c r="AF172" s="14">
        <f>(Input!AF171-Input!$AK171)*Input!$CT172</f>
        <v>-5.332770127271803E-3</v>
      </c>
      <c r="AG172" s="14">
        <f>(Input!AG171-Input!$AK171)*Input!$CT172</f>
        <v>-1.3708920709070676E-3</v>
      </c>
      <c r="AH172" s="14">
        <f>(Input!AH171-Input!$AK171)*Input!$CT172</f>
        <v>4.2200607950043737E-4</v>
      </c>
      <c r="AI172" s="14">
        <f>(Input!AI171-Input!$AK171)*Input!$CT172</f>
        <v>-2.6661690951001941E-3</v>
      </c>
      <c r="AJ172" s="14">
        <f>(Input!AJ171-Input!$AK171)*Input!$CT172</f>
        <v>3.3572909507053341E-3</v>
      </c>
      <c r="AK172" s="15">
        <f>(Input!AK171-Input!$AK171)*Input!$CT172</f>
        <v>0</v>
      </c>
      <c r="AL172" s="14">
        <f>(Input!AL171-Input!$AR171)*Input!$CU172</f>
        <v>1.9192187437042918E-4</v>
      </c>
      <c r="AM172" s="14">
        <f>(Input!AM171-Input!$AR171)*Input!$CU172</f>
        <v>-2.4540602882544414E-4</v>
      </c>
      <c r="AN172" s="14">
        <f>(Input!AN171-Input!$AR171)*Input!$CU172</f>
        <v>-1.2339001062618057E-4</v>
      </c>
      <c r="AO172" s="14">
        <f>(Input!AO171-Input!$AR171)*Input!$CU172</f>
        <v>-1.1857118878976596E-3</v>
      </c>
      <c r="AP172" s="14">
        <f>(Input!AP171-Input!$AR171)*Input!$CU172</f>
        <v>9.8179012725099359E-5</v>
      </c>
      <c r="AQ172" s="14">
        <f>(Input!AQ171-Input!$AR171)*Input!$CU172</f>
        <v>-8.8069145346166152E-4</v>
      </c>
      <c r="AR172" s="15">
        <f>(Input!AR171-Input!$AR171)*Input!$CU172</f>
        <v>0</v>
      </c>
      <c r="AS172" s="14">
        <f>(Input!AS171-Input!$AY171)*Input!$CV172</f>
        <v>-2.8252118035463399E-3</v>
      </c>
      <c r="AT172" s="14">
        <f>(Input!AT171-Input!$AY171)*Input!$CV172</f>
        <v>6.2337894115091826E-3</v>
      </c>
      <c r="AU172" s="14">
        <f>(Input!AU171-Input!$AY171)*Input!$CV172</f>
        <v>7.2493609423790158E-4</v>
      </c>
      <c r="AV172" s="14">
        <f>(Input!AV171-Input!$AY171)*Input!$CV172</f>
        <v>8.7948502824580874E-4</v>
      </c>
      <c r="AW172" s="14">
        <f>(Input!AW171-Input!$AY171)*Input!$CV172</f>
        <v>-3.7704719316918723E-4</v>
      </c>
      <c r="AX172" s="14">
        <f>(Input!AX171-Input!$AY171)*Input!$CV172</f>
        <v>4.0705320683871813E-3</v>
      </c>
      <c r="AY172" s="15">
        <f>(Input!AY171-Input!$AY171)*Input!$CV172</f>
        <v>0</v>
      </c>
      <c r="AZ172" s="14">
        <f>(Input!AZ171-Input!$BF171)*Input!$CW172</f>
        <v>-6.223083312091105E-4</v>
      </c>
      <c r="BA172" s="14">
        <f>(Input!BA171-Input!$BF171)*Input!$CW172</f>
        <v>9.5714132257422168E-4</v>
      </c>
      <c r="BB172" s="14">
        <f>(Input!BB171-Input!$BF171)*Input!$CW172</f>
        <v>7.6882609692254477E-4</v>
      </c>
      <c r="BC172" s="14">
        <f>(Input!BC171-Input!$BF171)*Input!$CW172</f>
        <v>2.4571022661878639E-3</v>
      </c>
      <c r="BD172" s="14">
        <f>(Input!BD171-Input!$BF171)*Input!$CW172</f>
        <v>-3.8551894253737096E-4</v>
      </c>
      <c r="BE172" s="14">
        <f>(Input!BE171-Input!$BF171)*Input!$CW172</f>
        <v>1.3725340803351225E-2</v>
      </c>
      <c r="BF172" s="14">
        <f>(Input!BF171-Input!$BF171)*Input!$CW172</f>
        <v>0</v>
      </c>
      <c r="BG172" s="14">
        <f>(Input!BG171-Input!$BM171)*Input!$CX172</f>
        <v>-7.9360114151020135E-4</v>
      </c>
      <c r="BH172" s="14">
        <f>(Input!BH171-Input!$BM171)*Input!$CX172</f>
        <v>4.5897907613693875E-4</v>
      </c>
      <c r="BI172" s="14">
        <f>(Input!BI171-Input!$BM171)*Input!$CX172</f>
        <v>9.9678025774702713E-4</v>
      </c>
      <c r="BJ172" s="14">
        <f>(Input!BJ171-Input!$BM171)*Input!$CX172</f>
        <v>1.5135848772629408E-3</v>
      </c>
      <c r="BK172" s="14">
        <f>(Input!BK171-Input!$BM171)*Input!$CX172</f>
        <v>2.0377035856774874E-4</v>
      </c>
      <c r="BL172" s="14">
        <f>(Input!BL171-Input!$BM171)*Input!$CX172</f>
        <v>1.7534592907295901E-3</v>
      </c>
      <c r="BM172" s="15">
        <f>(Input!BM171-Input!$BM171)*Input!$CX172</f>
        <v>0</v>
      </c>
      <c r="BN172" s="14">
        <f>(Input!BN171-Input!$BT171)*Input!$CY172</f>
        <v>8.4088614960721778E-4</v>
      </c>
      <c r="BO172" s="14">
        <f>(Input!BO171-Input!$BT171)*Input!$CY172</f>
        <v>-9.6212086588173601E-4</v>
      </c>
      <c r="BP172" s="14">
        <f>(Input!BP171-Input!$BT171)*Input!$CY172</f>
        <v>-2.9984054449159618E-4</v>
      </c>
      <c r="BQ172" s="14">
        <f>(Input!BQ171-Input!$BT171)*Input!$CY172</f>
        <v>-6.6154734522606308E-4</v>
      </c>
      <c r="BR172" s="14">
        <f>(Input!BR171-Input!$BT171)*Input!$CY172</f>
        <v>-7.445387557832645E-5</v>
      </c>
      <c r="BS172" s="14">
        <f>(Input!BS171-Input!$BT171)*Input!$CY172</f>
        <v>-8.6868049403400526E-4</v>
      </c>
      <c r="BT172" s="15">
        <f>(Input!BT171-Input!$BT171)*Input!$CY172</f>
        <v>0</v>
      </c>
      <c r="BU172" s="14">
        <f>(Input!BU171-Input!$CA171)*Input!$CZ172</f>
        <v>-4.5482600196807804E-5</v>
      </c>
      <c r="BV172" s="14">
        <f>(Input!BV171-Input!$CA171)*Input!$CZ172</f>
        <v>-1.3198760762322252E-3</v>
      </c>
      <c r="BW172" s="14">
        <f>(Input!BW171-Input!$CA171)*Input!$CZ172</f>
        <v>5.0568146414370189E-4</v>
      </c>
      <c r="BX172" s="14">
        <f>(Input!BX171-Input!$CA171)*Input!$CZ172</f>
        <v>-1.4461688509640597E-4</v>
      </c>
      <c r="BY172" s="14">
        <f>(Input!BY171-Input!$CA171)*Input!$CZ172</f>
        <v>6.4462359889478336E-4</v>
      </c>
      <c r="BZ172" s="14">
        <f>(Input!BZ171-Input!$CA171)*Input!$CZ172</f>
        <v>-9.3742647357045314E-4</v>
      </c>
      <c r="CA172" s="15">
        <f>(Input!CA171-Input!$CA171)*Input!$CZ172</f>
        <v>0</v>
      </c>
      <c r="CB172" s="11"/>
      <c r="CC172" s="11"/>
      <c r="CD172" s="11"/>
      <c r="CE172" s="11"/>
      <c r="CF172" s="11"/>
      <c r="CG172" s="11"/>
      <c r="CH172" s="12"/>
      <c r="CI172" s="11">
        <f t="shared" si="15"/>
        <v>-4.8951760550537838E-3</v>
      </c>
      <c r="CJ172" s="11">
        <f t="shared" si="16"/>
        <v>4.280548356180823E-3</v>
      </c>
      <c r="CK172" s="11">
        <f t="shared" si="17"/>
        <v>9.1351062212634733E-3</v>
      </c>
      <c r="CL172" s="11">
        <f t="shared" si="18"/>
        <v>6.7473317353320267E-3</v>
      </c>
      <c r="CM172" s="11">
        <f t="shared" si="19"/>
        <v>3.2291805507427072E-4</v>
      </c>
      <c r="CN172" s="11">
        <f t="shared" si="20"/>
        <v>2.1660717106935956E-2</v>
      </c>
      <c r="CO172" s="11">
        <f t="shared" si="21"/>
        <v>0</v>
      </c>
    </row>
    <row r="173" spans="1:93">
      <c r="A173" s="2">
        <v>42767</v>
      </c>
      <c r="B173" s="13">
        <v>2017</v>
      </c>
      <c r="C173" s="14">
        <f>(Input!C172-Input!$I172)*Input!$CP173</f>
        <v>-2.8197762752534719E-3</v>
      </c>
      <c r="D173" s="14">
        <f>(Input!D172-Input!$I172)*Input!$CP173</f>
        <v>2.8170679512608049E-3</v>
      </c>
      <c r="E173" s="14">
        <f>(Input!E172-Input!$I172)*Input!$CP173</f>
        <v>1.7227922235668154E-3</v>
      </c>
      <c r="F173" s="14">
        <f>(Input!F172-Input!$I172)*Input!$CP173</f>
        <v>1.4365012421338971E-3</v>
      </c>
      <c r="G173" s="14">
        <f>(Input!G172-Input!$I172)*Input!$CP173</f>
        <v>3.4320840901855705E-4</v>
      </c>
      <c r="H173" s="14">
        <f>(Input!H172-Input!$I172)*Input!$CP173</f>
        <v>3.9053843012146808E-3</v>
      </c>
      <c r="I173" s="15">
        <f>(Input!I172-Input!$I172)*Input!$CP173</f>
        <v>0</v>
      </c>
      <c r="J173" s="14">
        <f>(Input!J172-Input!$P172)*Input!$CQ173</f>
        <v>-6.4355836789104697E-4</v>
      </c>
      <c r="K173" s="14">
        <f>(Input!K172-Input!$P172)*Input!$CQ173</f>
        <v>2.3246328500946289E-3</v>
      </c>
      <c r="L173" s="14">
        <f>(Input!L172-Input!$P172)*Input!$CQ173</f>
        <v>-4.7235301124786447E-4</v>
      </c>
      <c r="M173" s="14">
        <f>(Input!M172-Input!$P172)*Input!$CQ173</f>
        <v>9.2114783772705567E-4</v>
      </c>
      <c r="N173" s="14">
        <f>(Input!N172-Input!$P172)*Input!$CQ173</f>
        <v>-8.4154607682580514E-4</v>
      </c>
      <c r="O173" s="14">
        <f>(Input!O172-Input!$P172)*Input!$CQ173</f>
        <v>2.0256810234285561E-3</v>
      </c>
      <c r="P173" s="15">
        <f>(Input!P172-Input!$P172)*Input!$CQ173</f>
        <v>0</v>
      </c>
      <c r="Q173" s="14">
        <f>(Input!Q172-Input!$W172)*Input!$CR173</f>
        <v>-6.1172746659411323E-4</v>
      </c>
      <c r="R173" s="14">
        <f>(Input!R172-Input!$W172)*Input!$CR173</f>
        <v>9.8192094670463553E-4</v>
      </c>
      <c r="S173" s="14">
        <f>(Input!S172-Input!$W172)*Input!$CR173</f>
        <v>6.9634278396473175E-4</v>
      </c>
      <c r="T173" s="14">
        <f>(Input!T172-Input!$W172)*Input!$CR173</f>
        <v>1.2323123778840508E-3</v>
      </c>
      <c r="U173" s="14">
        <f>(Input!U172-Input!$W172)*Input!$CR173</f>
        <v>-1.5678016558808025E-4</v>
      </c>
      <c r="V173" s="14">
        <f>(Input!V172-Input!$W172)*Input!$CR173</f>
        <v>-8.4122527680017217E-6</v>
      </c>
      <c r="W173" s="15">
        <f>(Input!W172-Input!$W172)*Input!$CR173</f>
        <v>0</v>
      </c>
      <c r="X173" s="14">
        <f>(Input!X172-Input!$AD172)*Input!$CS173</f>
        <v>1.5946461493866325E-4</v>
      </c>
      <c r="Y173" s="14">
        <f>(Input!Y172-Input!$AD172)*Input!$CS173</f>
        <v>-1.3988333345790963E-4</v>
      </c>
      <c r="Z173" s="14">
        <f>(Input!Z172-Input!$AD172)*Input!$CS173</f>
        <v>-1.3935916056241713E-4</v>
      </c>
      <c r="AA173" s="14">
        <f>(Input!AA172-Input!$AD172)*Input!$CS173</f>
        <v>8.2334845214086154E-5</v>
      </c>
      <c r="AB173" s="14">
        <f>(Input!AB172-Input!$AD172)*Input!$CS173</f>
        <v>-7.0050940329642502E-5</v>
      </c>
      <c r="AC173" s="14">
        <f>(Input!AC172-Input!$AD172)*Input!$CS173</f>
        <v>1.1551047197842925E-4</v>
      </c>
      <c r="AD173" s="15">
        <f>(Input!AD172-Input!$AD172)*Input!$CS173</f>
        <v>0</v>
      </c>
      <c r="AE173" s="14">
        <f>(Input!AE172-Input!$AK172)*Input!$CT173</f>
        <v>2.0701021237262249E-3</v>
      </c>
      <c r="AF173" s="14">
        <f>(Input!AF172-Input!$AK172)*Input!$CT173</f>
        <v>-1.8613418718057332E-3</v>
      </c>
      <c r="AG173" s="14">
        <f>(Input!AG172-Input!$AK172)*Input!$CT173</f>
        <v>-4.3461537463820388E-4</v>
      </c>
      <c r="AH173" s="14">
        <f>(Input!AH172-Input!$AK172)*Input!$CT173</f>
        <v>6.8627118675961628E-5</v>
      </c>
      <c r="AI173" s="14">
        <f>(Input!AI172-Input!$AK172)*Input!$CT173</f>
        <v>-9.916511607449721E-4</v>
      </c>
      <c r="AJ173" s="14">
        <f>(Input!AJ172-Input!$AK172)*Input!$CT173</f>
        <v>1.2729226692033118E-3</v>
      </c>
      <c r="AK173" s="15">
        <f>(Input!AK172-Input!$AK172)*Input!$CT173</f>
        <v>0</v>
      </c>
      <c r="AL173" s="14">
        <f>(Input!AL172-Input!$AR172)*Input!$CU173</f>
        <v>9.4057581353451135E-6</v>
      </c>
      <c r="AM173" s="14">
        <f>(Input!AM172-Input!$AR172)*Input!$CU173</f>
        <v>-1.5308133880826282E-5</v>
      </c>
      <c r="AN173" s="14">
        <f>(Input!AN172-Input!$AR172)*Input!$CU173</f>
        <v>-3.5429667242909264E-6</v>
      </c>
      <c r="AO173" s="14">
        <f>(Input!AO172-Input!$AR172)*Input!$CU173</f>
        <v>-4.8208248099577066E-5</v>
      </c>
      <c r="AP173" s="14">
        <f>(Input!AP172-Input!$AR172)*Input!$CU173</f>
        <v>5.0076382310467973E-6</v>
      </c>
      <c r="AQ173" s="14">
        <f>(Input!AQ172-Input!$AR172)*Input!$CU173</f>
        <v>-3.5706597160859783E-5</v>
      </c>
      <c r="AR173" s="15">
        <f>(Input!AR172-Input!$AR172)*Input!$CU173</f>
        <v>0</v>
      </c>
      <c r="AS173" s="14">
        <f>(Input!AS172-Input!$AY172)*Input!$CV173</f>
        <v>4.3503152025478442E-5</v>
      </c>
      <c r="AT173" s="14">
        <f>(Input!AT172-Input!$AY172)*Input!$CV173</f>
        <v>-9.7886945632221458E-5</v>
      </c>
      <c r="AU173" s="14">
        <f>(Input!AU172-Input!$AY172)*Input!$CV173</f>
        <v>-9.1418802474536062E-6</v>
      </c>
      <c r="AV173" s="14">
        <f>(Input!AV172-Input!$AY172)*Input!$CV173</f>
        <v>-1.1116877115208946E-5</v>
      </c>
      <c r="AW173" s="14">
        <f>(Input!AW172-Input!$AY172)*Input!$CV173</f>
        <v>5.4185429646329152E-6</v>
      </c>
      <c r="AX173" s="14">
        <f>(Input!AX172-Input!$AY172)*Input!$CV173</f>
        <v>-6.1951594433053701E-5</v>
      </c>
      <c r="AY173" s="15">
        <f>(Input!AY172-Input!$AY172)*Input!$CV173</f>
        <v>0</v>
      </c>
      <c r="AZ173" s="14">
        <f>(Input!AZ172-Input!$BF172)*Input!$CW173</f>
        <v>-8.3564753609307772E-4</v>
      </c>
      <c r="BA173" s="14">
        <f>(Input!BA172-Input!$BF172)*Input!$CW173</f>
        <v>1.2784693771745745E-3</v>
      </c>
      <c r="BB173" s="14">
        <f>(Input!BB172-Input!$BF172)*Input!$CW173</f>
        <v>1.0369187662170683E-3</v>
      </c>
      <c r="BC173" s="14">
        <f>(Input!BC172-Input!$BF172)*Input!$CW173</f>
        <v>3.2431662215865443E-3</v>
      </c>
      <c r="BD173" s="14">
        <f>(Input!BD172-Input!$BF172)*Input!$CW173</f>
        <v>-5.1265717282955993E-4</v>
      </c>
      <c r="BE173" s="14">
        <f>(Input!BE172-Input!$BF172)*Input!$CW173</f>
        <v>1.8495581214075189E-2</v>
      </c>
      <c r="BF173" s="14">
        <f>(Input!BF172-Input!$BF172)*Input!$CW173</f>
        <v>0</v>
      </c>
      <c r="BG173" s="14">
        <f>(Input!BG172-Input!$BM172)*Input!$CX173</f>
        <v>-2.3695712919451239E-4</v>
      </c>
      <c r="BH173" s="14">
        <f>(Input!BH172-Input!$BM172)*Input!$CX173</f>
        <v>1.3406956876293343E-4</v>
      </c>
      <c r="BI173" s="14">
        <f>(Input!BI172-Input!$BM172)*Input!$CX173</f>
        <v>2.9667991556441741E-4</v>
      </c>
      <c r="BJ173" s="14">
        <f>(Input!BJ172-Input!$BM172)*Input!$CX173</f>
        <v>4.5277876363201513E-4</v>
      </c>
      <c r="BK173" s="14">
        <f>(Input!BK172-Input!$BM172)*Input!$CX173</f>
        <v>5.8797504739306679E-5</v>
      </c>
      <c r="BL173" s="14">
        <f>(Input!BL172-Input!$BM172)*Input!$CX173</f>
        <v>6.6156375981172937E-4</v>
      </c>
      <c r="BM173" s="15">
        <f>(Input!BM172-Input!$BM172)*Input!$CX173</f>
        <v>0</v>
      </c>
      <c r="BN173" s="14">
        <f>(Input!BN172-Input!$BT172)*Input!$CY173</f>
        <v>3.3688486733712158E-3</v>
      </c>
      <c r="BO173" s="14">
        <f>(Input!BO172-Input!$BT172)*Input!$CY173</f>
        <v>-3.8736207758622455E-3</v>
      </c>
      <c r="BP173" s="14">
        <f>(Input!BP172-Input!$BT172)*Input!$CY173</f>
        <v>-1.0194494045480788E-3</v>
      </c>
      <c r="BQ173" s="14">
        <f>(Input!BQ172-Input!$BT172)*Input!$CY173</f>
        <v>-2.6669688832054602E-3</v>
      </c>
      <c r="BR173" s="14">
        <f>(Input!BR172-Input!$BT172)*Input!$CY173</f>
        <v>-3.1991983217095199E-4</v>
      </c>
      <c r="BS173" s="14">
        <f>(Input!BS172-Input!$BT172)*Input!$CY173</f>
        <v>-4.1178918912607131E-3</v>
      </c>
      <c r="BT173" s="15">
        <f>(Input!BT172-Input!$BT172)*Input!$CY173</f>
        <v>0</v>
      </c>
      <c r="BU173" s="14">
        <f>(Input!BU172-Input!$CA172)*Input!$CZ173</f>
        <v>2.1025463125931857E-5</v>
      </c>
      <c r="BV173" s="14">
        <f>(Input!BV172-Input!$CA172)*Input!$CZ173</f>
        <v>7.3570951261439947E-4</v>
      </c>
      <c r="BW173" s="14">
        <f>(Input!BW172-Input!$CA172)*Input!$CZ173</f>
        <v>-2.7396873246019669E-4</v>
      </c>
      <c r="BX173" s="14">
        <f>(Input!BX172-Input!$CA172)*Input!$CZ173</f>
        <v>8.4446319606712458E-5</v>
      </c>
      <c r="BY173" s="14">
        <f>(Input!BY172-Input!$CA172)*Input!$CZ173</f>
        <v>-3.4913677167238929E-4</v>
      </c>
      <c r="BZ173" s="14">
        <f>(Input!BZ172-Input!$CA172)*Input!$CZ173</f>
        <v>5.2431029160766949E-4</v>
      </c>
      <c r="CA173" s="15">
        <f>(Input!CA172-Input!$CA172)*Input!$CZ173</f>
        <v>0</v>
      </c>
      <c r="CB173" s="11"/>
      <c r="CC173" s="11"/>
      <c r="CD173" s="11"/>
      <c r="CE173" s="11"/>
      <c r="CF173" s="11"/>
      <c r="CG173" s="11"/>
      <c r="CH173" s="12"/>
      <c r="CI173" s="11">
        <f t="shared" si="15"/>
        <v>5.246830102966371E-4</v>
      </c>
      <c r="CJ173" s="11">
        <f t="shared" si="16"/>
        <v>2.2838291459730416E-3</v>
      </c>
      <c r="CK173" s="11">
        <f t="shared" si="17"/>
        <v>1.4003031588845274E-3</v>
      </c>
      <c r="CL173" s="11">
        <f t="shared" si="18"/>
        <v>4.7950207180400776E-3</v>
      </c>
      <c r="CM173" s="11">
        <f t="shared" si="19"/>
        <v>-2.8293100252078582E-3</v>
      </c>
      <c r="CN173" s="11">
        <f t="shared" si="20"/>
        <v>2.2776991395696937E-2</v>
      </c>
      <c r="CO173" s="11">
        <f t="shared" si="21"/>
        <v>0</v>
      </c>
    </row>
    <row r="174" spans="1:93">
      <c r="A174" s="2">
        <v>42795</v>
      </c>
      <c r="B174" s="13">
        <v>2017</v>
      </c>
      <c r="C174" s="14">
        <f>(Input!C173-Input!$I173)*Input!$CP174</f>
        <v>-2.9242831972040788E-3</v>
      </c>
      <c r="D174" s="14">
        <f>(Input!D173-Input!$I173)*Input!$CP174</f>
        <v>2.7977529664689302E-3</v>
      </c>
      <c r="E174" s="14">
        <f>(Input!E173-Input!$I173)*Input!$CP174</f>
        <v>1.677456447574539E-3</v>
      </c>
      <c r="F174" s="14">
        <f>(Input!F173-Input!$I173)*Input!$CP174</f>
        <v>1.5072155912764383E-3</v>
      </c>
      <c r="G174" s="14">
        <f>(Input!G173-Input!$I173)*Input!$CP174</f>
        <v>3.8859852417503311E-4</v>
      </c>
      <c r="H174" s="14">
        <f>(Input!H173-Input!$I173)*Input!$CP174</f>
        <v>4.4174048252569381E-3</v>
      </c>
      <c r="I174" s="15">
        <f>(Input!I173-Input!$I173)*Input!$CP174</f>
        <v>0</v>
      </c>
      <c r="J174" s="14">
        <f>(Input!J173-Input!$P173)*Input!$CQ174</f>
        <v>8.1272311007737235E-4</v>
      </c>
      <c r="K174" s="14">
        <f>(Input!K173-Input!$P173)*Input!$CQ174</f>
        <v>-2.8904812403208928E-3</v>
      </c>
      <c r="L174" s="14">
        <f>(Input!L173-Input!$P173)*Input!$CQ174</f>
        <v>6.0388755897177761E-4</v>
      </c>
      <c r="M174" s="14">
        <f>(Input!M173-Input!$P173)*Input!$CQ174</f>
        <v>-1.1948755969888722E-3</v>
      </c>
      <c r="N174" s="14">
        <f>(Input!N173-Input!$P173)*Input!$CQ174</f>
        <v>1.0606899531679925E-3</v>
      </c>
      <c r="O174" s="14">
        <f>(Input!O173-Input!$P173)*Input!$CQ174</f>
        <v>-2.6207273670557358E-3</v>
      </c>
      <c r="P174" s="15">
        <f>(Input!P173-Input!$P173)*Input!$CQ174</f>
        <v>0</v>
      </c>
      <c r="Q174" s="14">
        <f>(Input!Q173-Input!$W173)*Input!$CR174</f>
        <v>5.0044089526783968E-4</v>
      </c>
      <c r="R174" s="14">
        <f>(Input!R173-Input!$W173)*Input!$CR174</f>
        <v>-7.8758685464044181E-4</v>
      </c>
      <c r="S174" s="14">
        <f>(Input!S173-Input!$W173)*Input!$CR174</f>
        <v>-5.4364780657311198E-4</v>
      </c>
      <c r="T174" s="14">
        <f>(Input!T173-Input!$W173)*Input!$CR174</f>
        <v>-1.0539536820119082E-3</v>
      </c>
      <c r="U174" s="14">
        <f>(Input!U173-Input!$W173)*Input!$CR174</f>
        <v>1.1898020788037516E-4</v>
      </c>
      <c r="V174" s="14">
        <f>(Input!V173-Input!$W173)*Input!$CR174</f>
        <v>2.1199278450265915E-5</v>
      </c>
      <c r="W174" s="15">
        <f>(Input!W173-Input!$W173)*Input!$CR174</f>
        <v>0</v>
      </c>
      <c r="X174" s="14">
        <f>(Input!X173-Input!$AD173)*Input!$CS174</f>
        <v>2.2891054860449357E-4</v>
      </c>
      <c r="Y174" s="14">
        <f>(Input!Y173-Input!$AD173)*Input!$CS174</f>
        <v>-2.0580933333682049E-4</v>
      </c>
      <c r="Z174" s="14">
        <f>(Input!Z173-Input!$AD173)*Input!$CS174</f>
        <v>-2.1111292038758741E-4</v>
      </c>
      <c r="AA174" s="14">
        <f>(Input!AA173-Input!$AD173)*Input!$CS174</f>
        <v>1.2228673335971992E-4</v>
      </c>
      <c r="AB174" s="14">
        <f>(Input!AB173-Input!$AD173)*Input!$CS174</f>
        <v>-9.7723983203585075E-5</v>
      </c>
      <c r="AC174" s="14">
        <f>(Input!AC173-Input!$AD173)*Input!$CS174</f>
        <v>1.7357675445000897E-4</v>
      </c>
      <c r="AD174" s="15">
        <f>(Input!AD173-Input!$AD173)*Input!$CS174</f>
        <v>0</v>
      </c>
      <c r="AE174" s="14">
        <f>(Input!AE173-Input!$AK173)*Input!$CT174</f>
        <v>6.8872005439009421E-3</v>
      </c>
      <c r="AF174" s="14">
        <f>(Input!AF173-Input!$AK173)*Input!$CT174</f>
        <v>-6.0419096944675363E-3</v>
      </c>
      <c r="AG174" s="14">
        <f>(Input!AG173-Input!$AK173)*Input!$CT174</f>
        <v>-1.2778128097880395E-3</v>
      </c>
      <c r="AH174" s="14">
        <f>(Input!AH173-Input!$AK173)*Input!$CT174</f>
        <v>2.0118777410395623E-4</v>
      </c>
      <c r="AI174" s="14">
        <f>(Input!AI173-Input!$AK173)*Input!$CT174</f>
        <v>-3.4413102018735937E-3</v>
      </c>
      <c r="AJ174" s="14">
        <f>(Input!AJ173-Input!$AK173)*Input!$CT174</f>
        <v>4.2050990289822232E-3</v>
      </c>
      <c r="AK174" s="15">
        <f>(Input!AK173-Input!$AK173)*Input!$CT174</f>
        <v>0</v>
      </c>
      <c r="AL174" s="14">
        <f>(Input!AL173-Input!$AR173)*Input!$CU174</f>
        <v>3.0774036523832638E-4</v>
      </c>
      <c r="AM174" s="14">
        <f>(Input!AM173-Input!$AR173)*Input!$CU174</f>
        <v>-4.0946400631103487E-4</v>
      </c>
      <c r="AN174" s="14">
        <f>(Input!AN173-Input!$AR173)*Input!$CU174</f>
        <v>-1.4023983385376694E-4</v>
      </c>
      <c r="AO174" s="14">
        <f>(Input!AO173-Input!$AR173)*Input!$CU174</f>
        <v>-1.8429526911548325E-3</v>
      </c>
      <c r="AP174" s="14">
        <f>(Input!AP173-Input!$AR173)*Input!$CU174</f>
        <v>1.5173636331061388E-4</v>
      </c>
      <c r="AQ174" s="14">
        <f>(Input!AQ173-Input!$AR173)*Input!$CU174</f>
        <v>-1.2705064482058108E-3</v>
      </c>
      <c r="AR174" s="15">
        <f>(Input!AR173-Input!$AR173)*Input!$CU174</f>
        <v>0</v>
      </c>
      <c r="AS174" s="14">
        <f>(Input!AS173-Input!$AY173)*Input!$CV174</f>
        <v>9.3133136473376639E-4</v>
      </c>
      <c r="AT174" s="14">
        <f>(Input!AT173-Input!$AY173)*Input!$CV174</f>
        <v>-2.0946608155464224E-3</v>
      </c>
      <c r="AU174" s="14">
        <f>(Input!AU173-Input!$AY173)*Input!$CV174</f>
        <v>-2.0560999530271101E-4</v>
      </c>
      <c r="AV174" s="14">
        <f>(Input!AV173-Input!$AY173)*Input!$CV174</f>
        <v>-2.3891692537769273E-4</v>
      </c>
      <c r="AW174" s="14">
        <f>(Input!AW173-Input!$AY173)*Input!$CV174</f>
        <v>9.440432513658172E-5</v>
      </c>
      <c r="AX174" s="14">
        <f>(Input!AX173-Input!$AY173)*Input!$CV174</f>
        <v>-2.2773932288825999E-3</v>
      </c>
      <c r="AY174" s="15">
        <f>(Input!AY173-Input!$AY173)*Input!$CV174</f>
        <v>0</v>
      </c>
      <c r="AZ174" s="14">
        <f>(Input!AZ173-Input!$BF173)*Input!$CW174</f>
        <v>3.0742988663613822E-4</v>
      </c>
      <c r="BA174" s="14">
        <f>(Input!BA173-Input!$BF173)*Input!$CW174</f>
        <v>-4.7299643760137413E-4</v>
      </c>
      <c r="BB174" s="14">
        <f>(Input!BB173-Input!$BF173)*Input!$CW174</f>
        <v>-3.4860056093316506E-4</v>
      </c>
      <c r="BC174" s="14">
        <f>(Input!BC173-Input!$BF173)*Input!$CW174</f>
        <v>-1.1676778021352033E-3</v>
      </c>
      <c r="BD174" s="14">
        <f>(Input!BD173-Input!$BF173)*Input!$CW174</f>
        <v>1.8458573975234989E-4</v>
      </c>
      <c r="BE174" s="14">
        <f>(Input!BE173-Input!$BF173)*Input!$CW174</f>
        <v>-6.1971727786739239E-3</v>
      </c>
      <c r="BF174" s="14">
        <f>(Input!BF173-Input!$BF173)*Input!$CW174</f>
        <v>0</v>
      </c>
      <c r="BG174" s="14">
        <f>(Input!BG173-Input!$BM173)*Input!$CX174</f>
        <v>-3.5149559590092562E-4</v>
      </c>
      <c r="BH174" s="14">
        <f>(Input!BH173-Input!$BM173)*Input!$CX174</f>
        <v>1.789951798809909E-4</v>
      </c>
      <c r="BI174" s="14">
        <f>(Input!BI173-Input!$BM173)*Input!$CX174</f>
        <v>3.9381332478100246E-4</v>
      </c>
      <c r="BJ174" s="14">
        <f>(Input!BJ173-Input!$BM173)*Input!$CX174</f>
        <v>6.3955551915907715E-4</v>
      </c>
      <c r="BK174" s="14">
        <f>(Input!BK173-Input!$BM173)*Input!$CX174</f>
        <v>1.0863138486335418E-4</v>
      </c>
      <c r="BL174" s="14">
        <f>(Input!BL173-Input!$BM173)*Input!$CX174</f>
        <v>7.7945194995430783E-4</v>
      </c>
      <c r="BM174" s="15">
        <f>(Input!BM173-Input!$BM173)*Input!$CX174</f>
        <v>0</v>
      </c>
      <c r="BN174" s="14">
        <f>(Input!BN173-Input!$BT173)*Input!$CY174</f>
        <v>3.5146424002398475E-3</v>
      </c>
      <c r="BO174" s="14">
        <f>(Input!BO173-Input!$BT173)*Input!$CY174</f>
        <v>-4.0291431509353499E-3</v>
      </c>
      <c r="BP174" s="14">
        <f>(Input!BP173-Input!$BT173)*Input!$CY174</f>
        <v>-1.0595470894113946E-3</v>
      </c>
      <c r="BQ174" s="14">
        <f>(Input!BQ173-Input!$BT173)*Input!$CY174</f>
        <v>-2.7633525914185809E-3</v>
      </c>
      <c r="BR174" s="14">
        <f>(Input!BR173-Input!$BT173)*Input!$CY174</f>
        <v>-3.0937557738649292E-4</v>
      </c>
      <c r="BS174" s="14">
        <f>(Input!BS173-Input!$BT173)*Input!$CY174</f>
        <v>-4.2515181269999237E-3</v>
      </c>
      <c r="BT174" s="15">
        <f>(Input!BT173-Input!$BT173)*Input!$CY174</f>
        <v>0</v>
      </c>
      <c r="BU174" s="14">
        <f>(Input!BU173-Input!$CA173)*Input!$CZ174</f>
        <v>-2.4321706870131228E-5</v>
      </c>
      <c r="BV174" s="14">
        <f>(Input!BV173-Input!$CA173)*Input!$CZ174</f>
        <v>-6.7780778164014356E-4</v>
      </c>
      <c r="BW174" s="14">
        <f>(Input!BW173-Input!$CA173)*Input!$CZ174</f>
        <v>2.5180924552992698E-4</v>
      </c>
      <c r="BX174" s="14">
        <f>(Input!BX173-Input!$CA173)*Input!$CZ174</f>
        <v>-6.3439631820427398E-5</v>
      </c>
      <c r="BY174" s="14">
        <f>(Input!BY173-Input!$CA173)*Input!$CZ174</f>
        <v>3.2037348119554428E-4</v>
      </c>
      <c r="BZ174" s="14">
        <f>(Input!BZ173-Input!$CA173)*Input!$CZ174</f>
        <v>-3.9693468045333402E-4</v>
      </c>
      <c r="CA174" s="15">
        <f>(Input!CA173-Input!$CA173)*Input!$CZ174</f>
        <v>0</v>
      </c>
      <c r="CB174" s="11"/>
      <c r="CC174" s="11"/>
      <c r="CD174" s="11"/>
      <c r="CE174" s="11"/>
      <c r="CF174" s="11"/>
      <c r="CG174" s="11"/>
      <c r="CH174" s="12"/>
      <c r="CI174" s="11">
        <f t="shared" si="15"/>
        <v>1.0190318614723592E-2</v>
      </c>
      <c r="CJ174" s="11">
        <f t="shared" si="16"/>
        <v>-1.4633111168450095E-2</v>
      </c>
      <c r="CK174" s="11">
        <f t="shared" si="17"/>
        <v>-8.5960443939253042E-4</v>
      </c>
      <c r="CL174" s="11">
        <f t="shared" si="18"/>
        <v>-5.8549233030083265E-3</v>
      </c>
      <c r="CM174" s="11">
        <f t="shared" si="19"/>
        <v>-1.420409782981827E-3</v>
      </c>
      <c r="CN174" s="11">
        <f t="shared" si="20"/>
        <v>-7.4175207931775847E-3</v>
      </c>
      <c r="CO174" s="11">
        <f t="shared" si="21"/>
        <v>0</v>
      </c>
    </row>
    <row r="175" spans="1:93">
      <c r="A175" s="2">
        <v>42826</v>
      </c>
      <c r="B175" s="13">
        <v>2017</v>
      </c>
      <c r="C175" s="14">
        <f>(Input!C174-Input!$I174)*Input!$CP175</f>
        <v>-2.8992563891884278E-3</v>
      </c>
      <c r="D175" s="14">
        <f>(Input!D174-Input!$I174)*Input!$CP175</f>
        <v>2.9285491565172574E-3</v>
      </c>
      <c r="E175" s="14">
        <f>(Input!E174-Input!$I174)*Input!$CP175</f>
        <v>1.7101747744179476E-3</v>
      </c>
      <c r="F175" s="14">
        <f>(Input!F174-Input!$I174)*Input!$CP175</f>
        <v>1.5696918659752813E-3</v>
      </c>
      <c r="G175" s="14">
        <f>(Input!G174-Input!$I174)*Input!$CP175</f>
        <v>3.6178599605307183E-4</v>
      </c>
      <c r="H175" s="14">
        <f>(Input!H174-Input!$I174)*Input!$CP175</f>
        <v>4.4732344681959694E-3</v>
      </c>
      <c r="I175" s="15">
        <f>(Input!I174-Input!$I174)*Input!$CP175</f>
        <v>0</v>
      </c>
      <c r="J175" s="14">
        <f>(Input!J174-Input!$P174)*Input!$CQ175</f>
        <v>-4.5840179094832679E-4</v>
      </c>
      <c r="K175" s="14">
        <f>(Input!K174-Input!$P174)*Input!$CQ175</f>
        <v>1.6812849446971787E-3</v>
      </c>
      <c r="L175" s="14">
        <f>(Input!L174-Input!$P174)*Input!$CQ175</f>
        <v>-4.3135438713740482E-4</v>
      </c>
      <c r="M175" s="14">
        <f>(Input!M174-Input!$P174)*Input!$CQ175</f>
        <v>6.7910448806548487E-4</v>
      </c>
      <c r="N175" s="14">
        <f>(Input!N174-Input!$P174)*Input!$CQ175</f>
        <v>-5.7409181079909745E-4</v>
      </c>
      <c r="O175" s="14">
        <f>(Input!O174-Input!$P174)*Input!$CQ175</f>
        <v>1.4057001836554059E-3</v>
      </c>
      <c r="P175" s="15">
        <f>(Input!P174-Input!$P174)*Input!$CQ175</f>
        <v>0</v>
      </c>
      <c r="Q175" s="14">
        <f>(Input!Q174-Input!$W174)*Input!$CR175</f>
        <v>-1.0311383827478328E-3</v>
      </c>
      <c r="R175" s="14">
        <f>(Input!R174-Input!$W174)*Input!$CR175</f>
        <v>1.6695534081072544E-3</v>
      </c>
      <c r="S175" s="14">
        <f>(Input!S174-Input!$W174)*Input!$CR175</f>
        <v>1.0459718005270712E-3</v>
      </c>
      <c r="T175" s="14">
        <f>(Input!T174-Input!$W174)*Input!$CR175</f>
        <v>2.1690710033833126E-3</v>
      </c>
      <c r="U175" s="14">
        <f>(Input!U174-Input!$W174)*Input!$CR175</f>
        <v>-2.1816306367573337E-4</v>
      </c>
      <c r="V175" s="14">
        <f>(Input!V174-Input!$W174)*Input!$CR175</f>
        <v>8.531798492425204E-6</v>
      </c>
      <c r="W175" s="15">
        <f>(Input!W174-Input!$W174)*Input!$CR175</f>
        <v>0</v>
      </c>
      <c r="X175" s="14">
        <f>(Input!X174-Input!$AD174)*Input!$CS175</f>
        <v>-1.032079182955068E-4</v>
      </c>
      <c r="Y175" s="14">
        <f>(Input!Y174-Input!$AD174)*Input!$CS175</f>
        <v>1.0128096128494502E-4</v>
      </c>
      <c r="Z175" s="14">
        <f>(Input!Z174-Input!$AD174)*Input!$CS175</f>
        <v>1.1775275775973192E-4</v>
      </c>
      <c r="AA175" s="14">
        <f>(Input!AA174-Input!$AD174)*Input!$CS175</f>
        <v>-5.2587305045219807E-5</v>
      </c>
      <c r="AB175" s="14">
        <f>(Input!AB174-Input!$AD174)*Input!$CS175</f>
        <v>3.7745079756473573E-5</v>
      </c>
      <c r="AC175" s="14">
        <f>(Input!AC174-Input!$AD174)*Input!$CS175</f>
        <v>-6.9956379236630738E-5</v>
      </c>
      <c r="AD175" s="15">
        <f>(Input!AD174-Input!$AD174)*Input!$CS175</f>
        <v>0</v>
      </c>
      <c r="AE175" s="14">
        <f>(Input!AE174-Input!$AK174)*Input!$CT175</f>
        <v>-7.1967542899353627E-3</v>
      </c>
      <c r="AF175" s="14">
        <f>(Input!AF174-Input!$AK174)*Input!$CT175</f>
        <v>6.4728036931394842E-3</v>
      </c>
      <c r="AG175" s="14">
        <f>(Input!AG174-Input!$AK174)*Input!$CT175</f>
        <v>8.6949233799191031E-4</v>
      </c>
      <c r="AH175" s="14">
        <f>(Input!AH174-Input!$AK174)*Input!$CT175</f>
        <v>-6.6252810850230996E-5</v>
      </c>
      <c r="AI175" s="14">
        <f>(Input!AI174-Input!$AK174)*Input!$CT175</f>
        <v>3.6928666666928445E-3</v>
      </c>
      <c r="AJ175" s="14">
        <f>(Input!AJ174-Input!$AK174)*Input!$CT175</f>
        <v>-4.4590234443055579E-3</v>
      </c>
      <c r="AK175" s="15">
        <f>(Input!AK174-Input!$AK174)*Input!$CT175</f>
        <v>0</v>
      </c>
      <c r="AL175" s="14">
        <f>(Input!AL174-Input!$AR174)*Input!$CU175</f>
        <v>-2.8192336580899107E-4</v>
      </c>
      <c r="AM175" s="14">
        <f>(Input!AM174-Input!$AR174)*Input!$CU175</f>
        <v>3.7508673660262878E-4</v>
      </c>
      <c r="AN175" s="14">
        <f>(Input!AN174-Input!$AR174)*Input!$CU175</f>
        <v>1.2692341652358258E-4</v>
      </c>
      <c r="AO175" s="14">
        <f>(Input!AO174-Input!$AR174)*Input!$CU175</f>
        <v>1.6893663343218357E-3</v>
      </c>
      <c r="AP175" s="14">
        <f>(Input!AP174-Input!$AR174)*Input!$CU175</f>
        <v>-1.267571608929056E-4</v>
      </c>
      <c r="AQ175" s="14">
        <f>(Input!AQ174-Input!$AR174)*Input!$CU175</f>
        <v>1.1135252114380539E-3</v>
      </c>
      <c r="AR175" s="15">
        <f>(Input!AR174-Input!$AR174)*Input!$CU175</f>
        <v>0</v>
      </c>
      <c r="AS175" s="14">
        <f>(Input!AS174-Input!$AY174)*Input!$CV175</f>
        <v>-1.8299757665701402E-3</v>
      </c>
      <c r="AT175" s="14">
        <f>(Input!AT174-Input!$AY174)*Input!$CV175</f>
        <v>4.376662551975375E-3</v>
      </c>
      <c r="AU175" s="14">
        <f>(Input!AU174-Input!$AY174)*Input!$CV175</f>
        <v>2.7580890730432743E-4</v>
      </c>
      <c r="AV175" s="14">
        <f>(Input!AV174-Input!$AY174)*Input!$CV175</f>
        <v>5.085723081573049E-4</v>
      </c>
      <c r="AW175" s="14">
        <f>(Input!AW174-Input!$AY174)*Input!$CV175</f>
        <v>-2.2620300087712369E-4</v>
      </c>
      <c r="AX175" s="14">
        <f>(Input!AX174-Input!$AY174)*Input!$CV175</f>
        <v>4.6018679342504382E-3</v>
      </c>
      <c r="AY175" s="15">
        <f>(Input!AY174-Input!$AY174)*Input!$CV175</f>
        <v>0</v>
      </c>
      <c r="AZ175" s="14">
        <f>(Input!AZ174-Input!$BF174)*Input!$CW175</f>
        <v>-5.320281754268957E-4</v>
      </c>
      <c r="BA175" s="14">
        <f>(Input!BA174-Input!$BF174)*Input!$CW175</f>
        <v>8.4967247255228224E-4</v>
      </c>
      <c r="BB175" s="14">
        <f>(Input!BB174-Input!$BF174)*Input!$CW175</f>
        <v>5.9787764061663355E-4</v>
      </c>
      <c r="BC175" s="14">
        <f>(Input!BC174-Input!$BF174)*Input!$CW175</f>
        <v>2.082385738967778E-3</v>
      </c>
      <c r="BD175" s="14">
        <f>(Input!BD174-Input!$BF174)*Input!$CW175</f>
        <v>-3.1562963267136484E-4</v>
      </c>
      <c r="BE175" s="14">
        <f>(Input!BE174-Input!$BF174)*Input!$CW175</f>
        <v>1.0918205230064783E-2</v>
      </c>
      <c r="BF175" s="14">
        <f>(Input!BF174-Input!$BF174)*Input!$CW175</f>
        <v>0</v>
      </c>
      <c r="BG175" s="14">
        <f>(Input!BG174-Input!$BM174)*Input!$CX175</f>
        <v>-1.0356115836742438E-3</v>
      </c>
      <c r="BH175" s="14">
        <f>(Input!BH174-Input!$BM174)*Input!$CX175</f>
        <v>5.2387054671631118E-4</v>
      </c>
      <c r="BI175" s="14">
        <f>(Input!BI174-Input!$BM174)*Input!$CX175</f>
        <v>1.2270024645119073E-3</v>
      </c>
      <c r="BJ175" s="14">
        <f>(Input!BJ174-Input!$BM174)*Input!$CX175</f>
        <v>1.7660793096427386E-3</v>
      </c>
      <c r="BK175" s="14">
        <f>(Input!BK174-Input!$BM174)*Input!$CX175</f>
        <v>3.4407770184586417E-4</v>
      </c>
      <c r="BL175" s="14">
        <f>(Input!BL174-Input!$BM174)*Input!$CX175</f>
        <v>2.128787866456529E-3</v>
      </c>
      <c r="BM175" s="15">
        <f>(Input!BM174-Input!$BM174)*Input!$CX175</f>
        <v>0</v>
      </c>
      <c r="BN175" s="14">
        <f>(Input!BN174-Input!$BT174)*Input!$CY175</f>
        <v>-2.2430158749471669E-3</v>
      </c>
      <c r="BO175" s="14">
        <f>(Input!BO174-Input!$BT174)*Input!$CY175</f>
        <v>2.6577584509934853E-3</v>
      </c>
      <c r="BP175" s="14">
        <f>(Input!BP174-Input!$BT174)*Input!$CY175</f>
        <v>7.1942175883456217E-4</v>
      </c>
      <c r="BQ175" s="14">
        <f>(Input!BQ174-Input!$BT174)*Input!$CY175</f>
        <v>1.8362436255716693E-3</v>
      </c>
      <c r="BR175" s="14">
        <f>(Input!BR174-Input!$BT174)*Input!$CY175</f>
        <v>2.048201408759224E-4</v>
      </c>
      <c r="BS175" s="14">
        <f>(Input!BS174-Input!$BT174)*Input!$CY175</f>
        <v>2.7672181281139228E-3</v>
      </c>
      <c r="BT175" s="15">
        <f>(Input!BT174-Input!$BT174)*Input!$CY175</f>
        <v>0</v>
      </c>
      <c r="BU175" s="14">
        <f>(Input!BU174-Input!$CA174)*Input!$CZ175</f>
        <v>3.2971701642282327E-5</v>
      </c>
      <c r="BV175" s="14">
        <f>(Input!BV174-Input!$CA174)*Input!$CZ175</f>
        <v>1.5037319236797131E-3</v>
      </c>
      <c r="BW175" s="14">
        <f>(Input!BW174-Input!$CA174)*Input!$CZ175</f>
        <v>-5.2472475922234511E-4</v>
      </c>
      <c r="BX175" s="14">
        <f>(Input!BX174-Input!$CA174)*Input!$CZ175</f>
        <v>1.3564920342121423E-4</v>
      </c>
      <c r="BY175" s="14">
        <f>(Input!BY174-Input!$CA174)*Input!$CZ175</f>
        <v>-6.7160379759007038E-4</v>
      </c>
      <c r="BZ175" s="14">
        <f>(Input!BZ174-Input!$CA174)*Input!$CZ175</f>
        <v>8.6478394944523483E-4</v>
      </c>
      <c r="CA175" s="15">
        <f>(Input!CA174-Input!$CA174)*Input!$CZ175</f>
        <v>0</v>
      </c>
      <c r="CB175" s="11"/>
      <c r="CC175" s="11"/>
      <c r="CD175" s="11"/>
      <c r="CE175" s="11"/>
      <c r="CF175" s="11"/>
      <c r="CG175" s="11"/>
      <c r="CH175" s="12"/>
      <c r="CI175" s="11">
        <f t="shared" si="15"/>
        <v>-1.757834183590061E-2</v>
      </c>
      <c r="CJ175" s="11">
        <f t="shared" si="16"/>
        <v>2.3140254846265914E-2</v>
      </c>
      <c r="CK175" s="11">
        <f t="shared" si="17"/>
        <v>5.7343467121279239E-3</v>
      </c>
      <c r="CL175" s="11">
        <f t="shared" si="18"/>
        <v>1.2317323761611168E-2</v>
      </c>
      <c r="CM175" s="11">
        <f t="shared" si="19"/>
        <v>2.5088471187178808E-3</v>
      </c>
      <c r="CN175" s="11">
        <f t="shared" si="20"/>
        <v>2.3752874946570576E-2</v>
      </c>
      <c r="CO175" s="11">
        <f t="shared" si="21"/>
        <v>0</v>
      </c>
    </row>
    <row r="176" spans="1:93">
      <c r="A176" s="2">
        <v>42856</v>
      </c>
      <c r="B176" s="13">
        <v>2017</v>
      </c>
      <c r="C176" s="14">
        <f>(Input!C175-Input!$I175)*Input!$CP176</f>
        <v>1.5532033443782707E-3</v>
      </c>
      <c r="D176" s="14">
        <f>(Input!D175-Input!$I175)*Input!$CP176</f>
        <v>-1.5035161735774164E-3</v>
      </c>
      <c r="E176" s="14">
        <f>(Input!E175-Input!$I175)*Input!$CP176</f>
        <v>-8.5140288915488852E-4</v>
      </c>
      <c r="F176" s="14">
        <f>(Input!F175-Input!$I175)*Input!$CP176</f>
        <v>-8.125478472822172E-4</v>
      </c>
      <c r="G176" s="14">
        <f>(Input!G175-Input!$I175)*Input!$CP176</f>
        <v>-1.8619660448860329E-4</v>
      </c>
      <c r="H176" s="14">
        <f>(Input!H175-Input!$I175)*Input!$CP176</f>
        <v>-2.3087487998987074E-3</v>
      </c>
      <c r="I176" s="15">
        <f>(Input!I175-Input!$I175)*Input!$CP176</f>
        <v>0</v>
      </c>
      <c r="J176" s="14">
        <f>(Input!J175-Input!$P175)*Input!$CQ176</f>
        <v>-3.2100982530917184E-4</v>
      </c>
      <c r="K176" s="14">
        <f>(Input!K175-Input!$P175)*Input!$CQ176</f>
        <v>9.9447140587300949E-4</v>
      </c>
      <c r="L176" s="14">
        <f>(Input!L175-Input!$P175)*Input!$CQ176</f>
        <v>-2.6244419423234589E-4</v>
      </c>
      <c r="M176" s="14">
        <f>(Input!M175-Input!$P175)*Input!$CQ176</f>
        <v>4.2984606236051883E-4</v>
      </c>
      <c r="N176" s="14">
        <f>(Input!N175-Input!$P175)*Input!$CQ176</f>
        <v>-3.2235436886520093E-4</v>
      </c>
      <c r="O176" s="14">
        <f>(Input!O175-Input!$P175)*Input!$CQ176</f>
        <v>9.3947903028809214E-4</v>
      </c>
      <c r="P176" s="15">
        <f>(Input!P175-Input!$P175)*Input!$CQ176</f>
        <v>0</v>
      </c>
      <c r="Q176" s="14">
        <f>(Input!Q175-Input!$W175)*Input!$CR176</f>
        <v>-1.4295369514586629E-5</v>
      </c>
      <c r="R176" s="14">
        <f>(Input!R175-Input!$W175)*Input!$CR176</f>
        <v>1.9676730995618026E-5</v>
      </c>
      <c r="S176" s="14">
        <f>(Input!S175-Input!$W175)*Input!$CR176</f>
        <v>1.3211196369016585E-5</v>
      </c>
      <c r="T176" s="14">
        <f>(Input!T175-Input!$W175)*Input!$CR176</f>
        <v>2.6314536121110813E-5</v>
      </c>
      <c r="U176" s="14">
        <f>(Input!U175-Input!$W175)*Input!$CR176</f>
        <v>-1.2091246613438568E-6</v>
      </c>
      <c r="V176" s="14">
        <f>(Input!V175-Input!$W175)*Input!$CR176</f>
        <v>-4.7109942011250211E-6</v>
      </c>
      <c r="W176" s="15">
        <f>(Input!W175-Input!$W175)*Input!$CR176</f>
        <v>0</v>
      </c>
      <c r="X176" s="14">
        <f>(Input!X175-Input!$AD175)*Input!$CS176</f>
        <v>8.5419325476698772E-4</v>
      </c>
      <c r="Y176" s="14">
        <f>(Input!Y175-Input!$AD175)*Input!$CS176</f>
        <v>-7.6613683605648245E-4</v>
      </c>
      <c r="Z176" s="14">
        <f>(Input!Z175-Input!$AD175)*Input!$CS176</f>
        <v>-9.9804796609267478E-4</v>
      </c>
      <c r="AA176" s="14">
        <f>(Input!AA175-Input!$AD175)*Input!$CS176</f>
        <v>4.1946016221159184E-4</v>
      </c>
      <c r="AB176" s="14">
        <f>(Input!AB175-Input!$AD175)*Input!$CS176</f>
        <v>-3.1817457683196512E-4</v>
      </c>
      <c r="AC176" s="14">
        <f>(Input!AC175-Input!$AD175)*Input!$CS176</f>
        <v>6.7230789108839104E-4</v>
      </c>
      <c r="AD176" s="15">
        <f>(Input!AD175-Input!$AD175)*Input!$CS176</f>
        <v>0</v>
      </c>
      <c r="AE176" s="14">
        <f>(Input!AE175-Input!$AK175)*Input!$CT176</f>
        <v>-5.8195745924020598E-3</v>
      </c>
      <c r="AF176" s="14">
        <f>(Input!AF175-Input!$AK175)*Input!$CT176</f>
        <v>5.075322149676249E-3</v>
      </c>
      <c r="AG176" s="14">
        <f>(Input!AG175-Input!$AK175)*Input!$CT176</f>
        <v>6.5777745759137464E-4</v>
      </c>
      <c r="AH176" s="14">
        <f>(Input!AH175-Input!$AK175)*Input!$CT176</f>
        <v>-1.7866568874472095E-4</v>
      </c>
      <c r="AI176" s="14">
        <f>(Input!AI175-Input!$AK175)*Input!$CT176</f>
        <v>2.904792733677069E-3</v>
      </c>
      <c r="AJ176" s="14">
        <f>(Input!AJ175-Input!$AK175)*Input!$CT176</f>
        <v>-4.1440339072065981E-3</v>
      </c>
      <c r="AK176" s="15">
        <f>(Input!AK175-Input!$AK175)*Input!$CT176</f>
        <v>0</v>
      </c>
      <c r="AL176" s="14">
        <f>(Input!AL175-Input!$AR175)*Input!$CU176</f>
        <v>-1.9710789668776784E-4</v>
      </c>
      <c r="AM176" s="14">
        <f>(Input!AM175-Input!$AR175)*Input!$CU176</f>
        <v>2.8703514994817252E-4</v>
      </c>
      <c r="AN176" s="14">
        <f>(Input!AN175-Input!$AR175)*Input!$CU176</f>
        <v>1.0614213694782522E-4</v>
      </c>
      <c r="AO176" s="14">
        <f>(Input!AO175-Input!$AR175)*Input!$CU176</f>
        <v>1.1161941150868099E-3</v>
      </c>
      <c r="AP176" s="14">
        <f>(Input!AP175-Input!$AR175)*Input!$CU176</f>
        <v>-1.0404129688825309E-4</v>
      </c>
      <c r="AQ176" s="14">
        <f>(Input!AQ175-Input!$AR175)*Input!$CU176</f>
        <v>6.2355874683442142E-4</v>
      </c>
      <c r="AR176" s="15">
        <f>(Input!AR175-Input!$AR175)*Input!$CU176</f>
        <v>0</v>
      </c>
      <c r="AS176" s="14">
        <f>(Input!AS175-Input!$AY175)*Input!$CV176</f>
        <v>-1.9695204425029893E-3</v>
      </c>
      <c r="AT176" s="14">
        <f>(Input!AT175-Input!$AY175)*Input!$CV176</f>
        <v>4.7610453066214472E-3</v>
      </c>
      <c r="AU176" s="14">
        <f>(Input!AU175-Input!$AY175)*Input!$CV176</f>
        <v>2.8943621841888022E-4</v>
      </c>
      <c r="AV176" s="14">
        <f>(Input!AV175-Input!$AY175)*Input!$CV176</f>
        <v>6.3613459421964778E-4</v>
      </c>
      <c r="AW176" s="14">
        <f>(Input!AW175-Input!$AY175)*Input!$CV176</f>
        <v>-3.5549445774797812E-4</v>
      </c>
      <c r="AX176" s="14">
        <f>(Input!AX175-Input!$AY175)*Input!$CV176</f>
        <v>3.6504192128231703E-3</v>
      </c>
      <c r="AY176" s="15">
        <f>(Input!AY175-Input!$AY175)*Input!$CV176</f>
        <v>0</v>
      </c>
      <c r="AZ176" s="14">
        <f>(Input!AZ175-Input!$BF175)*Input!$CW176</f>
        <v>1.3380031064388719E-4</v>
      </c>
      <c r="BA176" s="14">
        <f>(Input!BA175-Input!$BF175)*Input!$CW176</f>
        <v>-1.9684421884395508E-4</v>
      </c>
      <c r="BB176" s="14">
        <f>(Input!BB175-Input!$BF175)*Input!$CW176</f>
        <v>-1.495309202644063E-4</v>
      </c>
      <c r="BC176" s="14">
        <f>(Input!BC175-Input!$BF175)*Input!$CW176</f>
        <v>-4.9722959858665872E-4</v>
      </c>
      <c r="BD176" s="14">
        <f>(Input!BD175-Input!$BF175)*Input!$CW176</f>
        <v>7.7908708823026058E-5</v>
      </c>
      <c r="BE176" s="14">
        <f>(Input!BE175-Input!$BF175)*Input!$CW176</f>
        <v>-3.238214093042942E-3</v>
      </c>
      <c r="BF176" s="14">
        <f>(Input!BF175-Input!$BF175)*Input!$CW176</f>
        <v>0</v>
      </c>
      <c r="BG176" s="14">
        <f>(Input!BG175-Input!$BM175)*Input!$CX176</f>
        <v>-1.6004786006823977E-4</v>
      </c>
      <c r="BH176" s="14">
        <f>(Input!BH175-Input!$BM175)*Input!$CX176</f>
        <v>7.2314675543246477E-5</v>
      </c>
      <c r="BI176" s="14">
        <f>(Input!BI175-Input!$BM175)*Input!$CX176</f>
        <v>1.7768418825561571E-4</v>
      </c>
      <c r="BJ176" s="14">
        <f>(Input!BJ175-Input!$BM175)*Input!$CX176</f>
        <v>2.6695187492999437E-4</v>
      </c>
      <c r="BK176" s="14">
        <f>(Input!BK175-Input!$BM175)*Input!$CX176</f>
        <v>5.6048533557170718E-5</v>
      </c>
      <c r="BL176" s="14">
        <f>(Input!BL175-Input!$BM175)*Input!$CX176</f>
        <v>2.5595116189064252E-4</v>
      </c>
      <c r="BM176" s="15">
        <f>(Input!BM175-Input!$BM175)*Input!$CX176</f>
        <v>0</v>
      </c>
      <c r="BN176" s="14">
        <f>(Input!BN175-Input!$BT175)*Input!$CY176</f>
        <v>2.9478391087126295E-3</v>
      </c>
      <c r="BO176" s="14">
        <f>(Input!BO175-Input!$BT175)*Input!$CY176</f>
        <v>-3.2482837251596301E-3</v>
      </c>
      <c r="BP176" s="14">
        <f>(Input!BP175-Input!$BT175)*Input!$CY176</f>
        <v>-1.0420377944165269E-3</v>
      </c>
      <c r="BQ176" s="14">
        <f>(Input!BQ175-Input!$BT175)*Input!$CY176</f>
        <v>-2.2839542715406029E-3</v>
      </c>
      <c r="BR176" s="14">
        <f>(Input!BR175-Input!$BT175)*Input!$CY176</f>
        <v>-2.8470305881886604E-4</v>
      </c>
      <c r="BS176" s="14">
        <f>(Input!BS175-Input!$BT175)*Input!$CY176</f>
        <v>-3.4509816384878642E-3</v>
      </c>
      <c r="BT176" s="15">
        <f>(Input!BT175-Input!$BT175)*Input!$CY176</f>
        <v>0</v>
      </c>
      <c r="BU176" s="14">
        <f>(Input!BU175-Input!$CA175)*Input!$CZ176</f>
        <v>9.7154521917322022E-5</v>
      </c>
      <c r="BV176" s="14">
        <f>(Input!BV175-Input!$CA175)*Input!$CZ176</f>
        <v>1.4048982825395008E-3</v>
      </c>
      <c r="BW176" s="14">
        <f>(Input!BW175-Input!$CA175)*Input!$CZ176</f>
        <v>-5.3684196705275681E-4</v>
      </c>
      <c r="BX176" s="14">
        <f>(Input!BX175-Input!$CA175)*Input!$CZ176</f>
        <v>8.5913892817004073E-5</v>
      </c>
      <c r="BY176" s="14">
        <f>(Input!BY175-Input!$CA175)*Input!$CZ176</f>
        <v>-6.8815239115152353E-4</v>
      </c>
      <c r="BZ176" s="14">
        <f>(Input!BZ175-Input!$CA175)*Input!$CZ176</f>
        <v>5.6045454534868618E-4</v>
      </c>
      <c r="CA176" s="15">
        <f>(Input!CA175-Input!$CA175)*Input!$CZ176</f>
        <v>0</v>
      </c>
      <c r="CB176" s="11"/>
      <c r="CC176" s="11"/>
      <c r="CD176" s="11"/>
      <c r="CE176" s="11"/>
      <c r="CF176" s="11"/>
      <c r="CG176" s="11"/>
      <c r="CH176" s="12"/>
      <c r="CI176" s="11">
        <f t="shared" si="15"/>
        <v>-2.8953654460657174E-3</v>
      </c>
      <c r="CJ176" s="11">
        <f t="shared" si="16"/>
        <v>6.8999827475597596E-3</v>
      </c>
      <c r="CK176" s="11">
        <f t="shared" si="17"/>
        <v>-2.5960545336308873E-3</v>
      </c>
      <c r="CL176" s="11">
        <f t="shared" si="18"/>
        <v>-7.9158216840752196E-4</v>
      </c>
      <c r="CM176" s="11">
        <f t="shared" si="19"/>
        <v>7.784240966035316E-4</v>
      </c>
      <c r="CN176" s="11">
        <f t="shared" si="20"/>
        <v>-6.4445188445638318E-3</v>
      </c>
      <c r="CO176" s="11">
        <f t="shared" si="21"/>
        <v>0</v>
      </c>
    </row>
    <row r="177" spans="1:93">
      <c r="A177" s="2">
        <v>42887</v>
      </c>
      <c r="B177" s="13">
        <v>2017</v>
      </c>
      <c r="C177" s="14">
        <f>(Input!C176-Input!$I176)*Input!$CP177</f>
        <v>-1.0475972563615651E-2</v>
      </c>
      <c r="D177" s="14">
        <f>(Input!D176-Input!$I176)*Input!$CP177</f>
        <v>9.8153733286702113E-3</v>
      </c>
      <c r="E177" s="14">
        <f>(Input!E176-Input!$I176)*Input!$CP177</f>
        <v>5.9215910159892346E-3</v>
      </c>
      <c r="F177" s="14">
        <f>(Input!F176-Input!$I176)*Input!$CP177</f>
        <v>5.095650738462197E-3</v>
      </c>
      <c r="G177" s="14">
        <f>(Input!G176-Input!$I176)*Input!$CP177</f>
        <v>1.6563542595061072E-3</v>
      </c>
      <c r="H177" s="14">
        <f>(Input!H176-Input!$I176)*Input!$CP177</f>
        <v>1.4228895425586483E-2</v>
      </c>
      <c r="I177" s="15">
        <f>(Input!I176-Input!$I176)*Input!$CP177</f>
        <v>0</v>
      </c>
      <c r="J177" s="14">
        <f>(Input!J176-Input!$P176)*Input!$CQ177</f>
        <v>1.6269678766523031E-4</v>
      </c>
      <c r="K177" s="14">
        <f>(Input!K176-Input!$P176)*Input!$CQ177</f>
        <v>-5.3467860868716471E-4</v>
      </c>
      <c r="L177" s="14">
        <f>(Input!L176-Input!$P176)*Input!$CQ177</f>
        <v>1.8169467921181647E-4</v>
      </c>
      <c r="M177" s="14">
        <f>(Input!M176-Input!$P176)*Input!$CQ177</f>
        <v>-2.15512069293234E-4</v>
      </c>
      <c r="N177" s="14">
        <f>(Input!N176-Input!$P176)*Input!$CQ177</f>
        <v>1.7360295197784968E-4</v>
      </c>
      <c r="O177" s="14">
        <f>(Input!O176-Input!$P176)*Input!$CQ177</f>
        <v>-5.3433124688330783E-4</v>
      </c>
      <c r="P177" s="15">
        <f>(Input!P176-Input!$P176)*Input!$CQ177</f>
        <v>0</v>
      </c>
      <c r="Q177" s="14">
        <f>(Input!Q176-Input!$W176)*Input!$CR177</f>
        <v>-4.2358278333043815E-4</v>
      </c>
      <c r="R177" s="14">
        <f>(Input!R176-Input!$W176)*Input!$CR177</f>
        <v>5.8407799807137599E-4</v>
      </c>
      <c r="S177" s="14">
        <f>(Input!S176-Input!$W176)*Input!$CR177</f>
        <v>4.1209746610109316E-4</v>
      </c>
      <c r="T177" s="14">
        <f>(Input!T176-Input!$W176)*Input!$CR177</f>
        <v>7.438509818191028E-4</v>
      </c>
      <c r="U177" s="14">
        <f>(Input!U176-Input!$W176)*Input!$CR177</f>
        <v>-3.4233296128932054E-5</v>
      </c>
      <c r="V177" s="14">
        <f>(Input!V176-Input!$W176)*Input!$CR177</f>
        <v>7.2410488308121226E-4</v>
      </c>
      <c r="W177" s="15">
        <f>(Input!W176-Input!$W176)*Input!$CR177</f>
        <v>0</v>
      </c>
      <c r="X177" s="14">
        <f>(Input!X176-Input!$AD176)*Input!$CS177</f>
        <v>1.87647949542684E-4</v>
      </c>
      <c r="Y177" s="14">
        <f>(Input!Y176-Input!$AD176)*Input!$CS177</f>
        <v>-1.7790581904173513E-4</v>
      </c>
      <c r="Z177" s="14">
        <f>(Input!Z176-Input!$AD176)*Input!$CS177</f>
        <v>-2.3465912176102844E-4</v>
      </c>
      <c r="AA177" s="14">
        <f>(Input!AA176-Input!$AD176)*Input!$CS177</f>
        <v>9.3223262824964834E-5</v>
      </c>
      <c r="AB177" s="14">
        <f>(Input!AB176-Input!$AD176)*Input!$CS177</f>
        <v>-6.5644305589952334E-5</v>
      </c>
      <c r="AC177" s="14">
        <f>(Input!AC176-Input!$AD176)*Input!$CS177</f>
        <v>1.6661475082032295E-4</v>
      </c>
      <c r="AD177" s="15">
        <f>(Input!AD176-Input!$AD176)*Input!$CS177</f>
        <v>0</v>
      </c>
      <c r="AE177" s="14">
        <f>(Input!AE176-Input!$AK176)*Input!$CT177</f>
        <v>9.2875516358408375E-4</v>
      </c>
      <c r="AF177" s="14">
        <f>(Input!AF176-Input!$AK176)*Input!$CT177</f>
        <v>-7.7604618386288712E-4</v>
      </c>
      <c r="AG177" s="14">
        <f>(Input!AG176-Input!$AK176)*Input!$CT177</f>
        <v>-6.8849075643390238E-5</v>
      </c>
      <c r="AH177" s="14">
        <f>(Input!AH176-Input!$AK176)*Input!$CT177</f>
        <v>5.8241292909546011E-5</v>
      </c>
      <c r="AI177" s="14">
        <f>(Input!AI176-Input!$AK176)*Input!$CT177</f>
        <v>-5.0520039756089103E-4</v>
      </c>
      <c r="AJ177" s="14">
        <f>(Input!AJ176-Input!$AK176)*Input!$CT177</f>
        <v>8.4909280731381169E-4</v>
      </c>
      <c r="AK177" s="15">
        <f>(Input!AK176-Input!$AK176)*Input!$CT177</f>
        <v>0</v>
      </c>
      <c r="AL177" s="14">
        <f>(Input!AL176-Input!$AR176)*Input!$CU177</f>
        <v>6.4994186783372395E-4</v>
      </c>
      <c r="AM177" s="14">
        <f>(Input!AM176-Input!$AR176)*Input!$CU177</f>
        <v>-9.3397915141922203E-4</v>
      </c>
      <c r="AN177" s="14">
        <f>(Input!AN176-Input!$AR176)*Input!$CU177</f>
        <v>-2.9635475929150459E-4</v>
      </c>
      <c r="AO177" s="14">
        <f>(Input!AO176-Input!$AR176)*Input!$CU177</f>
        <v>-3.8929490406299288E-3</v>
      </c>
      <c r="AP177" s="14">
        <f>(Input!AP176-Input!$AR176)*Input!$CU177</f>
        <v>3.3848936396247174E-4</v>
      </c>
      <c r="AQ177" s="14">
        <f>(Input!AQ176-Input!$AR176)*Input!$CU177</f>
        <v>-1.7208354760866083E-3</v>
      </c>
      <c r="AR177" s="15">
        <f>(Input!AR176-Input!$AR176)*Input!$CU177</f>
        <v>0</v>
      </c>
      <c r="AS177" s="14">
        <f>(Input!AS176-Input!$AY176)*Input!$CV177</f>
        <v>-6.0286306979797836E-5</v>
      </c>
      <c r="AT177" s="14">
        <f>(Input!AT176-Input!$AY176)*Input!$CV177</f>
        <v>1.3417152994577673E-4</v>
      </c>
      <c r="AU177" s="14">
        <f>(Input!AU176-Input!$AY176)*Input!$CV177</f>
        <v>1.1820767288233925E-5</v>
      </c>
      <c r="AV177" s="14">
        <f>(Input!AV176-Input!$AY176)*Input!$CV177</f>
        <v>1.2806434960495838E-5</v>
      </c>
      <c r="AW177" s="14">
        <f>(Input!AW176-Input!$AY176)*Input!$CV177</f>
        <v>-3.1876877346071767E-6</v>
      </c>
      <c r="AX177" s="14">
        <f>(Input!AX176-Input!$AY176)*Input!$CV177</f>
        <v>5.119707358225298E-5</v>
      </c>
      <c r="AY177" s="15">
        <f>(Input!AY176-Input!$AY176)*Input!$CV177</f>
        <v>0</v>
      </c>
      <c r="AZ177" s="14">
        <f>(Input!AZ176-Input!$BF176)*Input!$CW177</f>
        <v>-2.8844877260595796E-4</v>
      </c>
      <c r="BA177" s="14">
        <f>(Input!BA176-Input!$BF176)*Input!$CW177</f>
        <v>4.3544233394188784E-4</v>
      </c>
      <c r="BB177" s="14">
        <f>(Input!BB176-Input!$BF176)*Input!$CW177</f>
        <v>3.1143265713437642E-4</v>
      </c>
      <c r="BC177" s="14">
        <f>(Input!BC176-Input!$BF176)*Input!$CW177</f>
        <v>1.0719779227166787E-3</v>
      </c>
      <c r="BD177" s="14">
        <f>(Input!BD176-Input!$BF176)*Input!$CW177</f>
        <v>-1.6784775864611237E-4</v>
      </c>
      <c r="BE177" s="14">
        <f>(Input!BE176-Input!$BF176)*Input!$CW177</f>
        <v>6.5425011852555262E-3</v>
      </c>
      <c r="BF177" s="14">
        <f>(Input!BF176-Input!$BF176)*Input!$CW177</f>
        <v>0</v>
      </c>
      <c r="BG177" s="14">
        <f>(Input!BG176-Input!$BM176)*Input!$CX177</f>
        <v>2.4277235757931404E-4</v>
      </c>
      <c r="BH177" s="14">
        <f>(Input!BH176-Input!$BM176)*Input!$CX177</f>
        <v>-1.0845538467533898E-4</v>
      </c>
      <c r="BI177" s="14">
        <f>(Input!BI176-Input!$BM176)*Input!$CX177</f>
        <v>-2.5187018606008548E-4</v>
      </c>
      <c r="BJ177" s="14">
        <f>(Input!BJ176-Input!$BM176)*Input!$CX177</f>
        <v>-4.1296036133206342E-4</v>
      </c>
      <c r="BK177" s="14">
        <f>(Input!BK176-Input!$BM176)*Input!$CX177</f>
        <v>-9.1135160454123255E-5</v>
      </c>
      <c r="BL177" s="14">
        <f>(Input!BL176-Input!$BM176)*Input!$CX177</f>
        <v>-3.6810436713129239E-4</v>
      </c>
      <c r="BM177" s="15">
        <f>(Input!BM176-Input!$BM176)*Input!$CX177</f>
        <v>0</v>
      </c>
      <c r="BN177" s="14">
        <f>(Input!BN176-Input!$BT176)*Input!$CY177</f>
        <v>-5.5951884148506864E-4</v>
      </c>
      <c r="BO177" s="14">
        <f>(Input!BO176-Input!$BT176)*Input!$CY177</f>
        <v>6.1487652484841916E-4</v>
      </c>
      <c r="BP177" s="14">
        <f>(Input!BP176-Input!$BT176)*Input!$CY177</f>
        <v>1.6316008031602407E-4</v>
      </c>
      <c r="BQ177" s="14">
        <f>(Input!BQ176-Input!$BT176)*Input!$CY177</f>
        <v>4.3710017827539846E-4</v>
      </c>
      <c r="BR177" s="14">
        <f>(Input!BR176-Input!$BT176)*Input!$CY177</f>
        <v>6.6842479067241045E-5</v>
      </c>
      <c r="BS177" s="14">
        <f>(Input!BS176-Input!$BT176)*Input!$CY177</f>
        <v>6.612441089080479E-4</v>
      </c>
      <c r="BT177" s="15">
        <f>(Input!BT176-Input!$BT176)*Input!$CY177</f>
        <v>0</v>
      </c>
      <c r="BU177" s="14">
        <f>(Input!BU176-Input!$CA176)*Input!$CZ177</f>
        <v>5.4929335017336046E-5</v>
      </c>
      <c r="BV177" s="14">
        <f>(Input!BV176-Input!$CA176)*Input!$CZ177</f>
        <v>2.0533882186113354E-3</v>
      </c>
      <c r="BW177" s="14">
        <f>(Input!BW176-Input!$CA176)*Input!$CZ177</f>
        <v>-7.0409491799697894E-4</v>
      </c>
      <c r="BX177" s="14">
        <f>(Input!BX176-Input!$CA176)*Input!$CZ177</f>
        <v>1.7654363840405781E-4</v>
      </c>
      <c r="BY177" s="14">
        <f>(Input!BY176-Input!$CA176)*Input!$CZ177</f>
        <v>-9.4728893811757409E-4</v>
      </c>
      <c r="BZ177" s="14">
        <f>(Input!BZ176-Input!$CA176)*Input!$CZ177</f>
        <v>2.8760649775154239E-4</v>
      </c>
      <c r="CA177" s="15">
        <f>(Input!CA176-Input!$CA176)*Input!$CZ177</f>
        <v>0</v>
      </c>
      <c r="CB177" s="11"/>
      <c r="CC177" s="11"/>
      <c r="CD177" s="11"/>
      <c r="CE177" s="11"/>
      <c r="CF177" s="11"/>
      <c r="CG177" s="11"/>
      <c r="CH177" s="12"/>
      <c r="CI177" s="11">
        <f t="shared" si="15"/>
        <v>-9.5810658067945424E-3</v>
      </c>
      <c r="CJ177" s="11">
        <f t="shared" si="16"/>
        <v>1.1106264786402658E-2</v>
      </c>
      <c r="CK177" s="11">
        <f t="shared" si="17"/>
        <v>5.4459686052877911E-3</v>
      </c>
      <c r="CL177" s="11">
        <f t="shared" si="18"/>
        <v>3.1679729791172151E-3</v>
      </c>
      <c r="CM177" s="11">
        <f t="shared" si="19"/>
        <v>4.2075151028147758E-4</v>
      </c>
      <c r="CN177" s="11">
        <f t="shared" si="20"/>
        <v>2.0887985642197994E-2</v>
      </c>
      <c r="CO177" s="11">
        <f t="shared" si="21"/>
        <v>0</v>
      </c>
    </row>
    <row r="178" spans="1:93">
      <c r="A178" s="2">
        <v>42917</v>
      </c>
      <c r="B178" s="13">
        <v>2017</v>
      </c>
      <c r="C178" s="14">
        <f>(Input!C177-Input!$I177)*Input!$CP178</f>
        <v>1.2884864999749121E-2</v>
      </c>
      <c r="D178" s="14">
        <f>(Input!D177-Input!$I177)*Input!$CP178</f>
        <v>-1.1585487603087171E-2</v>
      </c>
      <c r="E178" s="14">
        <f>(Input!E177-Input!$I177)*Input!$CP178</f>
        <v>-7.1085545480044652E-3</v>
      </c>
      <c r="F178" s="14">
        <f>(Input!F177-Input!$I177)*Input!$CP178</f>
        <v>-5.5665730743249498E-3</v>
      </c>
      <c r="G178" s="14">
        <f>(Input!G177-Input!$I177)*Input!$CP178</f>
        <v>-2.0862127902534417E-3</v>
      </c>
      <c r="H178" s="14">
        <f>(Input!H177-Input!$I177)*Input!$CP178</f>
        <v>-1.7121019046164081E-2</v>
      </c>
      <c r="I178" s="15">
        <f>(Input!I177-Input!$I177)*Input!$CP178</f>
        <v>0</v>
      </c>
      <c r="J178" s="14">
        <f>(Input!J177-Input!$P177)*Input!$CQ178</f>
        <v>8.7928338256183423E-4</v>
      </c>
      <c r="K178" s="14">
        <f>(Input!K177-Input!$P177)*Input!$CQ178</f>
        <v>-2.9329827586908751E-3</v>
      </c>
      <c r="L178" s="14">
        <f>(Input!L177-Input!$P177)*Input!$CQ178</f>
        <v>8.763563754540961E-4</v>
      </c>
      <c r="M178" s="14">
        <f>(Input!M177-Input!$P177)*Input!$CQ178</f>
        <v>-1.0952591871298278E-3</v>
      </c>
      <c r="N178" s="14">
        <f>(Input!N177-Input!$P177)*Input!$CQ178</f>
        <v>9.9294122562877587E-4</v>
      </c>
      <c r="O178" s="14">
        <f>(Input!O177-Input!$P177)*Input!$CQ178</f>
        <v>-3.1918717405460713E-3</v>
      </c>
      <c r="P178" s="15">
        <f>(Input!P177-Input!$P177)*Input!$CQ178</f>
        <v>0</v>
      </c>
      <c r="Q178" s="14">
        <f>(Input!Q177-Input!$W177)*Input!$CR178</f>
        <v>1.2570802618124503E-4</v>
      </c>
      <c r="R178" s="14">
        <f>(Input!R177-Input!$W177)*Input!$CR178</f>
        <v>-1.6826812999801301E-4</v>
      </c>
      <c r="S178" s="14">
        <f>(Input!S177-Input!$W177)*Input!$CR178</f>
        <v>-1.1929757447151903E-4</v>
      </c>
      <c r="T178" s="14">
        <f>(Input!T177-Input!$W177)*Input!$CR178</f>
        <v>-2.162581512574317E-4</v>
      </c>
      <c r="U178" s="14">
        <f>(Input!U177-Input!$W177)*Input!$CR178</f>
        <v>1.1881039249135372E-5</v>
      </c>
      <c r="V178" s="14">
        <f>(Input!V177-Input!$W177)*Input!$CR178</f>
        <v>-4.2890148375251529E-4</v>
      </c>
      <c r="W178" s="15">
        <f>(Input!W177-Input!$W177)*Input!$CR178</f>
        <v>0</v>
      </c>
      <c r="X178" s="14">
        <f>(Input!X177-Input!$AD177)*Input!$CS178</f>
        <v>6.206634033862108E-5</v>
      </c>
      <c r="Y178" s="14">
        <f>(Input!Y177-Input!$AD177)*Input!$CS178</f>
        <v>-5.4951187644418364E-5</v>
      </c>
      <c r="Z178" s="14">
        <f>(Input!Z177-Input!$AD177)*Input!$CS178</f>
        <v>-7.9844032888344693E-5</v>
      </c>
      <c r="AA178" s="14">
        <f>(Input!AA177-Input!$AD177)*Input!$CS178</f>
        <v>2.9102177862131527E-5</v>
      </c>
      <c r="AB178" s="14">
        <f>(Input!AB177-Input!$AD177)*Input!$CS178</f>
        <v>-2.1506959778291674E-5</v>
      </c>
      <c r="AC178" s="14">
        <f>(Input!AC177-Input!$AD177)*Input!$CS178</f>
        <v>5.6396085363734033E-5</v>
      </c>
      <c r="AD178" s="15">
        <f>(Input!AD177-Input!$AD177)*Input!$CS178</f>
        <v>0</v>
      </c>
      <c r="AE178" s="14">
        <f>(Input!AE177-Input!$AK177)*Input!$CT178</f>
        <v>6.4721695481350131E-4</v>
      </c>
      <c r="AF178" s="14">
        <f>(Input!AF177-Input!$AK177)*Input!$CT178</f>
        <v>-4.8961053657993643E-4</v>
      </c>
      <c r="AG178" s="14">
        <f>(Input!AG177-Input!$AK177)*Input!$CT178</f>
        <v>-8.4379887629078799E-5</v>
      </c>
      <c r="AH178" s="14">
        <f>(Input!AH177-Input!$AK177)*Input!$CT178</f>
        <v>5.4013008204098824E-5</v>
      </c>
      <c r="AI178" s="14">
        <f>(Input!AI177-Input!$AK177)*Input!$CT178</f>
        <v>-3.5527311172366957E-4</v>
      </c>
      <c r="AJ178" s="14">
        <f>(Input!AJ177-Input!$AK177)*Input!$CT178</f>
        <v>4.67616997153591E-4</v>
      </c>
      <c r="AK178" s="15">
        <f>(Input!AK177-Input!$AK177)*Input!$CT178</f>
        <v>0</v>
      </c>
      <c r="AL178" s="14">
        <f>(Input!AL177-Input!$AR177)*Input!$CU178</f>
        <v>-1.1061103759154992E-4</v>
      </c>
      <c r="AM178" s="14">
        <f>(Input!AM177-Input!$AR177)*Input!$CU178</f>
        <v>1.5259525505763587E-4</v>
      </c>
      <c r="AN178" s="14">
        <f>(Input!AN177-Input!$AR177)*Input!$CU178</f>
        <v>6.3616380008643119E-5</v>
      </c>
      <c r="AO178" s="14">
        <f>(Input!AO177-Input!$AR177)*Input!$CU178</f>
        <v>5.8468984797073725E-4</v>
      </c>
      <c r="AP178" s="14">
        <f>(Input!AP177-Input!$AR177)*Input!$CU178</f>
        <v>-5.0794339990935831E-5</v>
      </c>
      <c r="AQ178" s="14">
        <f>(Input!AQ177-Input!$AR177)*Input!$CU178</f>
        <v>2.0795156882584846E-4</v>
      </c>
      <c r="AR178" s="15">
        <f>(Input!AR177-Input!$AR177)*Input!$CU178</f>
        <v>0</v>
      </c>
      <c r="AS178" s="14">
        <f>(Input!AS177-Input!$AY177)*Input!$CV178</f>
        <v>-3.0658626100108174E-3</v>
      </c>
      <c r="AT178" s="14">
        <f>(Input!AT177-Input!$AY177)*Input!$CV178</f>
        <v>6.6672595466138141E-3</v>
      </c>
      <c r="AU178" s="14">
        <f>(Input!AU177-Input!$AY177)*Input!$CV178</f>
        <v>4.7407149912788785E-4</v>
      </c>
      <c r="AV178" s="14">
        <f>(Input!AV177-Input!$AY177)*Input!$CV178</f>
        <v>7.2387099112188914E-4</v>
      </c>
      <c r="AW178" s="14">
        <f>(Input!AW177-Input!$AY177)*Input!$CV178</f>
        <v>-1.3635357923786378E-4</v>
      </c>
      <c r="AX178" s="14">
        <f>(Input!AX177-Input!$AY177)*Input!$CV178</f>
        <v>1.9864089400612856E-3</v>
      </c>
      <c r="AY178" s="15">
        <f>(Input!AY177-Input!$AY177)*Input!$CV178</f>
        <v>0</v>
      </c>
      <c r="AZ178" s="14">
        <f>(Input!AZ177-Input!$BF177)*Input!$CW178</f>
        <v>-1.3678611842034667E-3</v>
      </c>
      <c r="BA178" s="14">
        <f>(Input!BA177-Input!$BF177)*Input!$CW178</f>
        <v>2.4184235419825329E-3</v>
      </c>
      <c r="BB178" s="14">
        <f>(Input!BB177-Input!$BF177)*Input!$CW178</f>
        <v>1.0672946280026951E-3</v>
      </c>
      <c r="BC178" s="14">
        <f>(Input!BC177-Input!$BF177)*Input!$CW178</f>
        <v>4.1641651177252107E-3</v>
      </c>
      <c r="BD178" s="14">
        <f>(Input!BD177-Input!$BF177)*Input!$CW178</f>
        <v>-8.2963711495569301E-4</v>
      </c>
      <c r="BE178" s="14">
        <f>(Input!BE177-Input!$BF177)*Input!$CW178</f>
        <v>2.0397336390691165E-2</v>
      </c>
      <c r="BF178" s="14">
        <f>(Input!BF177-Input!$BF177)*Input!$CW178</f>
        <v>0</v>
      </c>
      <c r="BG178" s="14">
        <f>(Input!BG177-Input!$BM177)*Input!$CX178</f>
        <v>2.7040254119908895E-4</v>
      </c>
      <c r="BH178" s="14">
        <f>(Input!BH177-Input!$BM177)*Input!$CX178</f>
        <v>-1.7924689049336008E-4</v>
      </c>
      <c r="BI178" s="14">
        <f>(Input!BI177-Input!$BM177)*Input!$CX178</f>
        <v>-2.058286939217784E-4</v>
      </c>
      <c r="BJ178" s="14">
        <f>(Input!BJ177-Input!$BM177)*Input!$CX178</f>
        <v>-3.2727060183539993E-4</v>
      </c>
      <c r="BK178" s="14">
        <f>(Input!BK177-Input!$BM177)*Input!$CX178</f>
        <v>-9.2102301499331218E-5</v>
      </c>
      <c r="BL178" s="14">
        <f>(Input!BL177-Input!$BM177)*Input!$CX178</f>
        <v>-1.3522019241328766E-4</v>
      </c>
      <c r="BM178" s="15">
        <f>(Input!BM177-Input!$BM177)*Input!$CX178</f>
        <v>0</v>
      </c>
      <c r="BN178" s="14">
        <f>(Input!BN177-Input!$BT177)*Input!$CY178</f>
        <v>1.1160338714533122E-2</v>
      </c>
      <c r="BO178" s="14">
        <f>(Input!BO177-Input!$BT177)*Input!$CY178</f>
        <v>-1.2247923062766976E-2</v>
      </c>
      <c r="BP178" s="14">
        <f>(Input!BP177-Input!$BT177)*Input!$CY178</f>
        <v>-3.172768319757234E-3</v>
      </c>
      <c r="BQ178" s="14">
        <f>(Input!BQ177-Input!$BT177)*Input!$CY178</f>
        <v>-8.4659322275585196E-3</v>
      </c>
      <c r="BR178" s="14">
        <f>(Input!BR177-Input!$BT177)*Input!$CY178</f>
        <v>-1.0902278681580132E-3</v>
      </c>
      <c r="BS178" s="14">
        <f>(Input!BS177-Input!$BT177)*Input!$CY178</f>
        <v>-1.1989575934317287E-2</v>
      </c>
      <c r="BT178" s="15">
        <f>(Input!BT177-Input!$BT177)*Input!$CY178</f>
        <v>0</v>
      </c>
      <c r="BU178" s="14">
        <f>(Input!BU177-Input!$CA177)*Input!$CZ178</f>
        <v>-3.9022630706447525E-5</v>
      </c>
      <c r="BV178" s="14">
        <f>(Input!BV177-Input!$CA177)*Input!$CZ178</f>
        <v>-5.8064680398112699E-4</v>
      </c>
      <c r="BW178" s="14">
        <f>(Input!BW177-Input!$CA177)*Input!$CZ178</f>
        <v>2.1123411089352348E-4</v>
      </c>
      <c r="BX178" s="14">
        <f>(Input!BX177-Input!$CA177)*Input!$CZ178</f>
        <v>-3.5543600814914572E-5</v>
      </c>
      <c r="BY178" s="14">
        <f>(Input!BY177-Input!$CA177)*Input!$CZ178</f>
        <v>2.8393663678493922E-4</v>
      </c>
      <c r="BZ178" s="14">
        <f>(Input!BZ177-Input!$CA177)*Input!$CZ178</f>
        <v>4.956163663670218E-5</v>
      </c>
      <c r="CA178" s="15">
        <f>(Input!CA177-Input!$CA177)*Input!$CZ178</f>
        <v>0</v>
      </c>
      <c r="CB178" s="11"/>
      <c r="CC178" s="11"/>
      <c r="CD178" s="11"/>
      <c r="CE178" s="11"/>
      <c r="CF178" s="11"/>
      <c r="CG178" s="11"/>
      <c r="CH178" s="12"/>
      <c r="CI178" s="11">
        <f t="shared" si="15"/>
        <v>2.1446523496864253E-2</v>
      </c>
      <c r="CJ178" s="11">
        <f t="shared" si="16"/>
        <v>-1.9000838629587891E-2</v>
      </c>
      <c r="CK178" s="11">
        <f t="shared" si="17"/>
        <v>-8.0781000631855743E-3</v>
      </c>
      <c r="CL178" s="11">
        <f t="shared" si="18"/>
        <v>-1.0150995700036974E-2</v>
      </c>
      <c r="CM178" s="11">
        <f t="shared" si="19"/>
        <v>-3.3733491639343889E-3</v>
      </c>
      <c r="CN178" s="11">
        <f t="shared" si="20"/>
        <v>-9.7013167784609187E-3</v>
      </c>
      <c r="CO178" s="11">
        <f t="shared" si="21"/>
        <v>0</v>
      </c>
    </row>
    <row r="179" spans="1:93">
      <c r="A179" s="2">
        <v>42948</v>
      </c>
      <c r="B179" s="13">
        <v>2017</v>
      </c>
      <c r="C179" s="14">
        <f>(Input!C178-Input!$I178)*Input!$CP179</f>
        <v>4.5137519726377202E-5</v>
      </c>
      <c r="D179" s="14">
        <f>(Input!D178-Input!$I178)*Input!$CP179</f>
        <v>-4.0902741264092739E-5</v>
      </c>
      <c r="E179" s="14">
        <f>(Input!E178-Input!$I178)*Input!$CP179</f>
        <v>-2.4139583313623055E-5</v>
      </c>
      <c r="F179" s="14">
        <f>(Input!F178-Input!$I178)*Input!$CP179</f>
        <v>-1.9380969283055258E-5</v>
      </c>
      <c r="G179" s="14">
        <f>(Input!G178-Input!$I178)*Input!$CP179</f>
        <v>-7.3025834050667005E-6</v>
      </c>
      <c r="H179" s="14">
        <f>(Input!H178-Input!$I178)*Input!$CP179</f>
        <v>-4.4151674078946562E-5</v>
      </c>
      <c r="I179" s="15">
        <f>(Input!I178-Input!$I178)*Input!$CP179</f>
        <v>0</v>
      </c>
      <c r="J179" s="14">
        <f>(Input!J178-Input!$P178)*Input!$CQ179</f>
        <v>1.0953268932405121E-3</v>
      </c>
      <c r="K179" s="14">
        <f>(Input!K178-Input!$P178)*Input!$CQ179</f>
        <v>-3.6206086017861743E-3</v>
      </c>
      <c r="L179" s="14">
        <f>(Input!L178-Input!$P178)*Input!$CQ179</f>
        <v>9.6817157582860386E-4</v>
      </c>
      <c r="M179" s="14">
        <f>(Input!M178-Input!$P178)*Input!$CQ179</f>
        <v>-1.3594993789614975E-3</v>
      </c>
      <c r="N179" s="14">
        <f>(Input!N178-Input!$P178)*Input!$CQ179</f>
        <v>1.2152232823184992E-3</v>
      </c>
      <c r="O179" s="14">
        <f>(Input!O178-Input!$P178)*Input!$CQ179</f>
        <v>-1.5058217566505127E-3</v>
      </c>
      <c r="P179" s="15">
        <f>(Input!P178-Input!$P178)*Input!$CQ179</f>
        <v>0</v>
      </c>
      <c r="Q179" s="14">
        <f>(Input!Q178-Input!$W178)*Input!$CR179</f>
        <v>-3.8489745277186735E-4</v>
      </c>
      <c r="R179" s="14">
        <f>(Input!R178-Input!$W178)*Input!$CR179</f>
        <v>5.0230157108866998E-4</v>
      </c>
      <c r="S179" s="14">
        <f>(Input!S178-Input!$W178)*Input!$CR179</f>
        <v>3.54183770014608E-4</v>
      </c>
      <c r="T179" s="14">
        <f>(Input!T178-Input!$W178)*Input!$CR179</f>
        <v>6.8580216775598077E-4</v>
      </c>
      <c r="U179" s="14">
        <f>(Input!U178-Input!$W178)*Input!$CR179</f>
        <v>-2.8567931933900075E-5</v>
      </c>
      <c r="V179" s="14">
        <f>(Input!V178-Input!$W178)*Input!$CR179</f>
        <v>7.1564662651119645E-4</v>
      </c>
      <c r="W179" s="15">
        <f>(Input!W178-Input!$W178)*Input!$CR179</f>
        <v>0</v>
      </c>
      <c r="X179" s="14">
        <f>(Input!X178-Input!$AD178)*Input!$CS179</f>
        <v>7.2900693496978457E-4</v>
      </c>
      <c r="Y179" s="14">
        <f>(Input!Y178-Input!$AD178)*Input!$CS179</f>
        <v>-6.2813865797912071E-4</v>
      </c>
      <c r="Z179" s="14">
        <f>(Input!Z178-Input!$AD178)*Input!$CS179</f>
        <v>-9.1832365753019172E-4</v>
      </c>
      <c r="AA179" s="14">
        <f>(Input!AA178-Input!$AD178)*Input!$CS179</f>
        <v>3.1652661627006539E-4</v>
      </c>
      <c r="AB179" s="14">
        <f>(Input!AB178-Input!$AD178)*Input!$CS179</f>
        <v>-2.5858230775654875E-4</v>
      </c>
      <c r="AC179" s="14">
        <f>(Input!AC178-Input!$AD178)*Input!$CS179</f>
        <v>-6.156047877657546E-5</v>
      </c>
      <c r="AD179" s="15">
        <f>(Input!AD178-Input!$AD178)*Input!$CS179</f>
        <v>0</v>
      </c>
      <c r="AE179" s="14">
        <f>(Input!AE178-Input!$AK178)*Input!$CT179</f>
        <v>-5.7379224004912386E-3</v>
      </c>
      <c r="AF179" s="14">
        <f>(Input!AF178-Input!$AK178)*Input!$CT179</f>
        <v>4.2781950535303679E-3</v>
      </c>
      <c r="AG179" s="14">
        <f>(Input!AG178-Input!$AK178)*Input!$CT179</f>
        <v>7.9065382338060946E-4</v>
      </c>
      <c r="AH179" s="14">
        <f>(Input!AH178-Input!$AK178)*Input!$CT179</f>
        <v>-4.6782066063994827E-4</v>
      </c>
      <c r="AI179" s="14">
        <f>(Input!AI178-Input!$AK178)*Input!$CT179</f>
        <v>3.1236303003034519E-3</v>
      </c>
      <c r="AJ179" s="14">
        <f>(Input!AJ178-Input!$AK178)*Input!$CT179</f>
        <v>-7.8922176258913539E-4</v>
      </c>
      <c r="AK179" s="15">
        <f>(Input!AK178-Input!$AK178)*Input!$CT179</f>
        <v>0</v>
      </c>
      <c r="AL179" s="14">
        <f>(Input!AL178-Input!$AR178)*Input!$CU179</f>
        <v>1.8806777736397096E-5</v>
      </c>
      <c r="AM179" s="14">
        <f>(Input!AM178-Input!$AR178)*Input!$CU179</f>
        <v>-2.5372994597948306E-5</v>
      </c>
      <c r="AN179" s="14">
        <f>(Input!AN178-Input!$AR178)*Input!$CU179</f>
        <v>-1.2060673119115601E-5</v>
      </c>
      <c r="AO179" s="14">
        <f>(Input!AO178-Input!$AR178)*Input!$CU179</f>
        <v>-1.0313333913424654E-4</v>
      </c>
      <c r="AP179" s="14">
        <f>(Input!AP178-Input!$AR178)*Input!$CU179</f>
        <v>8.809614253424739E-6</v>
      </c>
      <c r="AQ179" s="14">
        <f>(Input!AQ178-Input!$AR178)*Input!$CU179</f>
        <v>-2.4854046048476551E-5</v>
      </c>
      <c r="AR179" s="15">
        <f>(Input!AR178-Input!$AR178)*Input!$CU179</f>
        <v>0</v>
      </c>
      <c r="AS179" s="14">
        <f>(Input!AS178-Input!$AY178)*Input!$CV179</f>
        <v>4.6697499226753647E-4</v>
      </c>
      <c r="AT179" s="14">
        <f>(Input!AT178-Input!$AY178)*Input!$CV179</f>
        <v>-9.6434985131275746E-4</v>
      </c>
      <c r="AU179" s="14">
        <f>(Input!AU178-Input!$AY178)*Input!$CV179</f>
        <v>-1.031231277286173E-4</v>
      </c>
      <c r="AV179" s="14">
        <f>(Input!AV178-Input!$AY178)*Input!$CV179</f>
        <v>-1.1520062636234378E-4</v>
      </c>
      <c r="AW179" s="14">
        <f>(Input!AW178-Input!$AY178)*Input!$CV179</f>
        <v>6.4135893284588226E-7</v>
      </c>
      <c r="AX179" s="14">
        <f>(Input!AX178-Input!$AY178)*Input!$CV179</f>
        <v>-3.9821901396353205E-4</v>
      </c>
      <c r="AY179" s="15">
        <f>(Input!AY178-Input!$AY178)*Input!$CV179</f>
        <v>0</v>
      </c>
      <c r="AZ179" s="14">
        <f>(Input!AZ178-Input!$BF178)*Input!$CW179</f>
        <v>-5.6937102229857569E-4</v>
      </c>
      <c r="BA179" s="14">
        <f>(Input!BA178-Input!$BF178)*Input!$CW179</f>
        <v>9.962892335765403E-4</v>
      </c>
      <c r="BB179" s="14">
        <f>(Input!BB178-Input!$BF178)*Input!$CW179</f>
        <v>5.1376005362036654E-4</v>
      </c>
      <c r="BC179" s="14">
        <f>(Input!BC178-Input!$BF178)*Input!$CW179</f>
        <v>1.764074218229767E-3</v>
      </c>
      <c r="BD179" s="14">
        <f>(Input!BD178-Input!$BF178)*Input!$CW179</f>
        <v>-3.4148281056442829E-4</v>
      </c>
      <c r="BE179" s="14">
        <f>(Input!BE178-Input!$BF178)*Input!$CW179</f>
        <v>4.1298868783635574E-3</v>
      </c>
      <c r="BF179" s="14">
        <f>(Input!BF178-Input!$BF178)*Input!$CW179</f>
        <v>0</v>
      </c>
      <c r="BG179" s="14">
        <f>(Input!BG178-Input!$BM178)*Input!$CX179</f>
        <v>5.8515724721101695E-4</v>
      </c>
      <c r="BH179" s="14">
        <f>(Input!BH178-Input!$BM178)*Input!$CX179</f>
        <v>-4.1550049397814042E-4</v>
      </c>
      <c r="BI179" s="14">
        <f>(Input!BI178-Input!$BM178)*Input!$CX179</f>
        <v>-4.7366767889605259E-4</v>
      </c>
      <c r="BJ179" s="14">
        <f>(Input!BJ178-Input!$BM178)*Input!$CX179</f>
        <v>-7.6253737303391689E-4</v>
      </c>
      <c r="BK179" s="14">
        <f>(Input!BK178-Input!$BM178)*Input!$CX179</f>
        <v>-1.7552190109316855E-4</v>
      </c>
      <c r="BL179" s="14">
        <f>(Input!BL178-Input!$BM178)*Input!$CX179</f>
        <v>-2.4102992553506116E-4</v>
      </c>
      <c r="BM179" s="15">
        <f>(Input!BM178-Input!$BM178)*Input!$CX179</f>
        <v>0</v>
      </c>
      <c r="BN179" s="14">
        <f>(Input!BN178-Input!$BT178)*Input!$CY179</f>
        <v>-1.4662751191335015E-4</v>
      </c>
      <c r="BO179" s="14">
        <f>(Input!BO178-Input!$BT178)*Input!$CY179</f>
        <v>1.614305598940575E-4</v>
      </c>
      <c r="BP179" s="14">
        <f>(Input!BP178-Input!$BT178)*Input!$CY179</f>
        <v>4.5662393039491772E-5</v>
      </c>
      <c r="BQ179" s="14">
        <f>(Input!BQ178-Input!$BT178)*Input!$CY179</f>
        <v>1.1290006412765488E-4</v>
      </c>
      <c r="BR179" s="14">
        <f>(Input!BR178-Input!$BT178)*Input!$CY179</f>
        <v>1.4105283699641309E-5</v>
      </c>
      <c r="BS179" s="14">
        <f>(Input!BS178-Input!$BT178)*Input!$CY179</f>
        <v>8.1302607444663961E-5</v>
      </c>
      <c r="BT179" s="15">
        <f>(Input!BT178-Input!$BT178)*Input!$CY179</f>
        <v>0</v>
      </c>
      <c r="BU179" s="14">
        <f>(Input!BU178-Input!$CA178)*Input!$CZ179</f>
        <v>-7.1184997570348889E-4</v>
      </c>
      <c r="BV179" s="14">
        <f>(Input!BV178-Input!$CA178)*Input!$CZ179</f>
        <v>2.6444719104602912E-3</v>
      </c>
      <c r="BW179" s="14">
        <f>(Input!BW178-Input!$CA178)*Input!$CZ179</f>
        <v>-4.7661529869078294E-4</v>
      </c>
      <c r="BX179" s="14">
        <f>(Input!BX178-Input!$CA178)*Input!$CZ179</f>
        <v>6.7959133585020871E-5</v>
      </c>
      <c r="BY179" s="14">
        <f>(Input!BY178-Input!$CA178)*Input!$CZ179</f>
        <v>-6.3303079652572757E-4</v>
      </c>
      <c r="BZ179" s="14">
        <f>(Input!BZ178-Input!$CA178)*Input!$CZ179</f>
        <v>-1.9385130833844414E-4</v>
      </c>
      <c r="CA179" s="15">
        <f>(Input!CA178-Input!$CA178)*Input!$CZ179</f>
        <v>0</v>
      </c>
      <c r="CB179" s="11"/>
      <c r="CC179" s="11"/>
      <c r="CD179" s="11"/>
      <c r="CE179" s="11"/>
      <c r="CF179" s="11"/>
      <c r="CG179" s="11"/>
      <c r="CH179" s="12"/>
      <c r="CI179" s="11">
        <f t="shared" si="15"/>
        <v>-4.6102579980268959E-3</v>
      </c>
      <c r="CJ179" s="11">
        <f t="shared" si="16"/>
        <v>2.8878149876316928E-3</v>
      </c>
      <c r="CK179" s="11">
        <f t="shared" si="17"/>
        <v>6.6450159660529648E-4</v>
      </c>
      <c r="CL179" s="11">
        <f t="shared" si="18"/>
        <v>1.1968985255348066E-4</v>
      </c>
      <c r="CM179" s="11">
        <f t="shared" si="19"/>
        <v>2.9179215082290235E-3</v>
      </c>
      <c r="CN179" s="11">
        <f t="shared" si="20"/>
        <v>1.6681261463387335E-3</v>
      </c>
      <c r="CO179" s="11">
        <f t="shared" si="21"/>
        <v>0</v>
      </c>
    </row>
    <row r="180" spans="1:93">
      <c r="A180" s="2">
        <v>42979</v>
      </c>
      <c r="B180" s="13">
        <v>2017</v>
      </c>
      <c r="C180" s="14">
        <f>(Input!C179-Input!$I179)*Input!$CP180</f>
        <v>1.5695844128293304E-2</v>
      </c>
      <c r="D180" s="14">
        <f>(Input!D179-Input!$I179)*Input!$CP180</f>
        <v>-1.4289855712851502E-2</v>
      </c>
      <c r="E180" s="14">
        <f>(Input!E179-Input!$I179)*Input!$CP180</f>
        <v>-8.9971434813465312E-3</v>
      </c>
      <c r="F180" s="14">
        <f>(Input!F179-Input!$I179)*Input!$CP180</f>
        <v>-6.6957924704417705E-3</v>
      </c>
      <c r="G180" s="14">
        <f>(Input!G179-Input!$I179)*Input!$CP180</f>
        <v>-2.5010385604510785E-3</v>
      </c>
      <c r="H180" s="14">
        <f>(Input!H179-Input!$I179)*Input!$CP180</f>
        <v>-1.6492509669302723E-2</v>
      </c>
      <c r="I180" s="15">
        <f>(Input!I179-Input!$I179)*Input!$CP180</f>
        <v>0</v>
      </c>
      <c r="J180" s="14">
        <f>(Input!J179-Input!$P179)*Input!$CQ180</f>
        <v>1.4769161578157041E-3</v>
      </c>
      <c r="K180" s="14">
        <f>(Input!K179-Input!$P179)*Input!$CQ180</f>
        <v>-4.7017568330556129E-3</v>
      </c>
      <c r="L180" s="14">
        <f>(Input!L179-Input!$P179)*Input!$CQ180</f>
        <v>1.1758120702214984E-3</v>
      </c>
      <c r="M180" s="14">
        <f>(Input!M179-Input!$P179)*Input!$CQ180</f>
        <v>-1.7857222756982143E-3</v>
      </c>
      <c r="N180" s="14">
        <f>(Input!N179-Input!$P179)*Input!$CQ180</f>
        <v>1.4542967692066963E-3</v>
      </c>
      <c r="O180" s="14">
        <f>(Input!O179-Input!$P179)*Input!$CQ180</f>
        <v>-1.9159614102638536E-3</v>
      </c>
      <c r="P180" s="15">
        <f>(Input!P179-Input!$P179)*Input!$CQ180</f>
        <v>0</v>
      </c>
      <c r="Q180" s="14">
        <f>(Input!Q179-Input!$W179)*Input!$CR180</f>
        <v>-2.3808112206938613E-4</v>
      </c>
      <c r="R180" s="14">
        <f>(Input!R179-Input!$W179)*Input!$CR180</f>
        <v>3.3282847305664943E-4</v>
      </c>
      <c r="S180" s="14">
        <f>(Input!S179-Input!$W179)*Input!$CR180</f>
        <v>2.1169749721597391E-4</v>
      </c>
      <c r="T180" s="14">
        <f>(Input!T179-Input!$W179)*Input!$CR180</f>
        <v>3.7911050488435974E-4</v>
      </c>
      <c r="U180" s="14">
        <f>(Input!U179-Input!$W179)*Input!$CR180</f>
        <v>-1.8523981864518166E-5</v>
      </c>
      <c r="V180" s="14">
        <f>(Input!V179-Input!$W179)*Input!$CR180</f>
        <v>4.2714283855109524E-4</v>
      </c>
      <c r="W180" s="15">
        <f>(Input!W179-Input!$W179)*Input!$CR180</f>
        <v>0</v>
      </c>
      <c r="X180" s="14">
        <f>(Input!X179-Input!$AD179)*Input!$CS180</f>
        <v>-1.8144220314502881E-3</v>
      </c>
      <c r="Y180" s="14">
        <f>(Input!Y179-Input!$AD179)*Input!$CS180</f>
        <v>1.7127585171083407E-3</v>
      </c>
      <c r="Z180" s="14">
        <f>(Input!Z179-Input!$AD179)*Input!$CS180</f>
        <v>2.1678441166498785E-3</v>
      </c>
      <c r="AA180" s="14">
        <f>(Input!AA179-Input!$AD179)*Input!$CS180</f>
        <v>-7.4238375323493623E-4</v>
      </c>
      <c r="AB180" s="14">
        <f>(Input!AB179-Input!$AD179)*Input!$CS180</f>
        <v>5.9101874874427991E-4</v>
      </c>
      <c r="AC180" s="14">
        <f>(Input!AC179-Input!$AD179)*Input!$CS180</f>
        <v>1.7999641493929923E-4</v>
      </c>
      <c r="AD180" s="15">
        <f>(Input!AD179-Input!$AD179)*Input!$CS180</f>
        <v>0</v>
      </c>
      <c r="AE180" s="14">
        <f>(Input!AE179-Input!$AK179)*Input!$CT180</f>
        <v>-2.0266762468784697E-3</v>
      </c>
      <c r="AF180" s="14">
        <f>(Input!AF179-Input!$AK179)*Input!$CT180</f>
        <v>1.7350173869475128E-3</v>
      </c>
      <c r="AG180" s="14">
        <f>(Input!AG179-Input!$AK179)*Input!$CT180</f>
        <v>3.4922073250722162E-4</v>
      </c>
      <c r="AH180" s="14">
        <f>(Input!AH179-Input!$AK179)*Input!$CT180</f>
        <v>-2.5540860695779966E-4</v>
      </c>
      <c r="AI180" s="14">
        <f>(Input!AI179-Input!$AK179)*Input!$CT180</f>
        <v>9.9949461746188053E-4</v>
      </c>
      <c r="AJ180" s="14">
        <f>(Input!AJ179-Input!$AK179)*Input!$CT180</f>
        <v>-3.1539062894605E-4</v>
      </c>
      <c r="AK180" s="15">
        <f>(Input!AK179-Input!$AK179)*Input!$CT180</f>
        <v>0</v>
      </c>
      <c r="AL180" s="14">
        <f>(Input!AL179-Input!$AR179)*Input!$CU180</f>
        <v>6.4134818154393009E-5</v>
      </c>
      <c r="AM180" s="14">
        <f>(Input!AM179-Input!$AR179)*Input!$CU180</f>
        <v>-8.9954934264884693E-5</v>
      </c>
      <c r="AN180" s="14">
        <f>(Input!AN179-Input!$AR179)*Input!$CU180</f>
        <v>-4.1933939132936043E-5</v>
      </c>
      <c r="AO180" s="14">
        <f>(Input!AO179-Input!$AR179)*Input!$CU180</f>
        <v>-3.4321325212781226E-4</v>
      </c>
      <c r="AP180" s="14">
        <f>(Input!AP179-Input!$AR179)*Input!$CU180</f>
        <v>2.9254419335694794E-5</v>
      </c>
      <c r="AQ180" s="14">
        <f>(Input!AQ179-Input!$AR179)*Input!$CU180</f>
        <v>-7.2114632593964822E-5</v>
      </c>
      <c r="AR180" s="15">
        <f>(Input!AR179-Input!$AR179)*Input!$CU180</f>
        <v>0</v>
      </c>
      <c r="AS180" s="14">
        <f>(Input!AS179-Input!$AY179)*Input!$CV180</f>
        <v>-2.2189086080589967E-3</v>
      </c>
      <c r="AT180" s="14">
        <f>(Input!AT179-Input!$AY179)*Input!$CV180</f>
        <v>5.0627694335687243E-3</v>
      </c>
      <c r="AU180" s="14">
        <f>(Input!AU179-Input!$AY179)*Input!$CV180</f>
        <v>3.8836868075160818E-4</v>
      </c>
      <c r="AV180" s="14">
        <f>(Input!AV179-Input!$AY179)*Input!$CV180</f>
        <v>7.7652166527294227E-4</v>
      </c>
      <c r="AW180" s="14">
        <f>(Input!AW179-Input!$AY179)*Input!$CV180</f>
        <v>-1.8439851239815662E-4</v>
      </c>
      <c r="AX180" s="14">
        <f>(Input!AX179-Input!$AY179)*Input!$CV180</f>
        <v>2.0260286004582817E-3</v>
      </c>
      <c r="AY180" s="15">
        <f>(Input!AY179-Input!$AY179)*Input!$CV180</f>
        <v>0</v>
      </c>
      <c r="AZ180" s="14">
        <f>(Input!AZ179-Input!$BF179)*Input!$CW180</f>
        <v>-2.4557921564546387E-5</v>
      </c>
      <c r="BA180" s="14">
        <f>(Input!BA179-Input!$BF179)*Input!$CW180</f>
        <v>4.5008106325279012E-5</v>
      </c>
      <c r="BB180" s="14">
        <f>(Input!BB179-Input!$BF179)*Input!$CW180</f>
        <v>2.1125498952591786E-5</v>
      </c>
      <c r="BC180" s="14">
        <f>(Input!BC179-Input!$BF179)*Input!$CW180</f>
        <v>7.572566947373945E-5</v>
      </c>
      <c r="BD180" s="14">
        <f>(Input!BD179-Input!$BF179)*Input!$CW180</f>
        <v>-1.478611411636083E-5</v>
      </c>
      <c r="BE180" s="14">
        <f>(Input!BE179-Input!$BF179)*Input!$CW180</f>
        <v>1.7719856930264633E-4</v>
      </c>
      <c r="BF180" s="14">
        <f>(Input!BF179-Input!$BF179)*Input!$CW180</f>
        <v>0</v>
      </c>
      <c r="BG180" s="14">
        <f>(Input!BG179-Input!$BM179)*Input!$CX180</f>
        <v>1.343483637719723E-4</v>
      </c>
      <c r="BH180" s="14">
        <f>(Input!BH179-Input!$BM179)*Input!$CX180</f>
        <v>-1.0111459668942782E-4</v>
      </c>
      <c r="BI180" s="14">
        <f>(Input!BI179-Input!$BM179)*Input!$CX180</f>
        <v>-1.0340020046102861E-4</v>
      </c>
      <c r="BJ180" s="14">
        <f>(Input!BJ179-Input!$BM179)*Input!$CX180</f>
        <v>-1.7483035741077858E-4</v>
      </c>
      <c r="BK180" s="14">
        <f>(Input!BK179-Input!$BM179)*Input!$CX180</f>
        <v>-3.893183960568835E-5</v>
      </c>
      <c r="BL180" s="14">
        <f>(Input!BL179-Input!$BM179)*Input!$CX180</f>
        <v>-5.6725809941377879E-5</v>
      </c>
      <c r="BM180" s="15">
        <f>(Input!BM179-Input!$BM179)*Input!$CX180</f>
        <v>0</v>
      </c>
      <c r="BN180" s="14">
        <f>(Input!BN179-Input!$BT179)*Input!$CY180</f>
        <v>6.349745895689215E-3</v>
      </c>
      <c r="BO180" s="14">
        <f>(Input!BO179-Input!$BT179)*Input!$CY180</f>
        <v>-6.9976898411358169E-3</v>
      </c>
      <c r="BP180" s="14">
        <f>(Input!BP179-Input!$BT179)*Input!$CY180</f>
        <v>-2.0934428677517351E-3</v>
      </c>
      <c r="BQ180" s="14">
        <f>(Input!BQ179-Input!$BT179)*Input!$CY180</f>
        <v>-4.8743984342715539E-3</v>
      </c>
      <c r="BR180" s="14">
        <f>(Input!BR179-Input!$BT179)*Input!$CY180</f>
        <v>-6.7322658393916121E-4</v>
      </c>
      <c r="BS180" s="14">
        <f>(Input!BS179-Input!$BT179)*Input!$CY180</f>
        <v>-3.5375105444999037E-3</v>
      </c>
      <c r="BT180" s="15">
        <f>(Input!BT179-Input!$BT179)*Input!$CY180</f>
        <v>0</v>
      </c>
      <c r="BU180" s="14">
        <f>(Input!BU179-Input!$CA179)*Input!$CZ180</f>
        <v>2.366806827379238E-4</v>
      </c>
      <c r="BV180" s="14">
        <f>(Input!BV179-Input!$CA179)*Input!$CZ180</f>
        <v>-7.5117920833248607E-4</v>
      </c>
      <c r="BW180" s="14">
        <f>(Input!BW179-Input!$CA179)*Input!$CZ180</f>
        <v>2.3361042636058376E-5</v>
      </c>
      <c r="BX180" s="14">
        <f>(Input!BX179-Input!$CA179)*Input!$CZ180</f>
        <v>-2.7567655361987979E-4</v>
      </c>
      <c r="BY180" s="14">
        <f>(Input!BY179-Input!$CA179)*Input!$CZ180</f>
        <v>1.809830384097815E-4</v>
      </c>
      <c r="BZ180" s="14">
        <f>(Input!BZ179-Input!$CA179)*Input!$CZ180</f>
        <v>-1.828293226721837E-4</v>
      </c>
      <c r="CA180" s="15">
        <f>(Input!CA179-Input!$CA179)*Input!$CZ180</f>
        <v>0</v>
      </c>
      <c r="CB180" s="11"/>
      <c r="CC180" s="11"/>
      <c r="CD180" s="11"/>
      <c r="CE180" s="11"/>
      <c r="CF180" s="11"/>
      <c r="CG180" s="11"/>
      <c r="CH180" s="12"/>
      <c r="CI180" s="11">
        <f t="shared" si="15"/>
        <v>1.7635024116440825E-2</v>
      </c>
      <c r="CJ180" s="11">
        <f t="shared" si="16"/>
        <v>-1.8043169209323223E-2</v>
      </c>
      <c r="CK180" s="11">
        <f t="shared" si="17"/>
        <v>-6.8984908497574018E-3</v>
      </c>
      <c r="CL180" s="11">
        <f t="shared" si="18"/>
        <v>-1.3916067864131706E-2</v>
      </c>
      <c r="CM180" s="11">
        <f t="shared" si="19"/>
        <v>-1.7585799921663063E-4</v>
      </c>
      <c r="CN180" s="11">
        <f t="shared" si="20"/>
        <v>-1.9762675594968734E-2</v>
      </c>
      <c r="CO180" s="11">
        <f t="shared" si="21"/>
        <v>0</v>
      </c>
    </row>
    <row r="181" spans="1:93">
      <c r="A181" s="2">
        <v>43009</v>
      </c>
      <c r="B181" s="13">
        <v>2017</v>
      </c>
      <c r="C181" s="14">
        <f>(Input!C180-Input!$I180)*Input!$CP181</f>
        <v>6.8418824794926241E-3</v>
      </c>
      <c r="D181" s="14">
        <f>(Input!D180-Input!$I180)*Input!$CP181</f>
        <v>-6.4973815908622888E-3</v>
      </c>
      <c r="E181" s="14">
        <f>(Input!E180-Input!$I180)*Input!$CP181</f>
        <v>-3.8771158837196777E-3</v>
      </c>
      <c r="F181" s="14">
        <f>(Input!F180-Input!$I180)*Input!$CP181</f>
        <v>-3.1982934553054197E-3</v>
      </c>
      <c r="G181" s="14">
        <f>(Input!G180-Input!$I180)*Input!$CP181</f>
        <v>-1.1369099620531389E-3</v>
      </c>
      <c r="H181" s="14">
        <f>(Input!H180-Input!$I180)*Input!$CP181</f>
        <v>-7.5029293207008628E-3</v>
      </c>
      <c r="I181" s="15">
        <f>(Input!I180-Input!$I180)*Input!$CP181</f>
        <v>0</v>
      </c>
      <c r="J181" s="14">
        <f>(Input!J180-Input!$P180)*Input!$CQ181</f>
        <v>1.6234872883662788E-3</v>
      </c>
      <c r="K181" s="14">
        <f>(Input!K180-Input!$P180)*Input!$CQ181</f>
        <v>-5.6122634455734116E-3</v>
      </c>
      <c r="L181" s="14">
        <f>(Input!L180-Input!$P180)*Input!$CQ181</f>
        <v>1.2239531688979213E-3</v>
      </c>
      <c r="M181" s="14">
        <f>(Input!M180-Input!$P180)*Input!$CQ181</f>
        <v>-2.180090757830792E-3</v>
      </c>
      <c r="N181" s="14">
        <f>(Input!N180-Input!$P180)*Input!$CQ181</f>
        <v>1.7531990177978554E-3</v>
      </c>
      <c r="O181" s="14">
        <f>(Input!O180-Input!$P180)*Input!$CQ181</f>
        <v>-1.7849232102167842E-3</v>
      </c>
      <c r="P181" s="15">
        <f>(Input!P180-Input!$P180)*Input!$CQ181</f>
        <v>0</v>
      </c>
      <c r="Q181" s="14">
        <f>(Input!Q180-Input!$W180)*Input!$CR181</f>
        <v>8.2826142259103525E-4</v>
      </c>
      <c r="R181" s="14">
        <f>(Input!R180-Input!$W180)*Input!$CR181</f>
        <v>-1.2139652167701379E-3</v>
      </c>
      <c r="S181" s="14">
        <f>(Input!S180-Input!$W180)*Input!$CR181</f>
        <v>-7.168435892208442E-4</v>
      </c>
      <c r="T181" s="14">
        <f>(Input!T180-Input!$W180)*Input!$CR181</f>
        <v>-1.4358519459032931E-3</v>
      </c>
      <c r="U181" s="14">
        <f>(Input!U180-Input!$W180)*Input!$CR181</f>
        <v>7.2166723844546341E-5</v>
      </c>
      <c r="V181" s="14">
        <f>(Input!V180-Input!$W180)*Input!$CR181</f>
        <v>-1.6222177541418662E-3</v>
      </c>
      <c r="W181" s="15">
        <f>(Input!W180-Input!$W180)*Input!$CR181</f>
        <v>0</v>
      </c>
      <c r="X181" s="14">
        <f>(Input!X180-Input!$AD180)*Input!$CS181</f>
        <v>-4.8708494467282536E-4</v>
      </c>
      <c r="Y181" s="14">
        <f>(Input!Y180-Input!$AD180)*Input!$CS181</f>
        <v>4.7277618078196329E-4</v>
      </c>
      <c r="Z181" s="14">
        <f>(Input!Z180-Input!$AD180)*Input!$CS181</f>
        <v>5.8695929736518138E-4</v>
      </c>
      <c r="AA181" s="14">
        <f>(Input!AA180-Input!$AD180)*Input!$CS181</f>
        <v>-1.9475628543171505E-4</v>
      </c>
      <c r="AB181" s="14">
        <f>(Input!AB180-Input!$AD180)*Input!$CS181</f>
        <v>1.6171128117343337E-4</v>
      </c>
      <c r="AC181" s="14">
        <f>(Input!AC180-Input!$AD180)*Input!$CS181</f>
        <v>1.1414904848333309E-4</v>
      </c>
      <c r="AD181" s="15">
        <f>(Input!AD180-Input!$AD180)*Input!$CS181</f>
        <v>0</v>
      </c>
      <c r="AE181" s="14">
        <f>(Input!AE180-Input!$AK180)*Input!$CT181</f>
        <v>-1.5815559801212282E-3</v>
      </c>
      <c r="AF181" s="14">
        <f>(Input!AF180-Input!$AK180)*Input!$CT181</f>
        <v>1.3856779388869225E-3</v>
      </c>
      <c r="AG181" s="14">
        <f>(Input!AG180-Input!$AK180)*Input!$CT181</f>
        <v>2.5225979916264406E-4</v>
      </c>
      <c r="AH181" s="14">
        <f>(Input!AH180-Input!$AK180)*Input!$CT181</f>
        <v>-1.5805915760771242E-4</v>
      </c>
      <c r="AI181" s="14">
        <f>(Input!AI180-Input!$AK180)*Input!$CT181</f>
        <v>7.8570525599764673E-4</v>
      </c>
      <c r="AJ181" s="14">
        <f>(Input!AJ180-Input!$AK180)*Input!$CT181</f>
        <v>-1.1136766388925186E-4</v>
      </c>
      <c r="AK181" s="15">
        <f>(Input!AK180-Input!$AK180)*Input!$CT181</f>
        <v>0</v>
      </c>
      <c r="AL181" s="14">
        <f>(Input!AL180-Input!$AR180)*Input!$CU181</f>
        <v>-1.0437681635952568E-4</v>
      </c>
      <c r="AM181" s="14">
        <f>(Input!AM180-Input!$AR180)*Input!$CU181</f>
        <v>1.5225999442667904E-4</v>
      </c>
      <c r="AN181" s="14">
        <f>(Input!AN180-Input!$AR180)*Input!$CU181</f>
        <v>6.0970718436926548E-5</v>
      </c>
      <c r="AO181" s="14">
        <f>(Input!AO180-Input!$AR180)*Input!$CU181</f>
        <v>5.788435488977003E-4</v>
      </c>
      <c r="AP181" s="14">
        <f>(Input!AP180-Input!$AR180)*Input!$CU181</f>
        <v>-4.5904390303337433E-5</v>
      </c>
      <c r="AQ181" s="14">
        <f>(Input!AQ180-Input!$AR180)*Input!$CU181</f>
        <v>1.1761484353528688E-4</v>
      </c>
      <c r="AR181" s="15">
        <f>(Input!AR180-Input!$AR180)*Input!$CU181</f>
        <v>0</v>
      </c>
      <c r="AS181" s="14">
        <f>(Input!AS180-Input!$AY180)*Input!$CV181</f>
        <v>-1.0396270607604015E-3</v>
      </c>
      <c r="AT181" s="14">
        <f>(Input!AT180-Input!$AY180)*Input!$CV181</f>
        <v>2.3817241578395158E-3</v>
      </c>
      <c r="AU181" s="14">
        <f>(Input!AU180-Input!$AY180)*Input!$CV181</f>
        <v>1.3707642757276674E-4</v>
      </c>
      <c r="AV181" s="14">
        <f>(Input!AV180-Input!$AY180)*Input!$CV181</f>
        <v>3.9155788052233794E-4</v>
      </c>
      <c r="AW181" s="14">
        <f>(Input!AW180-Input!$AY180)*Input!$CV181</f>
        <v>-7.0470944764843514E-5</v>
      </c>
      <c r="AX181" s="14">
        <f>(Input!AX180-Input!$AY180)*Input!$CV181</f>
        <v>6.6069539975692666E-4</v>
      </c>
      <c r="AY181" s="15">
        <f>(Input!AY180-Input!$AY180)*Input!$CV181</f>
        <v>0</v>
      </c>
      <c r="AZ181" s="14">
        <f>(Input!AZ180-Input!$BF180)*Input!$CW181</f>
        <v>-6.3934851144225354E-4</v>
      </c>
      <c r="BA181" s="14">
        <f>(Input!BA180-Input!$BF180)*Input!$CW181</f>
        <v>1.2117628321967797E-3</v>
      </c>
      <c r="BB181" s="14">
        <f>(Input!BB180-Input!$BF180)*Input!$CW181</f>
        <v>6.1223104542514821E-4</v>
      </c>
      <c r="BC181" s="14">
        <f>(Input!BC180-Input!$BF180)*Input!$CW181</f>
        <v>2.0740192006103142E-3</v>
      </c>
      <c r="BD181" s="14">
        <f>(Input!BD180-Input!$BF180)*Input!$CW181</f>
        <v>-3.8750825356848425E-4</v>
      </c>
      <c r="BE181" s="14">
        <f>(Input!BE180-Input!$BF180)*Input!$CW181</f>
        <v>4.5894595528878481E-3</v>
      </c>
      <c r="BF181" s="14">
        <f>(Input!BF180-Input!$BF180)*Input!$CW181</f>
        <v>0</v>
      </c>
      <c r="BG181" s="14">
        <f>(Input!BG180-Input!$BM180)*Input!$CX181</f>
        <v>1.9794091184653165E-4</v>
      </c>
      <c r="BH181" s="14">
        <f>(Input!BH180-Input!$BM180)*Input!$CX181</f>
        <v>-1.5785722655189E-4</v>
      </c>
      <c r="BI181" s="14">
        <f>(Input!BI180-Input!$BM180)*Input!$CX181</f>
        <v>-1.7477127676839791E-4</v>
      </c>
      <c r="BJ181" s="14">
        <f>(Input!BJ180-Input!$BM180)*Input!$CX181</f>
        <v>-2.5585634298790419E-4</v>
      </c>
      <c r="BK181" s="14">
        <f>(Input!BK180-Input!$BM180)*Input!$CX181</f>
        <v>-5.5544933798713737E-5</v>
      </c>
      <c r="BL181" s="14">
        <f>(Input!BL180-Input!$BM180)*Input!$CX181</f>
        <v>-7.6732524279325787E-5</v>
      </c>
      <c r="BM181" s="15">
        <f>(Input!BM180-Input!$BM180)*Input!$CX181</f>
        <v>0</v>
      </c>
      <c r="BN181" s="14">
        <f>(Input!BN180-Input!$BT180)*Input!$CY181</f>
        <v>4.4630213374815082E-3</v>
      </c>
      <c r="BO181" s="14">
        <f>(Input!BO180-Input!$BT180)*Input!$CY181</f>
        <v>-5.0851591971895465E-3</v>
      </c>
      <c r="BP181" s="14">
        <f>(Input!BP180-Input!$BT180)*Input!$CY181</f>
        <v>-1.4509453387734576E-3</v>
      </c>
      <c r="BQ181" s="14">
        <f>(Input!BQ180-Input!$BT180)*Input!$CY181</f>
        <v>-3.4851728038474482E-3</v>
      </c>
      <c r="BR181" s="14">
        <f>(Input!BR180-Input!$BT180)*Input!$CY181</f>
        <v>-5.3900776226409243E-4</v>
      </c>
      <c r="BS181" s="14">
        <f>(Input!BS180-Input!$BT180)*Input!$CY181</f>
        <v>-2.4228733494190582E-3</v>
      </c>
      <c r="BT181" s="15">
        <f>(Input!BT180-Input!$BT180)*Input!$CY181</f>
        <v>0</v>
      </c>
      <c r="BU181" s="14">
        <f>(Input!BU180-Input!$CA180)*Input!$CZ181</f>
        <v>-2.7557461117226633E-4</v>
      </c>
      <c r="BV181" s="14">
        <f>(Input!BV180-Input!$CA180)*Input!$CZ181</f>
        <v>9.1133524318097968E-4</v>
      </c>
      <c r="BW181" s="14">
        <f>(Input!BW180-Input!$CA180)*Input!$CZ181</f>
        <v>-5.2298455200813485E-5</v>
      </c>
      <c r="BX181" s="14">
        <f>(Input!BX180-Input!$CA180)*Input!$CZ181</f>
        <v>3.615003199193433E-4</v>
      </c>
      <c r="BY181" s="14">
        <f>(Input!BY180-Input!$CA180)*Input!$CZ181</f>
        <v>-2.1360295990092829E-4</v>
      </c>
      <c r="BZ181" s="14">
        <f>(Input!BZ180-Input!$CA180)*Input!$CZ181</f>
        <v>1.8507037861722046E-4</v>
      </c>
      <c r="CA181" s="15">
        <f>(Input!CA180-Input!$CA180)*Input!$CZ181</f>
        <v>0</v>
      </c>
      <c r="CB181" s="11"/>
      <c r="CC181" s="11"/>
      <c r="CD181" s="11"/>
      <c r="CE181" s="11"/>
      <c r="CF181" s="11"/>
      <c r="CG181" s="11"/>
      <c r="CH181" s="12"/>
      <c r="CI181" s="11">
        <f t="shared" si="15"/>
        <v>9.8270255152494781E-3</v>
      </c>
      <c r="CJ181" s="11">
        <f t="shared" si="16"/>
        <v>-1.2051090329634433E-2</v>
      </c>
      <c r="CK181" s="11">
        <f t="shared" si="17"/>
        <v>-3.3985240868226025E-3</v>
      </c>
      <c r="CL181" s="11">
        <f t="shared" si="18"/>
        <v>-7.5021597989645885E-3</v>
      </c>
      <c r="CM181" s="11">
        <f t="shared" si="19"/>
        <v>3.2383307215994321E-4</v>
      </c>
      <c r="CN181" s="11">
        <f t="shared" si="20"/>
        <v>-7.8540545993665348E-3</v>
      </c>
      <c r="CO181" s="11">
        <f t="shared" si="21"/>
        <v>0</v>
      </c>
    </row>
    <row r="182" spans="1:93">
      <c r="A182" s="2">
        <v>43040</v>
      </c>
      <c r="B182" s="13">
        <v>2017</v>
      </c>
      <c r="C182" s="14">
        <f>(Input!C181-Input!$I181)*Input!$CP182</f>
        <v>1.7406498238148951E-3</v>
      </c>
      <c r="D182" s="14">
        <f>(Input!D181-Input!$I181)*Input!$CP182</f>
        <v>-1.5273396231231797E-3</v>
      </c>
      <c r="E182" s="14">
        <f>(Input!E181-Input!$I181)*Input!$CP182</f>
        <v>-1.0585329650132063E-3</v>
      </c>
      <c r="F182" s="14">
        <f>(Input!F181-Input!$I181)*Input!$CP182</f>
        <v>-9.0839873065829725E-4</v>
      </c>
      <c r="G182" s="14">
        <f>(Input!G181-Input!$I181)*Input!$CP182</f>
        <v>-3.3428615369528799E-4</v>
      </c>
      <c r="H182" s="14">
        <f>(Input!H181-Input!$I181)*Input!$CP182</f>
        <v>-2.0186479881517771E-3</v>
      </c>
      <c r="I182" s="15">
        <f>(Input!I181-Input!$I181)*Input!$CP182</f>
        <v>0</v>
      </c>
      <c r="J182" s="14">
        <f>(Input!J181-Input!$P181)*Input!$CQ182</f>
        <v>-1.6902674118745814E-3</v>
      </c>
      <c r="K182" s="14">
        <f>(Input!K181-Input!$P181)*Input!$CQ182</f>
        <v>5.7238945106126418E-3</v>
      </c>
      <c r="L182" s="14">
        <f>(Input!L181-Input!$P181)*Input!$CQ182</f>
        <v>-1.5385937792643651E-3</v>
      </c>
      <c r="M182" s="14">
        <f>(Input!M181-Input!$P181)*Input!$CQ182</f>
        <v>2.1930192469844833E-3</v>
      </c>
      <c r="N182" s="14">
        <f>(Input!N181-Input!$P181)*Input!$CQ182</f>
        <v>-1.7429402772548926E-3</v>
      </c>
      <c r="O182" s="14">
        <f>(Input!O181-Input!$P181)*Input!$CQ182</f>
        <v>1.8231302779102962E-3</v>
      </c>
      <c r="P182" s="15">
        <f>(Input!P181-Input!$P181)*Input!$CQ182</f>
        <v>0</v>
      </c>
      <c r="Q182" s="14">
        <f>(Input!Q181-Input!$W181)*Input!$CR182</f>
        <v>-3.9923460548792205E-4</v>
      </c>
      <c r="R182" s="14">
        <f>(Input!R181-Input!$W181)*Input!$CR182</f>
        <v>5.6294690881317818E-4</v>
      </c>
      <c r="S182" s="14">
        <f>(Input!S181-Input!$W181)*Input!$CR182</f>
        <v>4.0134678395642719E-4</v>
      </c>
      <c r="T182" s="14">
        <f>(Input!T181-Input!$W181)*Input!$CR182</f>
        <v>7.1490167118540293E-4</v>
      </c>
      <c r="U182" s="14">
        <f>(Input!U181-Input!$W181)*Input!$CR182</f>
        <v>-3.3677703278345224E-5</v>
      </c>
      <c r="V182" s="14">
        <f>(Input!V181-Input!$W181)*Input!$CR182</f>
        <v>7.8848172185781056E-4</v>
      </c>
      <c r="W182" s="15">
        <f>(Input!W181-Input!$W181)*Input!$CR182</f>
        <v>0</v>
      </c>
      <c r="X182" s="14">
        <f>(Input!X181-Input!$AD181)*Input!$CS182</f>
        <v>-8.0003514730111688E-4</v>
      </c>
      <c r="Y182" s="14">
        <f>(Input!Y181-Input!$AD181)*Input!$CS182</f>
        <v>7.4494419157864096E-4</v>
      </c>
      <c r="Z182" s="14">
        <f>(Input!Z181-Input!$AD181)*Input!$CS182</f>
        <v>1.004399569092797E-3</v>
      </c>
      <c r="AA182" s="14">
        <f>(Input!AA181-Input!$AD181)*Input!$CS182</f>
        <v>-3.0809803416348246E-4</v>
      </c>
      <c r="AB182" s="14">
        <f>(Input!AB181-Input!$AD181)*Input!$CS182</f>
        <v>2.7624014276047144E-4</v>
      </c>
      <c r="AC182" s="14">
        <f>(Input!AC181-Input!$AD181)*Input!$CS182</f>
        <v>1.7498634030209983E-4</v>
      </c>
      <c r="AD182" s="15">
        <f>(Input!AD181-Input!$AD181)*Input!$CS182</f>
        <v>0</v>
      </c>
      <c r="AE182" s="14">
        <f>(Input!AE181-Input!$AK181)*Input!$CT182</f>
        <v>3.1518152793027871E-3</v>
      </c>
      <c r="AF182" s="14">
        <f>(Input!AF181-Input!$AK181)*Input!$CT182</f>
        <v>-2.6350324367627846E-3</v>
      </c>
      <c r="AG182" s="14">
        <f>(Input!AG181-Input!$AK181)*Input!$CT182</f>
        <v>-3.3134671291052277E-4</v>
      </c>
      <c r="AH182" s="14">
        <f>(Input!AH181-Input!$AK181)*Input!$CT182</f>
        <v>2.7571438592031522E-4</v>
      </c>
      <c r="AI182" s="14">
        <f>(Input!AI181-Input!$AK181)*Input!$CT182</f>
        <v>-1.6534073958192519E-3</v>
      </c>
      <c r="AJ182" s="14">
        <f>(Input!AJ181-Input!$AK181)*Input!$CT182</f>
        <v>2.226269635552038E-4</v>
      </c>
      <c r="AK182" s="15">
        <f>(Input!AK181-Input!$AK181)*Input!$CT182</f>
        <v>0</v>
      </c>
      <c r="AL182" s="14">
        <f>(Input!AL181-Input!$AR181)*Input!$CU182</f>
        <v>9.8060837916982604E-5</v>
      </c>
      <c r="AM182" s="14">
        <f>(Input!AM181-Input!$AR181)*Input!$CU182</f>
        <v>-1.4114341539308328E-4</v>
      </c>
      <c r="AN182" s="14">
        <f>(Input!AN181-Input!$AR181)*Input!$CU182</f>
        <v>-2.3548686066079675E-5</v>
      </c>
      <c r="AO182" s="14">
        <f>(Input!AO181-Input!$AR181)*Input!$CU182</f>
        <v>-6.4962655914306533E-4</v>
      </c>
      <c r="AP182" s="14">
        <f>(Input!AP181-Input!$AR181)*Input!$CU182</f>
        <v>4.7470744673757585E-5</v>
      </c>
      <c r="AQ182" s="14">
        <f>(Input!AQ181-Input!$AR181)*Input!$CU182</f>
        <v>-9.1116707622461454E-5</v>
      </c>
      <c r="AR182" s="15">
        <f>(Input!AR181-Input!$AR181)*Input!$CU182</f>
        <v>0</v>
      </c>
      <c r="AS182" s="14">
        <f>(Input!AS181-Input!$AY181)*Input!$CV182</f>
        <v>1.6581318559709774E-3</v>
      </c>
      <c r="AT182" s="14">
        <f>(Input!AT181-Input!$AY181)*Input!$CV182</f>
        <v>-3.5161868684954211E-3</v>
      </c>
      <c r="AU182" s="14">
        <f>(Input!AU181-Input!$AY181)*Input!$CV182</f>
        <v>-2.7546306570486282E-4</v>
      </c>
      <c r="AV182" s="14">
        <f>(Input!AV181-Input!$AY181)*Input!$CV182</f>
        <v>-7.3152356984851189E-4</v>
      </c>
      <c r="AW182" s="14">
        <f>(Input!AW181-Input!$AY181)*Input!$CV182</f>
        <v>7.3710920386394564E-5</v>
      </c>
      <c r="AX182" s="14">
        <f>(Input!AX181-Input!$AY181)*Input!$CV182</f>
        <v>-1.2602571850955919E-3</v>
      </c>
      <c r="AY182" s="15">
        <f>(Input!AY181-Input!$AY181)*Input!$CV182</f>
        <v>0</v>
      </c>
      <c r="AZ182" s="14">
        <f>(Input!AZ181-Input!$BF181)*Input!$CW182</f>
        <v>5.3308574930846671E-4</v>
      </c>
      <c r="BA182" s="14">
        <f>(Input!BA181-Input!$BF181)*Input!$CW182</f>
        <v>-9.749342714280943E-4</v>
      </c>
      <c r="BB182" s="14">
        <f>(Input!BB181-Input!$BF181)*Input!$CW182</f>
        <v>-5.4898317804166936E-4</v>
      </c>
      <c r="BC182" s="14">
        <f>(Input!BC181-Input!$BF181)*Input!$CW182</f>
        <v>-1.7752110323442172E-3</v>
      </c>
      <c r="BD182" s="14">
        <f>(Input!BD181-Input!$BF181)*Input!$CW182</f>
        <v>3.1719895719028724E-4</v>
      </c>
      <c r="BE182" s="14">
        <f>(Input!BE181-Input!$BF181)*Input!$CW182</f>
        <v>-3.8782262368195651E-3</v>
      </c>
      <c r="BF182" s="14">
        <f>(Input!BF181-Input!$BF181)*Input!$CW182</f>
        <v>0</v>
      </c>
      <c r="BG182" s="14">
        <f>(Input!BG181-Input!$BM181)*Input!$CX182</f>
        <v>4.4196009361319226E-4</v>
      </c>
      <c r="BH182" s="14">
        <f>(Input!BH181-Input!$BM181)*Input!$CX182</f>
        <v>-3.5991122882923966E-4</v>
      </c>
      <c r="BI182" s="14">
        <f>(Input!BI181-Input!$BM181)*Input!$CX182</f>
        <v>-3.8311014210785292E-4</v>
      </c>
      <c r="BJ182" s="14">
        <f>(Input!BJ181-Input!$BM181)*Input!$CX182</f>
        <v>-5.9707560521981607E-4</v>
      </c>
      <c r="BK182" s="14">
        <f>(Input!BK181-Input!$BM181)*Input!$CX182</f>
        <v>-1.2138275765115899E-4</v>
      </c>
      <c r="BL182" s="14">
        <f>(Input!BL181-Input!$BM181)*Input!$CX182</f>
        <v>-1.7445389886400927E-4</v>
      </c>
      <c r="BM182" s="15">
        <f>(Input!BM181-Input!$BM181)*Input!$CX182</f>
        <v>0</v>
      </c>
      <c r="BN182" s="14">
        <f>(Input!BN181-Input!$BT181)*Input!$CY182</f>
        <v>6.375583432334294E-3</v>
      </c>
      <c r="BO182" s="14">
        <f>(Input!BO181-Input!$BT181)*Input!$CY182</f>
        <v>-7.2733946708330999E-3</v>
      </c>
      <c r="BP182" s="14">
        <f>(Input!BP181-Input!$BT181)*Input!$CY182</f>
        <v>-2.1753771020261311E-3</v>
      </c>
      <c r="BQ182" s="14">
        <f>(Input!BQ181-Input!$BT181)*Input!$CY182</f>
        <v>-4.9848752618052126E-3</v>
      </c>
      <c r="BR182" s="14">
        <f>(Input!BR181-Input!$BT181)*Input!$CY182</f>
        <v>-7.6922570105673351E-4</v>
      </c>
      <c r="BS182" s="14">
        <f>(Input!BS181-Input!$BT181)*Input!$CY182</f>
        <v>-3.4159319364652605E-3</v>
      </c>
      <c r="BT182" s="15">
        <f>(Input!BT181-Input!$BT181)*Input!$CY182</f>
        <v>0</v>
      </c>
      <c r="BU182" s="14">
        <f>(Input!BU181-Input!$CA181)*Input!$CZ182</f>
        <v>-4.3646339029126965E-5</v>
      </c>
      <c r="BV182" s="14">
        <f>(Input!BV181-Input!$CA181)*Input!$CZ182</f>
        <v>1.3725685082301934E-4</v>
      </c>
      <c r="BW182" s="14">
        <f>(Input!BW181-Input!$CA181)*Input!$CZ182</f>
        <v>-5.2804020703331571E-6</v>
      </c>
      <c r="BX182" s="14">
        <f>(Input!BX181-Input!$CA181)*Input!$CZ182</f>
        <v>6.0702945271953373E-5</v>
      </c>
      <c r="BY182" s="14">
        <f>(Input!BY181-Input!$CA181)*Input!$CZ182</f>
        <v>-3.2385130240580015E-5</v>
      </c>
      <c r="BZ182" s="14">
        <f>(Input!BZ181-Input!$CA181)*Input!$CZ182</f>
        <v>3.9288747474557599E-5</v>
      </c>
      <c r="CA182" s="15">
        <f>(Input!CA181-Input!$CA181)*Input!$CZ182</f>
        <v>0</v>
      </c>
      <c r="CB182" s="11"/>
      <c r="CC182" s="11"/>
      <c r="CD182" s="11"/>
      <c r="CE182" s="11"/>
      <c r="CF182" s="11"/>
      <c r="CG182" s="11"/>
      <c r="CH182" s="12"/>
      <c r="CI182" s="11">
        <f t="shared" si="15"/>
        <v>1.1066103568568847E-2</v>
      </c>
      <c r="CJ182" s="11">
        <f t="shared" si="16"/>
        <v>-9.2589000530374221E-3</v>
      </c>
      <c r="CK182" s="11">
        <f t="shared" si="17"/>
        <v>-4.9344896801558E-3</v>
      </c>
      <c r="CL182" s="11">
        <f t="shared" si="18"/>
        <v>-6.7104705438204484E-3</v>
      </c>
      <c r="CM182" s="11">
        <f t="shared" si="19"/>
        <v>-3.9726843539853391E-3</v>
      </c>
      <c r="CN182" s="11">
        <f t="shared" si="20"/>
        <v>-7.7901199019186967E-3</v>
      </c>
      <c r="CO182" s="11">
        <f t="shared" si="21"/>
        <v>0</v>
      </c>
    </row>
    <row r="183" spans="1:93">
      <c r="A183" s="2">
        <v>43070</v>
      </c>
      <c r="B183" s="13">
        <v>2017</v>
      </c>
      <c r="C183" s="14">
        <f>(Input!C182-Input!$I182)*Input!$CP183</f>
        <v>7.1895001071290597E-3</v>
      </c>
      <c r="D183" s="14">
        <f>(Input!D182-Input!$I182)*Input!$CP183</f>
        <v>-6.8045954987174875E-3</v>
      </c>
      <c r="E183" s="14">
        <f>(Input!E182-Input!$I182)*Input!$CP183</f>
        <v>-4.5379773613346405E-3</v>
      </c>
      <c r="F183" s="14">
        <f>(Input!F182-Input!$I182)*Input!$CP183</f>
        <v>-3.8718590688925822E-3</v>
      </c>
      <c r="G183" s="14">
        <f>(Input!G182-Input!$I182)*Input!$CP183</f>
        <v>-1.2623927574734219E-3</v>
      </c>
      <c r="H183" s="14">
        <f>(Input!H182-Input!$I182)*Input!$CP183</f>
        <v>-8.7322535337020588E-3</v>
      </c>
      <c r="I183" s="15">
        <f>(Input!I182-Input!$I182)*Input!$CP183</f>
        <v>0</v>
      </c>
      <c r="J183" s="14">
        <f>(Input!J182-Input!$P182)*Input!$CQ183</f>
        <v>1.2306066489508444E-3</v>
      </c>
      <c r="K183" s="14">
        <f>(Input!K182-Input!$P182)*Input!$CQ183</f>
        <v>-4.3923017312606089E-3</v>
      </c>
      <c r="L183" s="14">
        <f>(Input!L182-Input!$P182)*Input!$CQ183</f>
        <v>1.498452445349932E-3</v>
      </c>
      <c r="M183" s="14">
        <f>(Input!M182-Input!$P182)*Input!$CQ183</f>
        <v>-1.6629975728757978E-3</v>
      </c>
      <c r="N183" s="14">
        <f>(Input!N182-Input!$P182)*Input!$CQ183</f>
        <v>1.254137748122552E-3</v>
      </c>
      <c r="O183" s="14">
        <f>(Input!O182-Input!$P182)*Input!$CQ183</f>
        <v>-1.4771940018621411E-3</v>
      </c>
      <c r="P183" s="15">
        <f>(Input!P182-Input!$P182)*Input!$CQ183</f>
        <v>0</v>
      </c>
      <c r="Q183" s="14">
        <f>(Input!Q182-Input!$W182)*Input!$CR183</f>
        <v>-1.800463827842894E-3</v>
      </c>
      <c r="R183" s="14">
        <f>(Input!R182-Input!$W182)*Input!$CR183</f>
        <v>2.6922924894331231E-3</v>
      </c>
      <c r="S183" s="14">
        <f>(Input!S182-Input!$W182)*Input!$CR183</f>
        <v>1.8109704777084677E-3</v>
      </c>
      <c r="T183" s="14">
        <f>(Input!T182-Input!$W182)*Input!$CR183</f>
        <v>3.0568338291833063E-3</v>
      </c>
      <c r="U183" s="14">
        <f>(Input!U182-Input!$W182)*Input!$CR183</f>
        <v>-1.3465682086922454E-4</v>
      </c>
      <c r="V183" s="14">
        <f>(Input!V182-Input!$W182)*Input!$CR183</f>
        <v>3.6291816278432201E-3</v>
      </c>
      <c r="W183" s="15">
        <f>(Input!W182-Input!$W182)*Input!$CR183</f>
        <v>0</v>
      </c>
      <c r="X183" s="14">
        <f>(Input!X182-Input!$AD182)*Input!$CS183</f>
        <v>-1.1610341114019645E-3</v>
      </c>
      <c r="Y183" s="14">
        <f>(Input!Y182-Input!$AD182)*Input!$CS183</f>
        <v>1.1078591720905878E-3</v>
      </c>
      <c r="Z183" s="14">
        <f>(Input!Z182-Input!$AD182)*Input!$CS183</f>
        <v>1.4582708663641968E-3</v>
      </c>
      <c r="AA183" s="14">
        <f>(Input!AA182-Input!$AD182)*Input!$CS183</f>
        <v>-4.7603456326579882E-4</v>
      </c>
      <c r="AB183" s="14">
        <f>(Input!AB182-Input!$AD182)*Input!$CS183</f>
        <v>4.1911392519516938E-4</v>
      </c>
      <c r="AC183" s="14">
        <f>(Input!AC182-Input!$AD182)*Input!$CS183</f>
        <v>3.1517823337043793E-4</v>
      </c>
      <c r="AD183" s="15">
        <f>(Input!AD182-Input!$AD182)*Input!$CS183</f>
        <v>0</v>
      </c>
      <c r="AE183" s="14">
        <f>(Input!AE182-Input!$AK182)*Input!$CT183</f>
        <v>-6.6188208228909224E-5</v>
      </c>
      <c r="AF183" s="14">
        <f>(Input!AF182-Input!$AK182)*Input!$CT183</f>
        <v>6.0568154645737364E-5</v>
      </c>
      <c r="AG183" s="14">
        <f>(Input!AG182-Input!$AK182)*Input!$CT183</f>
        <v>2.8517211027317656E-6</v>
      </c>
      <c r="AH183" s="14">
        <f>(Input!AH182-Input!$AK182)*Input!$CT183</f>
        <v>-1.8903662367894873E-6</v>
      </c>
      <c r="AI183" s="14">
        <f>(Input!AI182-Input!$AK182)*Input!$CT183</f>
        <v>3.3458702784289514E-5</v>
      </c>
      <c r="AJ183" s="14">
        <f>(Input!AJ182-Input!$AK182)*Input!$CT183</f>
        <v>-4.8567624665439407E-6</v>
      </c>
      <c r="AK183" s="15">
        <f>(Input!AK182-Input!$AK182)*Input!$CT183</f>
        <v>0</v>
      </c>
      <c r="AL183" s="14">
        <f>(Input!AL182-Input!$AR182)*Input!$CU183</f>
        <v>-2.6263789093938252E-5</v>
      </c>
      <c r="AM183" s="14">
        <f>(Input!AM182-Input!$AR182)*Input!$CU183</f>
        <v>3.9706966099025441E-5</v>
      </c>
      <c r="AN183" s="14">
        <f>(Input!AN182-Input!$AR182)*Input!$CU183</f>
        <v>6.347589223787542E-6</v>
      </c>
      <c r="AO183" s="14">
        <f>(Input!AO182-Input!$AR182)*Input!$CU183</f>
        <v>1.7728321064693626E-4</v>
      </c>
      <c r="AP183" s="14">
        <f>(Input!AP182-Input!$AR182)*Input!$CU183</f>
        <v>-1.2768144773357899E-5</v>
      </c>
      <c r="AQ183" s="14">
        <f>(Input!AQ182-Input!$AR182)*Input!$CU183</f>
        <v>3.7644252221810204E-5</v>
      </c>
      <c r="AR183" s="15">
        <f>(Input!AR182-Input!$AR182)*Input!$CU183</f>
        <v>0</v>
      </c>
      <c r="AS183" s="14">
        <f>(Input!AS182-Input!$AY182)*Input!$CV183</f>
        <v>-7.5182366149225224E-4</v>
      </c>
      <c r="AT183" s="14">
        <f>(Input!AT182-Input!$AY182)*Input!$CV183</f>
        <v>1.7274132347870001E-3</v>
      </c>
      <c r="AU183" s="14">
        <f>(Input!AU182-Input!$AY182)*Input!$CV183</f>
        <v>1.6959749285997035E-4</v>
      </c>
      <c r="AV183" s="14">
        <f>(Input!AV182-Input!$AY182)*Input!$CV183</f>
        <v>3.5623183141953422E-4</v>
      </c>
      <c r="AW183" s="14">
        <f>(Input!AW182-Input!$AY182)*Input!$CV183</f>
        <v>-7.4296031074430269E-5</v>
      </c>
      <c r="AX183" s="14">
        <f>(Input!AX182-Input!$AY182)*Input!$CV183</f>
        <v>5.3811542510337896E-4</v>
      </c>
      <c r="AY183" s="15">
        <f>(Input!AY182-Input!$AY182)*Input!$CV183</f>
        <v>0</v>
      </c>
      <c r="AZ183" s="14">
        <f>(Input!AZ182-Input!$BF182)*Input!$CW183</f>
        <v>-1.2085583852140146E-4</v>
      </c>
      <c r="BA183" s="14">
        <f>(Input!BA182-Input!$BF182)*Input!$CW183</f>
        <v>2.3275835181562398E-4</v>
      </c>
      <c r="BB183" s="14">
        <f>(Input!BB182-Input!$BF182)*Input!$CW183</f>
        <v>1.3114773358678384E-4</v>
      </c>
      <c r="BC183" s="14">
        <f>(Input!BC182-Input!$BF182)*Input!$CW183</f>
        <v>4.0905471430152635E-4</v>
      </c>
      <c r="BD183" s="14">
        <f>(Input!BD182-Input!$BF182)*Input!$CW183</f>
        <v>-7.2134720191767331E-5</v>
      </c>
      <c r="BE183" s="14">
        <f>(Input!BE182-Input!$BF182)*Input!$CW183</f>
        <v>9.1549067954071941E-4</v>
      </c>
      <c r="BF183" s="14">
        <f>(Input!BF182-Input!$BF182)*Input!$CW183</f>
        <v>0</v>
      </c>
      <c r="BG183" s="14">
        <f>(Input!BG182-Input!$BM182)*Input!$CX183</f>
        <v>-1.6561356451246254E-3</v>
      </c>
      <c r="BH183" s="14">
        <f>(Input!BH182-Input!$BM182)*Input!$CX183</f>
        <v>2.6661091329466079E-4</v>
      </c>
      <c r="BI183" s="14">
        <f>(Input!BI182-Input!$BM182)*Input!$CX183</f>
        <v>1.6001127587236363E-3</v>
      </c>
      <c r="BJ183" s="14">
        <f>(Input!BJ182-Input!$BM182)*Input!$CX183</f>
        <v>2.2852169249776367E-3</v>
      </c>
      <c r="BK183" s="14">
        <f>(Input!BK182-Input!$BM182)*Input!$CX183</f>
        <v>9.662531954454847E-4</v>
      </c>
      <c r="BL183" s="14">
        <f>(Input!BL182-Input!$BM182)*Input!$CX183</f>
        <v>8.5299757614275826E-4</v>
      </c>
      <c r="BM183" s="15">
        <f>(Input!BM182-Input!$BM182)*Input!$CX183</f>
        <v>0</v>
      </c>
      <c r="BN183" s="14">
        <f>(Input!BN182-Input!$BT182)*Input!$CY183</f>
        <v>-5.1485255736669717E-3</v>
      </c>
      <c r="BO183" s="14">
        <f>(Input!BO182-Input!$BT182)*Input!$CY183</f>
        <v>6.0109113298752485E-3</v>
      </c>
      <c r="BP183" s="14">
        <f>(Input!BP182-Input!$BT182)*Input!$CY183</f>
        <v>1.9130201180445022E-3</v>
      </c>
      <c r="BQ183" s="14">
        <f>(Input!BQ182-Input!$BT182)*Input!$CY183</f>
        <v>4.1157461019757412E-3</v>
      </c>
      <c r="BR183" s="14">
        <f>(Input!BR182-Input!$BT182)*Input!$CY183</f>
        <v>6.6278458741912856E-4</v>
      </c>
      <c r="BS183" s="14">
        <f>(Input!BS182-Input!$BT182)*Input!$CY183</f>
        <v>2.9128855410344798E-3</v>
      </c>
      <c r="BT183" s="15">
        <f>(Input!BT182-Input!$BT182)*Input!$CY183</f>
        <v>0</v>
      </c>
      <c r="BU183" s="14">
        <f>(Input!BU182-Input!$CA182)*Input!$CZ183</f>
        <v>-3.4897006678733135E-4</v>
      </c>
      <c r="BV183" s="14">
        <f>(Input!BV182-Input!$CA182)*Input!$CZ183</f>
        <v>1.1492951426318432E-3</v>
      </c>
      <c r="BW183" s="14">
        <f>(Input!BW182-Input!$CA182)*Input!$CZ183</f>
        <v>-3.3777459951039968E-5</v>
      </c>
      <c r="BX183" s="14">
        <f>(Input!BX182-Input!$CA182)*Input!$CZ183</f>
        <v>4.5902485157178237E-4</v>
      </c>
      <c r="BY183" s="14">
        <f>(Input!BY182-Input!$CA182)*Input!$CZ183</f>
        <v>-2.5523578143798065E-4</v>
      </c>
      <c r="BZ183" s="14">
        <f>(Input!BZ182-Input!$CA182)*Input!$CZ183</f>
        <v>3.1446926139692152E-4</v>
      </c>
      <c r="CA183" s="15">
        <f>(Input!CA182-Input!$CA182)*Input!$CZ183</f>
        <v>0</v>
      </c>
      <c r="CB183" s="11"/>
      <c r="CC183" s="11"/>
      <c r="CD183" s="11"/>
      <c r="CE183" s="11"/>
      <c r="CF183" s="11"/>
      <c r="CG183" s="11"/>
      <c r="CH183" s="12"/>
      <c r="CI183" s="11">
        <f t="shared" si="15"/>
        <v>-2.6601539660803825E-3</v>
      </c>
      <c r="CJ183" s="11">
        <f t="shared" si="16"/>
        <v>2.0905185246947538E-3</v>
      </c>
      <c r="CK183" s="11">
        <f t="shared" si="17"/>
        <v>4.0190163816783272E-3</v>
      </c>
      <c r="CL183" s="11">
        <f t="shared" si="18"/>
        <v>4.8466098928054945E-3</v>
      </c>
      <c r="CM183" s="11">
        <f t="shared" si="19"/>
        <v>1.5242639031464416E-3</v>
      </c>
      <c r="CN183" s="11">
        <f t="shared" si="20"/>
        <v>-6.9834170137701831E-4</v>
      </c>
      <c r="CO183" s="11">
        <f t="shared" si="21"/>
        <v>0</v>
      </c>
    </row>
    <row r="185" spans="1:93">
      <c r="I185" s="14"/>
    </row>
  </sheetData>
  <mergeCells count="14">
    <mergeCell ref="BN1:BT1"/>
    <mergeCell ref="BU1:CA1"/>
    <mergeCell ref="CB1:CH1"/>
    <mergeCell ref="CI1:CO1"/>
    <mergeCell ref="A1:A2"/>
    <mergeCell ref="AE1:AK1"/>
    <mergeCell ref="AL1:AR1"/>
    <mergeCell ref="AS1:AY1"/>
    <mergeCell ref="BG1:BM1"/>
    <mergeCell ref="C1:I1"/>
    <mergeCell ref="J1:P1"/>
    <mergeCell ref="Q1:W1"/>
    <mergeCell ref="X1:AD1"/>
    <mergeCell ref="AZ1:BF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A4ABB-8A21-8A4D-BB23-60DF42BBBB3F}">
  <sheetPr>
    <tabColor theme="5"/>
  </sheetPr>
  <dimension ref="A1:CH183"/>
  <sheetViews>
    <sheetView topLeftCell="BS15" zoomScale="75" workbookViewId="0">
      <selection activeCell="A3" sqref="A3"/>
    </sheetView>
  </sheetViews>
  <sheetFormatPr baseColWidth="10" defaultRowHeight="16"/>
  <cols>
    <col min="1" max="1" width="39.83203125" style="1" customWidth="1"/>
    <col min="2" max="2" width="11.83203125" style="13" hidden="1" customWidth="1"/>
    <col min="3" max="3" width="11.83203125" style="14" customWidth="1"/>
    <col min="4" max="4" width="10.1640625" style="14" customWidth="1"/>
    <col min="5" max="5" width="11.33203125" style="14" customWidth="1"/>
    <col min="6" max="6" width="9.6640625" style="14" customWidth="1"/>
    <col min="7" max="7" width="9.5" style="14" customWidth="1"/>
    <col min="8" max="8" width="9.33203125" style="14" customWidth="1"/>
    <col min="9" max="9" width="9.33203125" style="15" customWidth="1"/>
    <col min="10" max="10" width="11.83203125" style="14" customWidth="1"/>
    <col min="11" max="11" width="10.1640625" style="14" customWidth="1"/>
    <col min="12" max="12" width="11.33203125" style="14" customWidth="1"/>
    <col min="13" max="13" width="9.6640625" style="14" customWidth="1"/>
    <col min="14" max="14" width="9.5" style="14" customWidth="1"/>
    <col min="15" max="15" width="9.33203125" style="14" customWidth="1"/>
    <col min="16" max="16" width="9.33203125" style="15" customWidth="1"/>
    <col min="17" max="17" width="11.5" style="14" bestFit="1" customWidth="1"/>
    <col min="18" max="22" width="10.83203125" style="14"/>
    <col min="23" max="23" width="10.83203125" style="15"/>
    <col min="24" max="24" width="11.5" style="14" customWidth="1"/>
    <col min="25" max="29" width="10.83203125" style="14"/>
    <col min="30" max="30" width="10.83203125" style="15"/>
    <col min="31" max="31" width="11.6640625" style="14" customWidth="1"/>
    <col min="32" max="36" width="10.83203125" style="14"/>
    <col min="37" max="37" width="10.83203125" style="15"/>
    <col min="38" max="38" width="12.33203125" style="14" customWidth="1"/>
    <col min="39" max="43" width="10.83203125" style="14"/>
    <col min="44" max="44" width="10.83203125" style="15"/>
    <col min="45" max="45" width="11.6640625" style="14" customWidth="1"/>
    <col min="46" max="50" width="10.83203125" style="14"/>
    <col min="51" max="51" width="10.83203125" style="15"/>
    <col min="52" max="57" width="10.83203125" style="14"/>
    <col min="58" max="58" width="10.83203125" style="15"/>
    <col min="59" max="59" width="12" style="14" customWidth="1"/>
    <col min="60" max="64" width="10.83203125" style="14"/>
    <col min="65" max="65" width="10.83203125" style="15"/>
    <col min="66" max="66" width="11.1640625" style="14" customWidth="1"/>
    <col min="67" max="71" width="10.83203125" style="14"/>
    <col min="72" max="72" width="10.83203125" style="15"/>
    <col min="73" max="73" width="11.5" style="14" customWidth="1"/>
    <col min="74" max="78" width="10.83203125" style="14"/>
    <col min="79" max="79" width="10.83203125" style="15"/>
    <col min="80" max="80" width="11.6640625" style="14" customWidth="1"/>
    <col min="81" max="85" width="10.83203125" style="14"/>
    <col min="86" max="86" width="10.83203125" style="15"/>
  </cols>
  <sheetData>
    <row r="1" spans="1:86" ht="16" customHeight="1">
      <c r="A1" s="82" t="s">
        <v>46</v>
      </c>
      <c r="B1" s="3"/>
      <c r="C1" s="80" t="s">
        <v>15</v>
      </c>
      <c r="D1" s="80"/>
      <c r="E1" s="80"/>
      <c r="F1" s="80"/>
      <c r="G1" s="80"/>
      <c r="H1" s="80"/>
      <c r="I1" s="81"/>
      <c r="J1" s="79" t="s">
        <v>16</v>
      </c>
      <c r="K1" s="80"/>
      <c r="L1" s="80"/>
      <c r="M1" s="80"/>
      <c r="N1" s="80"/>
      <c r="O1" s="80"/>
      <c r="P1" s="81"/>
      <c r="Q1" s="79" t="s">
        <v>17</v>
      </c>
      <c r="R1" s="80"/>
      <c r="S1" s="80"/>
      <c r="T1" s="80"/>
      <c r="U1" s="80"/>
      <c r="V1" s="80"/>
      <c r="W1" s="81"/>
      <c r="X1" s="79" t="s">
        <v>18</v>
      </c>
      <c r="Y1" s="80"/>
      <c r="Z1" s="80"/>
      <c r="AA1" s="80"/>
      <c r="AB1" s="80"/>
      <c r="AC1" s="80"/>
      <c r="AD1" s="81"/>
      <c r="AE1" s="79" t="s">
        <v>19</v>
      </c>
      <c r="AF1" s="80"/>
      <c r="AG1" s="80"/>
      <c r="AH1" s="80"/>
      <c r="AI1" s="80"/>
      <c r="AJ1" s="80"/>
      <c r="AK1" s="81"/>
      <c r="AL1" s="79" t="s">
        <v>20</v>
      </c>
      <c r="AM1" s="80"/>
      <c r="AN1" s="80"/>
      <c r="AO1" s="80"/>
      <c r="AP1" s="80"/>
      <c r="AQ1" s="80"/>
      <c r="AR1" s="81"/>
      <c r="AS1" s="79" t="s">
        <v>21</v>
      </c>
      <c r="AT1" s="80"/>
      <c r="AU1" s="80"/>
      <c r="AV1" s="80"/>
      <c r="AW1" s="80"/>
      <c r="AX1" s="80"/>
      <c r="AY1" s="81"/>
      <c r="AZ1" s="79" t="s">
        <v>33</v>
      </c>
      <c r="BA1" s="80"/>
      <c r="BB1" s="80"/>
      <c r="BC1" s="80"/>
      <c r="BD1" s="80"/>
      <c r="BE1" s="80"/>
      <c r="BF1" s="81"/>
      <c r="BG1" s="79" t="s">
        <v>22</v>
      </c>
      <c r="BH1" s="80"/>
      <c r="BI1" s="80"/>
      <c r="BJ1" s="80"/>
      <c r="BK1" s="80"/>
      <c r="BL1" s="80"/>
      <c r="BM1" s="81"/>
      <c r="BN1" s="79" t="s">
        <v>23</v>
      </c>
      <c r="BO1" s="80"/>
      <c r="BP1" s="80"/>
      <c r="BQ1" s="80"/>
      <c r="BR1" s="80"/>
      <c r="BS1" s="80"/>
      <c r="BT1" s="81"/>
      <c r="BU1" s="79" t="s">
        <v>24</v>
      </c>
      <c r="BV1" s="80"/>
      <c r="BW1" s="80"/>
      <c r="BX1" s="80"/>
      <c r="BY1" s="80"/>
      <c r="BZ1" s="80"/>
      <c r="CA1" s="81"/>
      <c r="CB1" s="79" t="s">
        <v>13</v>
      </c>
      <c r="CC1" s="80"/>
      <c r="CD1" s="80"/>
      <c r="CE1" s="80"/>
      <c r="CF1" s="80"/>
      <c r="CG1" s="80"/>
      <c r="CH1" s="81"/>
    </row>
    <row r="2" spans="1:86" s="21" customFormat="1" ht="64">
      <c r="A2" s="83"/>
      <c r="B2" s="20"/>
      <c r="C2" s="27" t="s">
        <v>0</v>
      </c>
      <c r="D2" s="27" t="s">
        <v>25</v>
      </c>
      <c r="E2" s="27" t="s">
        <v>26</v>
      </c>
      <c r="F2" s="27" t="s">
        <v>27</v>
      </c>
      <c r="G2" s="27" t="s">
        <v>28</v>
      </c>
      <c r="H2" s="27" t="s">
        <v>13</v>
      </c>
      <c r="I2" s="63" t="s">
        <v>14</v>
      </c>
      <c r="J2" s="27" t="s">
        <v>0</v>
      </c>
      <c r="K2" s="27" t="s">
        <v>25</v>
      </c>
      <c r="L2" s="27" t="s">
        <v>26</v>
      </c>
      <c r="M2" s="27" t="s">
        <v>27</v>
      </c>
      <c r="N2" s="27" t="s">
        <v>28</v>
      </c>
      <c r="O2" s="27" t="s">
        <v>13</v>
      </c>
      <c r="P2" s="63" t="s">
        <v>14</v>
      </c>
      <c r="Q2" s="27" t="s">
        <v>0</v>
      </c>
      <c r="R2" s="27" t="s">
        <v>25</v>
      </c>
      <c r="S2" s="27" t="s">
        <v>26</v>
      </c>
      <c r="T2" s="27" t="s">
        <v>27</v>
      </c>
      <c r="U2" s="27" t="s">
        <v>28</v>
      </c>
      <c r="V2" s="27" t="s">
        <v>13</v>
      </c>
      <c r="W2" s="63" t="s">
        <v>14</v>
      </c>
      <c r="X2" s="27" t="s">
        <v>0</v>
      </c>
      <c r="Y2" s="27" t="s">
        <v>25</v>
      </c>
      <c r="Z2" s="27" t="s">
        <v>26</v>
      </c>
      <c r="AA2" s="27" t="s">
        <v>27</v>
      </c>
      <c r="AB2" s="27" t="s">
        <v>28</v>
      </c>
      <c r="AC2" s="27" t="s">
        <v>13</v>
      </c>
      <c r="AD2" s="63" t="s">
        <v>14</v>
      </c>
      <c r="AE2" s="27" t="s">
        <v>0</v>
      </c>
      <c r="AF2" s="27" t="s">
        <v>25</v>
      </c>
      <c r="AG2" s="27" t="s">
        <v>26</v>
      </c>
      <c r="AH2" s="27" t="s">
        <v>27</v>
      </c>
      <c r="AI2" s="27" t="s">
        <v>28</v>
      </c>
      <c r="AJ2" s="27" t="s">
        <v>13</v>
      </c>
      <c r="AK2" s="63" t="s">
        <v>14</v>
      </c>
      <c r="AL2" s="27" t="s">
        <v>0</v>
      </c>
      <c r="AM2" s="27" t="s">
        <v>25</v>
      </c>
      <c r="AN2" s="27" t="s">
        <v>26</v>
      </c>
      <c r="AO2" s="27" t="s">
        <v>27</v>
      </c>
      <c r="AP2" s="27" t="s">
        <v>28</v>
      </c>
      <c r="AQ2" s="27" t="s">
        <v>13</v>
      </c>
      <c r="AR2" s="63" t="s">
        <v>14</v>
      </c>
      <c r="AS2" s="27" t="s">
        <v>0</v>
      </c>
      <c r="AT2" s="27" t="s">
        <v>25</v>
      </c>
      <c r="AU2" s="27" t="s">
        <v>26</v>
      </c>
      <c r="AV2" s="27" t="s">
        <v>27</v>
      </c>
      <c r="AW2" s="27" t="s">
        <v>28</v>
      </c>
      <c r="AX2" s="27" t="s">
        <v>13</v>
      </c>
      <c r="AY2" s="63" t="s">
        <v>14</v>
      </c>
      <c r="AZ2" s="36" t="s">
        <v>0</v>
      </c>
      <c r="BA2" s="36" t="s">
        <v>25</v>
      </c>
      <c r="BB2" s="36" t="s">
        <v>26</v>
      </c>
      <c r="BC2" s="36" t="s">
        <v>27</v>
      </c>
      <c r="BD2" s="36" t="s">
        <v>28</v>
      </c>
      <c r="BE2" s="36" t="s">
        <v>13</v>
      </c>
      <c r="BF2" s="63" t="s">
        <v>14</v>
      </c>
      <c r="BG2" s="27" t="s">
        <v>0</v>
      </c>
      <c r="BH2" s="27" t="s">
        <v>25</v>
      </c>
      <c r="BI2" s="27" t="s">
        <v>26</v>
      </c>
      <c r="BJ2" s="27" t="s">
        <v>27</v>
      </c>
      <c r="BK2" s="27" t="s">
        <v>28</v>
      </c>
      <c r="BL2" s="27" t="s">
        <v>13</v>
      </c>
      <c r="BM2" s="63" t="s">
        <v>14</v>
      </c>
      <c r="BN2" s="27" t="s">
        <v>0</v>
      </c>
      <c r="BO2" s="27" t="s">
        <v>25</v>
      </c>
      <c r="BP2" s="27" t="s">
        <v>26</v>
      </c>
      <c r="BQ2" s="27" t="s">
        <v>27</v>
      </c>
      <c r="BR2" s="27" t="s">
        <v>28</v>
      </c>
      <c r="BS2" s="27" t="s">
        <v>13</v>
      </c>
      <c r="BT2" s="63" t="s">
        <v>14</v>
      </c>
      <c r="BU2" s="27" t="s">
        <v>0</v>
      </c>
      <c r="BV2" s="27" t="s">
        <v>25</v>
      </c>
      <c r="BW2" s="27" t="s">
        <v>26</v>
      </c>
      <c r="BX2" s="27" t="s">
        <v>27</v>
      </c>
      <c r="BY2" s="27" t="s">
        <v>28</v>
      </c>
      <c r="BZ2" s="27" t="s">
        <v>13</v>
      </c>
      <c r="CA2" s="63" t="s">
        <v>14</v>
      </c>
      <c r="CB2" s="27" t="s">
        <v>0</v>
      </c>
      <c r="CC2" s="27" t="s">
        <v>25</v>
      </c>
      <c r="CD2" s="27" t="s">
        <v>26</v>
      </c>
      <c r="CE2" s="27" t="s">
        <v>27</v>
      </c>
      <c r="CF2" s="27" t="s">
        <v>28</v>
      </c>
      <c r="CG2" s="27" t="s">
        <v>13</v>
      </c>
      <c r="CH2" s="28" t="s">
        <v>14</v>
      </c>
    </row>
    <row r="3" spans="1:86">
      <c r="A3" s="2">
        <v>37621</v>
      </c>
      <c r="B3" s="8">
        <v>2002</v>
      </c>
      <c r="C3" s="9"/>
      <c r="D3" s="9"/>
      <c r="E3" s="9"/>
      <c r="F3" s="9"/>
      <c r="G3" s="9"/>
      <c r="H3" s="9"/>
      <c r="I3" s="35"/>
      <c r="J3" s="11"/>
      <c r="K3" s="11"/>
      <c r="L3" s="11"/>
      <c r="M3" s="11"/>
      <c r="N3" s="11"/>
      <c r="O3" s="11"/>
      <c r="P3" s="12"/>
      <c r="Q3" s="11"/>
      <c r="R3" s="11"/>
      <c r="S3" s="11"/>
      <c r="T3" s="11"/>
      <c r="U3" s="11"/>
      <c r="V3" s="11"/>
      <c r="W3" s="12"/>
      <c r="X3" s="11"/>
      <c r="Y3" s="11"/>
      <c r="Z3" s="11"/>
      <c r="AA3" s="11"/>
      <c r="AB3" s="11"/>
      <c r="AC3" s="11"/>
      <c r="AD3" s="12"/>
      <c r="AE3" s="11"/>
      <c r="AF3" s="11"/>
      <c r="AG3" s="11"/>
      <c r="AH3" s="11"/>
      <c r="AI3" s="11"/>
      <c r="AJ3" s="11"/>
      <c r="AK3" s="12"/>
      <c r="AL3" s="11"/>
      <c r="AM3" s="11"/>
      <c r="AN3" s="11"/>
      <c r="AO3" s="11"/>
      <c r="AP3" s="11"/>
      <c r="AQ3" s="11"/>
      <c r="AR3" s="12"/>
      <c r="AS3" s="11"/>
      <c r="AT3" s="11"/>
      <c r="AU3" s="11"/>
      <c r="AV3" s="11"/>
      <c r="AW3" s="11"/>
      <c r="AX3" s="11"/>
      <c r="AY3" s="12"/>
      <c r="AZ3" s="11"/>
      <c r="BA3" s="11"/>
      <c r="BB3" s="11"/>
      <c r="BC3" s="11"/>
      <c r="BD3" s="11"/>
      <c r="BE3" s="11"/>
      <c r="BF3" s="12"/>
      <c r="BG3" s="11"/>
      <c r="BH3" s="11"/>
      <c r="BI3" s="11"/>
      <c r="BJ3" s="11"/>
      <c r="BK3" s="11"/>
      <c r="BL3" s="11"/>
      <c r="BM3" s="12"/>
      <c r="BN3" s="11"/>
      <c r="BO3" s="11"/>
      <c r="BP3" s="11"/>
      <c r="BQ3" s="11"/>
      <c r="BR3" s="11"/>
      <c r="BS3" s="11"/>
      <c r="BT3" s="12"/>
      <c r="BU3" s="11"/>
      <c r="BV3" s="11"/>
      <c r="BW3" s="11"/>
      <c r="BX3" s="11"/>
      <c r="BY3" s="11"/>
      <c r="BZ3" s="11"/>
      <c r="CA3" s="12"/>
      <c r="CB3" s="11"/>
      <c r="CC3" s="11"/>
      <c r="CD3" s="11"/>
      <c r="CE3" s="11"/>
      <c r="CF3" s="11"/>
      <c r="CG3" s="11"/>
      <c r="CH3" s="12"/>
    </row>
    <row r="4" spans="1:86">
      <c r="A4" s="2">
        <v>37622</v>
      </c>
      <c r="B4" s="13">
        <v>2003</v>
      </c>
      <c r="C4" s="33">
        <f>'Sector allocation contribut'!C4+1</f>
        <v>0.98724104019824543</v>
      </c>
      <c r="D4" s="33">
        <f>'Sector allocation contribut'!D4+1</f>
        <v>1.0177587768960352</v>
      </c>
      <c r="E4" s="33">
        <f>'Sector allocation contribut'!E4+1</f>
        <v>1.0107635123398675</v>
      </c>
      <c r="F4" s="33">
        <f>'Sector allocation contribut'!F4+1</f>
        <v>1.017558185700784</v>
      </c>
      <c r="G4" s="33">
        <f>'Sector allocation contribut'!G4+1</f>
        <v>1.0025132767215406</v>
      </c>
      <c r="H4" s="33">
        <f>'Sector allocation contribut'!H4+1</f>
        <v>0.98146049087975462</v>
      </c>
      <c r="I4" s="67">
        <f>'Sector allocation contribut'!I4+1</f>
        <v>1</v>
      </c>
      <c r="J4" s="33">
        <f>'Sector allocation contribut'!J4+1</f>
        <v>1.0013305335242568</v>
      </c>
      <c r="K4" s="33">
        <f>'Sector allocation contribut'!K4+1</f>
        <v>0.99843375437266146</v>
      </c>
      <c r="L4" s="33">
        <f>'Sector allocation contribut'!L4+1</f>
        <v>0.99977651178797278</v>
      </c>
      <c r="M4" s="33">
        <f>'Sector allocation contribut'!M4+1</f>
        <v>1.0004693401946556</v>
      </c>
      <c r="N4" s="33">
        <f>'Sector allocation contribut'!N4+1</f>
        <v>0.99889104612878588</v>
      </c>
      <c r="O4" s="33">
        <f>'Sector allocation contribut'!O4+1</f>
        <v>1.0012334209377762</v>
      </c>
      <c r="P4" s="67">
        <f>'Sector allocation contribut'!P4+1</f>
        <v>1</v>
      </c>
      <c r="Q4" s="33">
        <f>'Sector allocation contribut'!Q4+1</f>
        <v>1.0000473569810997</v>
      </c>
      <c r="R4" s="33">
        <f>'Sector allocation contribut'!R4+1</f>
        <v>0.99996641182550261</v>
      </c>
      <c r="S4" s="33">
        <f>'Sector allocation contribut'!S4+1</f>
        <v>0.99993346321200383</v>
      </c>
      <c r="T4" s="33">
        <f>'Sector allocation contribut'!T4+1</f>
        <v>0.99997027830464935</v>
      </c>
      <c r="U4" s="33">
        <f>'Sector allocation contribut'!U4+1</f>
        <v>0.99996396543540988</v>
      </c>
      <c r="V4" s="33">
        <f>'Sector allocation contribut'!V4+1</f>
        <v>1.0000426117879389</v>
      </c>
      <c r="W4" s="67">
        <f>'Sector allocation contribut'!W4+1</f>
        <v>1</v>
      </c>
      <c r="X4" s="33">
        <f>'Sector allocation contribut'!X4+1</f>
        <v>1.0023789855030587</v>
      </c>
      <c r="Y4" s="33">
        <f>'Sector allocation contribut'!Y4+1</f>
        <v>0.99431488921627209</v>
      </c>
      <c r="Z4" s="33">
        <f>'Sector allocation contribut'!Z4+1</f>
        <v>0.99753565396575838</v>
      </c>
      <c r="AA4" s="33">
        <f>'Sector allocation contribut'!AA4+1</f>
        <v>0.99851828155644562</v>
      </c>
      <c r="AB4" s="33">
        <f>'Sector allocation contribut'!AB4+1</f>
        <v>1.00096699635679</v>
      </c>
      <c r="AC4" s="33">
        <f>'Sector allocation contribut'!AC4+1</f>
        <v>1.0012994483198303</v>
      </c>
      <c r="AD4" s="67">
        <f>'Sector allocation contribut'!AD4+1</f>
        <v>1</v>
      </c>
      <c r="AE4" s="33">
        <f>'Sector allocation contribut'!AE4+1</f>
        <v>1.0039314551569134</v>
      </c>
      <c r="AF4" s="33">
        <f>'Sector allocation contribut'!AF4+1</f>
        <v>0.994966371318042</v>
      </c>
      <c r="AG4" s="33">
        <f>'Sector allocation contribut'!AG4+1</f>
        <v>0.99739085384391146</v>
      </c>
      <c r="AH4" s="33">
        <f>'Sector allocation contribut'!AH4+1</f>
        <v>0.99663566370284307</v>
      </c>
      <c r="AI4" s="33">
        <f>'Sector allocation contribut'!AI4+1</f>
        <v>0.99838420033837505</v>
      </c>
      <c r="AJ4" s="33">
        <f>'Sector allocation contribut'!AJ4+1</f>
        <v>1.0033739466799292</v>
      </c>
      <c r="AK4" s="67">
        <f>'Sector allocation contribut'!AK4+1</f>
        <v>1</v>
      </c>
      <c r="AL4" s="33">
        <f>'Sector allocation contribut'!AL4+1</f>
        <v>1.0006807281053789</v>
      </c>
      <c r="AM4" s="33">
        <f>'Sector allocation contribut'!AM4+1</f>
        <v>0.99952251465269049</v>
      </c>
      <c r="AN4" s="33">
        <f>'Sector allocation contribut'!AN4+1</f>
        <v>0.99866494860549215</v>
      </c>
      <c r="AO4" s="33">
        <f>'Sector allocation contribut'!AO4+1</f>
        <v>0.99816388740388284</v>
      </c>
      <c r="AP4" s="33">
        <f>'Sector allocation contribut'!AP4+1</f>
        <v>0.99985049685700589</v>
      </c>
      <c r="AQ4" s="33">
        <f>'Sector allocation contribut'!AQ4+1</f>
        <v>1.0006233034106016</v>
      </c>
      <c r="AR4" s="67">
        <f>'Sector allocation contribut'!AR4+1</f>
        <v>1</v>
      </c>
      <c r="AS4" s="33">
        <f>'Sector allocation contribut'!AS4+1</f>
        <v>1.0002188431907781</v>
      </c>
      <c r="AT4" s="33">
        <f>'Sector allocation contribut'!AT4+1</f>
        <v>0.99969060496251516</v>
      </c>
      <c r="AU4" s="33">
        <f>'Sector allocation contribut'!AU4+1</f>
        <v>0.99997078901494652</v>
      </c>
      <c r="AV4" s="33">
        <f>'Sector allocation contribut'!AV4+1</f>
        <v>0.99971403213698762</v>
      </c>
      <c r="AW4" s="33">
        <f>'Sector allocation contribut'!AW4+1</f>
        <v>0.99993415754544546</v>
      </c>
      <c r="AX4" s="33">
        <f>'Sector allocation contribut'!AX4+1</f>
        <v>1.0002354143235479</v>
      </c>
      <c r="AY4" s="67">
        <f>'Sector allocation contribut'!AY4+1</f>
        <v>1</v>
      </c>
      <c r="AZ4" s="33">
        <f>'Sector allocation contribut'!AZ4+1</f>
        <v>0.99959682711146436</v>
      </c>
      <c r="BA4" s="33">
        <f>'Sector allocation contribut'!BA4+1</f>
        <v>1.0004622785662705</v>
      </c>
      <c r="BB4" s="33">
        <f>'Sector allocation contribut'!BB4+1</f>
        <v>0.99956029889755726</v>
      </c>
      <c r="BC4" s="33">
        <f>'Sector allocation contribut'!BC4+1</f>
        <v>1.0031007655363879</v>
      </c>
      <c r="BD4" s="33">
        <f>'Sector allocation contribut'!BD4+1</f>
        <v>0.99969061768857503</v>
      </c>
      <c r="BE4" s="33">
        <f>'Sector allocation contribut'!BE4+1</f>
        <v>1.0003309065722166</v>
      </c>
      <c r="BF4" s="67">
        <f>'Sector allocation contribut'!BF4+1</f>
        <v>1</v>
      </c>
      <c r="BG4" s="33">
        <f>'Sector allocation contribut'!BG4+1</f>
        <v>0.99933698345106126</v>
      </c>
      <c r="BH4" s="33">
        <f>'Sector allocation contribut'!BH4+1</f>
        <v>1.0003364480378021</v>
      </c>
      <c r="BI4" s="33">
        <f>'Sector allocation contribut'!BI4+1</f>
        <v>1.0011787403783052</v>
      </c>
      <c r="BJ4" s="33">
        <f>'Sector allocation contribut'!BJ4+1</f>
        <v>1.0016889598671788</v>
      </c>
      <c r="BK4" s="33">
        <f>'Sector allocation contribut'!BK4+1</f>
        <v>1.0002628741496213</v>
      </c>
      <c r="BL4" s="33">
        <f>'Sector allocation contribut'!BL4+1</f>
        <v>1.0003403435488119</v>
      </c>
      <c r="BM4" s="67">
        <f>'Sector allocation contribut'!BM4+1</f>
        <v>1</v>
      </c>
      <c r="BN4" s="33">
        <f>'Sector allocation contribut'!BN4+1</f>
        <v>0.99486728148656811</v>
      </c>
      <c r="BO4" s="33">
        <f>'Sector allocation contribut'!BO4+1</f>
        <v>1.0047511170657468</v>
      </c>
      <c r="BP4" s="33">
        <f>'Sector allocation contribut'!BP4+1</f>
        <v>1.0026408376611389</v>
      </c>
      <c r="BQ4" s="33">
        <f>'Sector allocation contribut'!BQ4+1</f>
        <v>1.0038231294975679</v>
      </c>
      <c r="BR4" s="33">
        <f>'Sector allocation contribut'!BR4+1</f>
        <v>1.0035038681694557</v>
      </c>
      <c r="BS4" s="33">
        <f>'Sector allocation contribut'!BS4+1</f>
        <v>1.0051385254648904</v>
      </c>
      <c r="BT4" s="67">
        <f>'Sector allocation contribut'!BT4+1</f>
        <v>1</v>
      </c>
      <c r="BU4" s="33">
        <f>'Sector allocation contribut'!BU4+1</f>
        <v>1.0000577466808713</v>
      </c>
      <c r="BV4" s="33">
        <f>'Sector allocation contribut'!BV4+1</f>
        <v>0.99977655968952062</v>
      </c>
      <c r="BW4" s="33">
        <f>'Sector allocation contribut'!BW4+1</f>
        <v>1.0000249432643242</v>
      </c>
      <c r="BX4" s="33">
        <f>'Sector allocation contribut'!BX4+1</f>
        <v>1.0000365230845705</v>
      </c>
      <c r="BY4" s="33">
        <f>'Sector allocation contribut'!BY4+1</f>
        <v>1.000052876672705</v>
      </c>
      <c r="BZ4" s="33">
        <f>'Sector allocation contribut'!BZ4+1</f>
        <v>1.0002088588552116</v>
      </c>
      <c r="CA4" s="67">
        <f>'Sector allocation contribut'!CA4+1</f>
        <v>1</v>
      </c>
      <c r="CC4" s="11"/>
      <c r="CD4" s="11"/>
      <c r="CE4" s="11"/>
      <c r="CF4" s="11"/>
      <c r="CG4" s="11"/>
      <c r="CH4" s="12"/>
    </row>
    <row r="5" spans="1:86">
      <c r="A5" s="2">
        <v>37653</v>
      </c>
      <c r="B5" s="13">
        <v>2003</v>
      </c>
      <c r="C5" s="33">
        <f>'Sector allocation contribut'!C5+1</f>
        <v>0.99782763769522076</v>
      </c>
      <c r="D5" s="33">
        <f>'Sector allocation contribut'!D5+1</f>
        <v>1.0028704362616567</v>
      </c>
      <c r="E5" s="33">
        <f>'Sector allocation contribut'!E5+1</f>
        <v>1.0017466413692042</v>
      </c>
      <c r="F5" s="33">
        <f>'Sector allocation contribut'!F5+1</f>
        <v>1.0028300939619943</v>
      </c>
      <c r="G5" s="33">
        <f>'Sector allocation contribut'!G5+1</f>
        <v>1.0003630066282971</v>
      </c>
      <c r="H5" s="33">
        <f>'Sector allocation contribut'!H5+1</f>
        <v>0.9989574203131415</v>
      </c>
      <c r="I5" s="67">
        <f>'Sector allocation contribut'!I5+1</f>
        <v>1</v>
      </c>
      <c r="J5" s="33">
        <f>'Sector allocation contribut'!J5+1</f>
        <v>1.000970207107071</v>
      </c>
      <c r="K5" s="33">
        <f>'Sector allocation contribut'!K5+1</f>
        <v>0.99895362899270079</v>
      </c>
      <c r="L5" s="33">
        <f>'Sector allocation contribut'!L5+1</f>
        <v>0.99995728330115641</v>
      </c>
      <c r="M5" s="33">
        <f>'Sector allocation contribut'!M5+1</f>
        <v>1.0002868124238118</v>
      </c>
      <c r="N5" s="33">
        <f>'Sector allocation contribut'!N5+1</f>
        <v>0.99919031021452553</v>
      </c>
      <c r="O5" s="33">
        <f>'Sector allocation contribut'!O5+1</f>
        <v>1.0008725091222801</v>
      </c>
      <c r="P5" s="67">
        <f>'Sector allocation contribut'!P5+1</f>
        <v>1</v>
      </c>
      <c r="Q5" s="33">
        <f>'Sector allocation contribut'!Q5+1</f>
        <v>1.0063384354177327</v>
      </c>
      <c r="R5" s="33">
        <f>'Sector allocation contribut'!R5+1</f>
        <v>0.99578031985195981</v>
      </c>
      <c r="S5" s="33">
        <f>'Sector allocation contribut'!S5+1</f>
        <v>0.99130249734689269</v>
      </c>
      <c r="T5" s="33">
        <f>'Sector allocation contribut'!T5+1</f>
        <v>0.99617419959150433</v>
      </c>
      <c r="U5" s="33">
        <f>'Sector allocation contribut'!U5+1</f>
        <v>0.99536485270033004</v>
      </c>
      <c r="V5" s="33">
        <f>'Sector allocation contribut'!V5+1</f>
        <v>1.0059524379882805</v>
      </c>
      <c r="W5" s="67">
        <f>'Sector allocation contribut'!W5+1</f>
        <v>1</v>
      </c>
      <c r="X5" s="33">
        <f>'Sector allocation contribut'!X5+1</f>
        <v>1.0003592909940906</v>
      </c>
      <c r="Y5" s="33">
        <f>'Sector allocation contribut'!Y5+1</f>
        <v>0.9991832412827405</v>
      </c>
      <c r="Z5" s="33">
        <f>'Sector allocation contribut'!Z5+1</f>
        <v>0.9996328655478931</v>
      </c>
      <c r="AA5" s="33">
        <f>'Sector allocation contribut'!AA5+1</f>
        <v>0.99980025870411615</v>
      </c>
      <c r="AB5" s="33">
        <f>'Sector allocation contribut'!AB5+1</f>
        <v>1.0001460324642713</v>
      </c>
      <c r="AC5" s="33">
        <f>'Sector allocation contribut'!AC5+1</f>
        <v>1.0001111935426954</v>
      </c>
      <c r="AD5" s="67">
        <f>'Sector allocation contribut'!AD5+1</f>
        <v>1</v>
      </c>
      <c r="AE5" s="33">
        <f>'Sector allocation contribut'!AE5+1</f>
        <v>1.004037744950236</v>
      </c>
      <c r="AF5" s="33">
        <f>'Sector allocation contribut'!AF5+1</f>
        <v>0.99442925042268737</v>
      </c>
      <c r="AG5" s="33">
        <f>'Sector allocation contribut'!AG5+1</f>
        <v>0.99788663505066422</v>
      </c>
      <c r="AH5" s="33">
        <f>'Sector allocation contribut'!AH5+1</f>
        <v>0.9970903565820739</v>
      </c>
      <c r="AI5" s="33">
        <f>'Sector allocation contribut'!AI5+1</f>
        <v>0.99876616766786597</v>
      </c>
      <c r="AJ5" s="33">
        <f>'Sector allocation contribut'!AJ5+1</f>
        <v>1.003238201609151</v>
      </c>
      <c r="AK5" s="67">
        <f>'Sector allocation contribut'!AK5+1</f>
        <v>1</v>
      </c>
      <c r="AL5" s="33">
        <f>'Sector allocation contribut'!AL5+1</f>
        <v>1.0007880924981487</v>
      </c>
      <c r="AM5" s="33">
        <f>'Sector allocation contribut'!AM5+1</f>
        <v>0.99943342979215632</v>
      </c>
      <c r="AN5" s="33">
        <f>'Sector allocation contribut'!AN5+1</f>
        <v>0.99836249705211866</v>
      </c>
      <c r="AO5" s="33">
        <f>'Sector allocation contribut'!AO5+1</f>
        <v>0.99790266342042566</v>
      </c>
      <c r="AP5" s="33">
        <f>'Sector allocation contribut'!AP5+1</f>
        <v>0.99990973466441813</v>
      </c>
      <c r="AQ5" s="33">
        <f>'Sector allocation contribut'!AQ5+1</f>
        <v>1.0006230647900423</v>
      </c>
      <c r="AR5" s="67">
        <f>'Sector allocation contribut'!AR5+1</f>
        <v>1</v>
      </c>
      <c r="AS5" s="33">
        <f>'Sector allocation contribut'!AS5+1</f>
        <v>1.0090910396230979</v>
      </c>
      <c r="AT5" s="33">
        <f>'Sector allocation contribut'!AT5+1</f>
        <v>0.98874355555097704</v>
      </c>
      <c r="AU5" s="33">
        <f>'Sector allocation contribut'!AU5+1</f>
        <v>0.99891290967962987</v>
      </c>
      <c r="AV5" s="33">
        <f>'Sector allocation contribut'!AV5+1</f>
        <v>0.98903623259574858</v>
      </c>
      <c r="AW5" s="33">
        <f>'Sector allocation contribut'!AW5+1</f>
        <v>0.9971284774650192</v>
      </c>
      <c r="AX5" s="33">
        <f>'Sector allocation contribut'!AX5+1</f>
        <v>0.98598378969760503</v>
      </c>
      <c r="AY5" s="67">
        <f>'Sector allocation contribut'!AY5+1</f>
        <v>1</v>
      </c>
      <c r="AZ5" s="33">
        <f>'Sector allocation contribut'!AZ5+1</f>
        <v>1.0002641802404983</v>
      </c>
      <c r="BA5" s="33">
        <f>'Sector allocation contribut'!BA5+1</f>
        <v>0.99971555862857031</v>
      </c>
      <c r="BB5" s="33">
        <f>'Sector allocation contribut'!BB5+1</f>
        <v>1.0002900690237733</v>
      </c>
      <c r="BC5" s="33">
        <f>'Sector allocation contribut'!BC5+1</f>
        <v>0.99801959683938479</v>
      </c>
      <c r="BD5" s="33">
        <f>'Sector allocation contribut'!BD5+1</f>
        <v>1.0002050165656466</v>
      </c>
      <c r="BE5" s="33">
        <f>'Sector allocation contribut'!BE5+1</f>
        <v>0.9998401056903703</v>
      </c>
      <c r="BF5" s="67">
        <f>'Sector allocation contribut'!BF5+1</f>
        <v>1</v>
      </c>
      <c r="BG5" s="33">
        <f>'Sector allocation contribut'!BG5+1</f>
        <v>1.0015580249465827</v>
      </c>
      <c r="BH5" s="33">
        <f>'Sector allocation contribut'!BH5+1</f>
        <v>0.99929679626231693</v>
      </c>
      <c r="BI5" s="33">
        <f>'Sector allocation contribut'!BI5+1</f>
        <v>0.99705934709957245</v>
      </c>
      <c r="BJ5" s="33">
        <f>'Sector allocation contribut'!BJ5+1</f>
        <v>0.99624030675456898</v>
      </c>
      <c r="BK5" s="33">
        <f>'Sector allocation contribut'!BK5+1</f>
        <v>0.9994605339117355</v>
      </c>
      <c r="BL5" s="33">
        <f>'Sector allocation contribut'!BL5+1</f>
        <v>0.99725030938870363</v>
      </c>
      <c r="BM5" s="67">
        <f>'Sector allocation contribut'!BM5+1</f>
        <v>1</v>
      </c>
      <c r="BN5" s="33">
        <f>'Sector allocation contribut'!BN5+1</f>
        <v>0.9978780125210871</v>
      </c>
      <c r="BO5" s="33">
        <f>'Sector allocation contribut'!BO5+1</f>
        <v>1.0018595535749673</v>
      </c>
      <c r="BP5" s="33">
        <f>'Sector allocation contribut'!BP5+1</f>
        <v>1.0010667425318414</v>
      </c>
      <c r="BQ5" s="33">
        <f>'Sector allocation contribut'!BQ5+1</f>
        <v>1.0015322653594412</v>
      </c>
      <c r="BR5" s="33">
        <f>'Sector allocation contribut'!BR5+1</f>
        <v>1.0013693038395979</v>
      </c>
      <c r="BS5" s="33">
        <f>'Sector allocation contribut'!BS5+1</f>
        <v>1.0020319383105816</v>
      </c>
      <c r="BT5" s="67">
        <f>'Sector allocation contribut'!BT5+1</f>
        <v>1</v>
      </c>
      <c r="BU5" s="33">
        <f>'Sector allocation contribut'!BU5+1</f>
        <v>1.0001540331969652</v>
      </c>
      <c r="BV5" s="33">
        <f>'Sector allocation contribut'!BV5+1</f>
        <v>0.9993955850838897</v>
      </c>
      <c r="BW5" s="33">
        <f>'Sector allocation contribut'!BW5+1</f>
        <v>1.0000778124693412</v>
      </c>
      <c r="BX5" s="33">
        <f>'Sector allocation contribut'!BX5+1</f>
        <v>1.000115362036907</v>
      </c>
      <c r="BY5" s="33">
        <f>'Sector allocation contribut'!BY5+1</f>
        <v>1.0001577022052497</v>
      </c>
      <c r="BZ5" s="33">
        <f>'Sector allocation contribut'!BZ5+1</f>
        <v>1.0005962839033515</v>
      </c>
      <c r="CA5" s="67">
        <f>'Sector allocation contribut'!CA5+1</f>
        <v>1</v>
      </c>
      <c r="CB5" s="11"/>
      <c r="CC5" s="11"/>
      <c r="CD5" s="11"/>
      <c r="CE5" s="11"/>
      <c r="CF5" s="11"/>
      <c r="CG5" s="11"/>
      <c r="CH5" s="12"/>
    </row>
    <row r="6" spans="1:86">
      <c r="A6" s="2">
        <v>37681</v>
      </c>
      <c r="B6" s="13">
        <v>2003</v>
      </c>
      <c r="C6" s="33">
        <f>'Sector allocation contribut'!C6+1</f>
        <v>1.0029396719436201</v>
      </c>
      <c r="D6" s="33">
        <f>'Sector allocation contribut'!D6+1</f>
        <v>0.99594145675492129</v>
      </c>
      <c r="E6" s="33">
        <f>'Sector allocation contribut'!E6+1</f>
        <v>0.99751595595765241</v>
      </c>
      <c r="F6" s="33">
        <f>'Sector allocation contribut'!F6+1</f>
        <v>0.99596425784740028</v>
      </c>
      <c r="G6" s="33">
        <f>'Sector allocation contribut'!G6+1</f>
        <v>0.99953068165383985</v>
      </c>
      <c r="H6" s="33">
        <f>'Sector allocation contribut'!H6+1</f>
        <v>0.99597437987295923</v>
      </c>
      <c r="I6" s="67">
        <f>'Sector allocation contribut'!I6+1</f>
        <v>1</v>
      </c>
      <c r="J6" s="33">
        <f>'Sector allocation contribut'!J6+1</f>
        <v>0.99954335982853426</v>
      </c>
      <c r="K6" s="33">
        <f>'Sector allocation contribut'!K6+1</f>
        <v>1.0004964935485265</v>
      </c>
      <c r="L6" s="33">
        <f>'Sector allocation contribut'!L6+1</f>
        <v>1.0000726714345956</v>
      </c>
      <c r="M6" s="33">
        <f>'Sector allocation contribut'!M6+1</f>
        <v>0.99987501377853838</v>
      </c>
      <c r="N6" s="33">
        <f>'Sector allocation contribut'!N6+1</f>
        <v>1.0003939765051963</v>
      </c>
      <c r="O6" s="33">
        <f>'Sector allocation contribut'!O6+1</f>
        <v>0.99973162096382495</v>
      </c>
      <c r="P6" s="67">
        <f>'Sector allocation contribut'!P6+1</f>
        <v>1</v>
      </c>
      <c r="Q6" s="33">
        <f>'Sector allocation contribut'!Q6+1</f>
        <v>0.99880144988846131</v>
      </c>
      <c r="R6" s="33">
        <f>'Sector allocation contribut'!R6+1</f>
        <v>1.0008358755944791</v>
      </c>
      <c r="S6" s="33">
        <f>'Sector allocation contribut'!S6+1</f>
        <v>1.0017907898495939</v>
      </c>
      <c r="T6" s="33">
        <f>'Sector allocation contribut'!T6+1</f>
        <v>1.0008288938345091</v>
      </c>
      <c r="U6" s="33">
        <f>'Sector allocation contribut'!U6+1</f>
        <v>1.0008717915632088</v>
      </c>
      <c r="V6" s="33">
        <f>'Sector allocation contribut'!V6+1</f>
        <v>1.0014613162025363</v>
      </c>
      <c r="W6" s="67">
        <f>'Sector allocation contribut'!W6+1</f>
        <v>1</v>
      </c>
      <c r="X6" s="33">
        <f>'Sector allocation contribut'!X6+1</f>
        <v>0.99895091028810523</v>
      </c>
      <c r="Y6" s="33">
        <f>'Sector allocation contribut'!Y6+1</f>
        <v>1.0023205764324243</v>
      </c>
      <c r="Z6" s="33">
        <f>'Sector allocation contribut'!Z6+1</f>
        <v>1.0009916696737162</v>
      </c>
      <c r="AA6" s="33">
        <f>'Sector allocation contribut'!AA6+1</f>
        <v>1.0006089476436848</v>
      </c>
      <c r="AB6" s="33">
        <f>'Sector allocation contribut'!AB6+1</f>
        <v>0.99969044331095458</v>
      </c>
      <c r="AC6" s="33">
        <f>'Sector allocation contribut'!AC6+1</f>
        <v>1.000923729899849</v>
      </c>
      <c r="AD6" s="67">
        <f>'Sector allocation contribut'!AD6+1</f>
        <v>1</v>
      </c>
      <c r="AE6" s="33">
        <f>'Sector allocation contribut'!AE6+1</f>
        <v>0.99751184967885964</v>
      </c>
      <c r="AF6" s="33">
        <f>'Sector allocation contribut'!AF6+1</f>
        <v>1.0034966613453373</v>
      </c>
      <c r="AG6" s="33">
        <f>'Sector allocation contribut'!AG6+1</f>
        <v>1.0014832788614336</v>
      </c>
      <c r="AH6" s="33">
        <f>'Sector allocation contribut'!AH6+1</f>
        <v>1.0020808635012655</v>
      </c>
      <c r="AI6" s="33">
        <f>'Sector allocation contribut'!AI6+1</f>
        <v>1.0007618332972503</v>
      </c>
      <c r="AJ6" s="33">
        <f>'Sector allocation contribut'!AJ6+1</f>
        <v>0.99975245122594225</v>
      </c>
      <c r="AK6" s="67">
        <f>'Sector allocation contribut'!AK6+1</f>
        <v>1</v>
      </c>
      <c r="AL6" s="33">
        <f>'Sector allocation contribut'!AL6+1</f>
        <v>1.0000342730947482</v>
      </c>
      <c r="AM6" s="33">
        <f>'Sector allocation contribut'!AM6+1</f>
        <v>0.99997672510697844</v>
      </c>
      <c r="AN6" s="33">
        <f>'Sector allocation contribut'!AN6+1</f>
        <v>0.99991832317039253</v>
      </c>
      <c r="AO6" s="33">
        <f>'Sector allocation contribut'!AO6+1</f>
        <v>0.99990531838413177</v>
      </c>
      <c r="AP6" s="33">
        <f>'Sector allocation contribut'!AP6+1</f>
        <v>0.99999535376406345</v>
      </c>
      <c r="AQ6" s="33">
        <f>'Sector allocation contribut'!AQ6+1</f>
        <v>0.99993295745465449</v>
      </c>
      <c r="AR6" s="67">
        <f>'Sector allocation contribut'!AR6+1</f>
        <v>1</v>
      </c>
      <c r="AS6" s="33">
        <f>'Sector allocation contribut'!AS6+1</f>
        <v>0.99501554838779405</v>
      </c>
      <c r="AT6" s="33">
        <f>'Sector allocation contribut'!AT6+1</f>
        <v>1.0073617705713327</v>
      </c>
      <c r="AU6" s="33">
        <f>'Sector allocation contribut'!AU6+1</f>
        <v>1.0004568679863683</v>
      </c>
      <c r="AV6" s="33">
        <f>'Sector allocation contribut'!AV6+1</f>
        <v>1.0059589727170142</v>
      </c>
      <c r="AW6" s="33">
        <f>'Sector allocation contribut'!AW6+1</f>
        <v>1.0012111332492002</v>
      </c>
      <c r="AX6" s="33">
        <f>'Sector allocation contribut'!AX6+1</f>
        <v>1.0044815474530893</v>
      </c>
      <c r="AY6" s="67">
        <f>'Sector allocation contribut'!AY6+1</f>
        <v>1</v>
      </c>
      <c r="AZ6" s="33">
        <f>'Sector allocation contribut'!AZ6+1</f>
        <v>0.99995505277273178</v>
      </c>
      <c r="BA6" s="33">
        <f>'Sector allocation contribut'!BA6+1</f>
        <v>1.0000490610218908</v>
      </c>
      <c r="BB6" s="33">
        <f>'Sector allocation contribut'!BB6+1</f>
        <v>0.99995105138050555</v>
      </c>
      <c r="BC6" s="33">
        <f>'Sector allocation contribut'!BC6+1</f>
        <v>1.0003430596260925</v>
      </c>
      <c r="BD6" s="33">
        <f>'Sector allocation contribut'!BD6+1</f>
        <v>0.99996551589269722</v>
      </c>
      <c r="BE6" s="33">
        <f>'Sector allocation contribut'!BE6+1</f>
        <v>1.0002371330570063</v>
      </c>
      <c r="BF6" s="67">
        <f>'Sector allocation contribut'!BF6+1</f>
        <v>1</v>
      </c>
      <c r="BG6" s="33">
        <f>'Sector allocation contribut'!BG6+1</f>
        <v>1.0048498488743962</v>
      </c>
      <c r="BH6" s="33">
        <f>'Sector allocation contribut'!BH6+1</f>
        <v>0.99739089009459381</v>
      </c>
      <c r="BI6" s="33">
        <f>'Sector allocation contribut'!BI6+1</f>
        <v>0.99030135263336816</v>
      </c>
      <c r="BJ6" s="33">
        <f>'Sector allocation contribut'!BJ6+1</f>
        <v>0.98771309590516054</v>
      </c>
      <c r="BK6" s="33">
        <f>'Sector allocation contribut'!BK6+1</f>
        <v>0.99836444792014456</v>
      </c>
      <c r="BL6" s="33">
        <f>'Sector allocation contribut'!BL6+1</f>
        <v>0.975187182522534</v>
      </c>
      <c r="BM6" s="67">
        <f>'Sector allocation contribut'!BM6+1</f>
        <v>1</v>
      </c>
      <c r="BN6" s="33">
        <f>'Sector allocation contribut'!BN6+1</f>
        <v>0.99654978408154116</v>
      </c>
      <c r="BO6" s="33">
        <f>'Sector allocation contribut'!BO6+1</f>
        <v>1.0032359431179019</v>
      </c>
      <c r="BP6" s="33">
        <f>'Sector allocation contribut'!BP6+1</f>
        <v>1.0020080907234439</v>
      </c>
      <c r="BQ6" s="33">
        <f>'Sector allocation contribut'!BQ6+1</f>
        <v>1.0026393158411095</v>
      </c>
      <c r="BR6" s="33">
        <f>'Sector allocation contribut'!BR6+1</f>
        <v>1.0023114818743093</v>
      </c>
      <c r="BS6" s="33">
        <f>'Sector allocation contribut'!BS6+1</f>
        <v>1.0027091982942273</v>
      </c>
      <c r="BT6" s="67">
        <f>'Sector allocation contribut'!BT6+1</f>
        <v>1</v>
      </c>
      <c r="BU6" s="33">
        <f>'Sector allocation contribut'!BU6+1</f>
        <v>0.99980674700296146</v>
      </c>
      <c r="BV6" s="33">
        <f>'Sector allocation contribut'!BV6+1</f>
        <v>1.0007000587310242</v>
      </c>
      <c r="BW6" s="33">
        <f>'Sector allocation contribut'!BW6+1</f>
        <v>0.99991252960071664</v>
      </c>
      <c r="BX6" s="33">
        <f>'Sector allocation contribut'!BX6+1</f>
        <v>0.99989201712978348</v>
      </c>
      <c r="BY6" s="33">
        <f>'Sector allocation contribut'!BY6+1</f>
        <v>0.99983265469823068</v>
      </c>
      <c r="BZ6" s="33">
        <f>'Sector allocation contribut'!BZ6+1</f>
        <v>0.99947976627468016</v>
      </c>
      <c r="CA6" s="67">
        <f>'Sector allocation contribut'!CA6+1</f>
        <v>1</v>
      </c>
      <c r="CB6" s="11"/>
      <c r="CC6" s="11"/>
      <c r="CD6" s="11"/>
      <c r="CE6" s="11"/>
      <c r="CF6" s="11"/>
      <c r="CG6" s="11"/>
      <c r="CH6" s="12"/>
    </row>
    <row r="7" spans="1:86">
      <c r="A7" s="2">
        <v>37712</v>
      </c>
      <c r="B7" s="13">
        <v>2003</v>
      </c>
      <c r="C7" s="33">
        <f>'Sector allocation contribut'!C7+1</f>
        <v>1.0077132483767113</v>
      </c>
      <c r="D7" s="33">
        <f>'Sector allocation contribut'!D7+1</f>
        <v>0.99057937046724398</v>
      </c>
      <c r="E7" s="33">
        <f>'Sector allocation contribut'!E7+1</f>
        <v>0.99317715077658408</v>
      </c>
      <c r="F7" s="33">
        <f>'Sector allocation contribut'!F7+1</f>
        <v>0.98981291478388189</v>
      </c>
      <c r="G7" s="33">
        <f>'Sector allocation contribut'!G7+1</f>
        <v>0.99835619976486856</v>
      </c>
      <c r="H7" s="33">
        <f>'Sector allocation contribut'!H7+1</f>
        <v>0.98777811554258665</v>
      </c>
      <c r="I7" s="67">
        <f>'Sector allocation contribut'!I7+1</f>
        <v>1</v>
      </c>
      <c r="J7" s="33">
        <f>'Sector allocation contribut'!J7+1</f>
        <v>0.997331617098839</v>
      </c>
      <c r="K7" s="33">
        <f>'Sector allocation contribut'!K7+1</f>
        <v>1.0027657637827594</v>
      </c>
      <c r="L7" s="33">
        <f>'Sector allocation contribut'!L7+1</f>
        <v>1.0006646944325421</v>
      </c>
      <c r="M7" s="33">
        <f>'Sector allocation contribut'!M7+1</f>
        <v>0.99932517669834586</v>
      </c>
      <c r="N7" s="33">
        <f>'Sector allocation contribut'!N7+1</f>
        <v>1.0023163410450679</v>
      </c>
      <c r="O7" s="33">
        <f>'Sector allocation contribut'!O7+1</f>
        <v>0.99873643650041199</v>
      </c>
      <c r="P7" s="67">
        <f>'Sector allocation contribut'!P7+1</f>
        <v>1</v>
      </c>
      <c r="Q7" s="33">
        <f>'Sector allocation contribut'!Q7+1</f>
        <v>0.99528968491730274</v>
      </c>
      <c r="R7" s="33">
        <f>'Sector allocation contribut'!R7+1</f>
        <v>1.0024240011652694</v>
      </c>
      <c r="S7" s="33">
        <f>'Sector allocation contribut'!S7+1</f>
        <v>1.0084716311583677</v>
      </c>
      <c r="T7" s="33">
        <f>'Sector allocation contribut'!T7+1</f>
        <v>1.0015333822843346</v>
      </c>
      <c r="U7" s="33">
        <f>'Sector allocation contribut'!U7+1</f>
        <v>1.0044620365701833</v>
      </c>
      <c r="V7" s="33">
        <f>'Sector allocation contribut'!V7+1</f>
        <v>1.0022934777730068</v>
      </c>
      <c r="W7" s="67">
        <f>'Sector allocation contribut'!W7+1</f>
        <v>1</v>
      </c>
      <c r="X7" s="33">
        <f>'Sector allocation contribut'!X7+1</f>
        <v>0.9953579265245116</v>
      </c>
      <c r="Y7" s="33">
        <f>'Sector allocation contribut'!Y7+1</f>
        <v>1.0094014523013508</v>
      </c>
      <c r="Z7" s="33">
        <f>'Sector allocation contribut'!Z7+1</f>
        <v>1.0041554029332023</v>
      </c>
      <c r="AA7" s="33">
        <f>'Sector allocation contribut'!AA7+1</f>
        <v>1.0020669857213205</v>
      </c>
      <c r="AB7" s="33">
        <f>'Sector allocation contribut'!AB7+1</f>
        <v>0.99858196109905928</v>
      </c>
      <c r="AC7" s="33">
        <f>'Sector allocation contribut'!AC7+1</f>
        <v>1.0058237483599448</v>
      </c>
      <c r="AD7" s="67">
        <f>'Sector allocation contribut'!AD7+1</f>
        <v>1</v>
      </c>
      <c r="AE7" s="33">
        <f>'Sector allocation contribut'!AE7+1</f>
        <v>0.99305964919810408</v>
      </c>
      <c r="AF7" s="33">
        <f>'Sector allocation contribut'!AF7+1</f>
        <v>1.0085344376899057</v>
      </c>
      <c r="AG7" s="33">
        <f>'Sector allocation contribut'!AG7+1</f>
        <v>1.0029428073700111</v>
      </c>
      <c r="AH7" s="33">
        <f>'Sector allocation contribut'!AH7+1</f>
        <v>1.0060437757317864</v>
      </c>
      <c r="AI7" s="33">
        <f>'Sector allocation contribut'!AI7+1</f>
        <v>1.0027350547573701</v>
      </c>
      <c r="AJ7" s="33">
        <f>'Sector allocation contribut'!AJ7+1</f>
        <v>0.99983904290298398</v>
      </c>
      <c r="AK7" s="67">
        <f>'Sector allocation contribut'!AK7+1</f>
        <v>1</v>
      </c>
      <c r="AL7" s="33">
        <f>'Sector allocation contribut'!AL7+1</f>
        <v>0.99933831197042011</v>
      </c>
      <c r="AM7" s="33">
        <f>'Sector allocation contribut'!AM7+1</f>
        <v>1.0003226989656568</v>
      </c>
      <c r="AN7" s="33">
        <f>'Sector allocation contribut'!AN7+1</f>
        <v>1.0018796849651219</v>
      </c>
      <c r="AO7" s="33">
        <f>'Sector allocation contribut'!AO7+1</f>
        <v>1.0019530597209603</v>
      </c>
      <c r="AP7" s="33">
        <f>'Sector allocation contribut'!AP7+1</f>
        <v>1.0001104730605597</v>
      </c>
      <c r="AQ7" s="33">
        <f>'Sector allocation contribut'!AQ7+1</f>
        <v>1.0015489084130365</v>
      </c>
      <c r="AR7" s="67">
        <f>'Sector allocation contribut'!AR7+1</f>
        <v>1</v>
      </c>
      <c r="AS7" s="33">
        <f>'Sector allocation contribut'!AS7+1</f>
        <v>0.98849981985783597</v>
      </c>
      <c r="AT7" s="33">
        <f>'Sector allocation contribut'!AT7+1</f>
        <v>1.0132853363384284</v>
      </c>
      <c r="AU7" s="33">
        <f>'Sector allocation contribut'!AU7+1</f>
        <v>1.0034567486698907</v>
      </c>
      <c r="AV7" s="33">
        <f>'Sector allocation contribut'!AV7+1</f>
        <v>1.0131916133615446</v>
      </c>
      <c r="AW7" s="33">
        <f>'Sector allocation contribut'!AW7+1</f>
        <v>1.0047122936815318</v>
      </c>
      <c r="AX7" s="33">
        <f>'Sector allocation contribut'!AX7+1</f>
        <v>1.0164448509503494</v>
      </c>
      <c r="AY7" s="67">
        <f>'Sector allocation contribut'!AY7+1</f>
        <v>1</v>
      </c>
      <c r="AZ7" s="33">
        <f>'Sector allocation contribut'!AZ7+1</f>
        <v>0.99982781456183356</v>
      </c>
      <c r="BA7" s="33">
        <f>'Sector allocation contribut'!BA7+1</f>
        <v>1.0001507535250314</v>
      </c>
      <c r="BB7" s="33">
        <f>'Sector allocation contribut'!BB7+1</f>
        <v>0.99981242333015108</v>
      </c>
      <c r="BC7" s="33">
        <f>'Sector allocation contribut'!BC7+1</f>
        <v>1.001363535128738</v>
      </c>
      <c r="BD7" s="33">
        <f>'Sector allocation contribut'!BD7+1</f>
        <v>0.99987052799490117</v>
      </c>
      <c r="BE7" s="33">
        <f>'Sector allocation contribut'!BE7+1</f>
        <v>1.0010879519182871</v>
      </c>
      <c r="BF7" s="67">
        <f>'Sector allocation contribut'!BF7+1</f>
        <v>1</v>
      </c>
      <c r="BG7" s="33">
        <f>'Sector allocation contribut'!BG7+1</f>
        <v>0.99312923285814025</v>
      </c>
      <c r="BH7" s="33">
        <f>'Sector allocation contribut'!BH7+1</f>
        <v>1.0035895167013256</v>
      </c>
      <c r="BI7" s="33">
        <f>'Sector allocation contribut'!BI7+1</f>
        <v>1.0141742563586109</v>
      </c>
      <c r="BJ7" s="33">
        <f>'Sector allocation contribut'!BJ7+1</f>
        <v>1.0206516432326205</v>
      </c>
      <c r="BK7" s="33">
        <f>'Sector allocation contribut'!BK7+1</f>
        <v>1.0016061886189469</v>
      </c>
      <c r="BL7" s="33">
        <f>'Sector allocation contribut'!BL7+1</f>
        <v>1.0425621872947499</v>
      </c>
      <c r="BM7" s="67">
        <f>'Sector allocation contribut'!BM7+1</f>
        <v>1</v>
      </c>
      <c r="BN7" s="33">
        <f>'Sector allocation contribut'!BN7+1</f>
        <v>1.0161083065145526</v>
      </c>
      <c r="BO7" s="33">
        <f>'Sector allocation contribut'!BO7+1</f>
        <v>0.98666521027998499</v>
      </c>
      <c r="BP7" s="33">
        <f>'Sector allocation contribut'!BP7+1</f>
        <v>0.99068924222172217</v>
      </c>
      <c r="BQ7" s="33">
        <f>'Sector allocation contribut'!BQ7+1</f>
        <v>0.987831549555231</v>
      </c>
      <c r="BR7" s="33">
        <f>'Sector allocation contribut'!BR7+1</f>
        <v>0.98779277328900927</v>
      </c>
      <c r="BS7" s="33">
        <f>'Sector allocation contribut'!BS7+1</f>
        <v>0.98894847336652414</v>
      </c>
      <c r="BT7" s="67">
        <f>'Sector allocation contribut'!BT7+1</f>
        <v>1</v>
      </c>
      <c r="BU7" s="33">
        <f>'Sector allocation contribut'!BU7+1</f>
        <v>0.99870640581070236</v>
      </c>
      <c r="BV7" s="33">
        <f>'Sector allocation contribut'!BV7+1</f>
        <v>1.0037209511458478</v>
      </c>
      <c r="BW7" s="33">
        <f>'Sector allocation contribut'!BW7+1</f>
        <v>0.9996453165588447</v>
      </c>
      <c r="BX7" s="33">
        <f>'Sector allocation contribut'!BX7+1</f>
        <v>0.99933733932847657</v>
      </c>
      <c r="BY7" s="33">
        <f>'Sector allocation contribut'!BY7+1</f>
        <v>0.99916994973508655</v>
      </c>
      <c r="BZ7" s="33">
        <f>'Sector allocation contribut'!BZ7+1</f>
        <v>0.99635586700797674</v>
      </c>
      <c r="CA7" s="67">
        <f>'Sector allocation contribut'!CA7+1</f>
        <v>1</v>
      </c>
      <c r="CB7" s="11"/>
      <c r="CC7" s="11"/>
      <c r="CD7" s="11"/>
      <c r="CE7" s="11"/>
      <c r="CF7" s="11"/>
      <c r="CG7" s="11"/>
      <c r="CH7" s="12"/>
    </row>
    <row r="8" spans="1:86">
      <c r="A8" s="2">
        <v>37742</v>
      </c>
      <c r="B8" s="13">
        <v>2003</v>
      </c>
      <c r="C8" s="33">
        <f>'Sector allocation contribut'!C8+1</f>
        <v>1.0154158682408134</v>
      </c>
      <c r="D8" s="33">
        <f>'Sector allocation contribut'!D8+1</f>
        <v>0.97821519934936063</v>
      </c>
      <c r="E8" s="33">
        <f>'Sector allocation contribut'!E8+1</f>
        <v>0.98635206270977938</v>
      </c>
      <c r="F8" s="33">
        <f>'Sector allocation contribut'!F8+1</f>
        <v>0.97854862573609358</v>
      </c>
      <c r="G8" s="33">
        <f>'Sector allocation contribut'!G8+1</f>
        <v>1.0013774536404527</v>
      </c>
      <c r="H8" s="33">
        <f>'Sector allocation contribut'!H8+1</f>
        <v>0.96680198058824018</v>
      </c>
      <c r="I8" s="67">
        <f>'Sector allocation contribut'!I8+1</f>
        <v>1</v>
      </c>
      <c r="J8" s="33">
        <f>'Sector allocation contribut'!J8+1</f>
        <v>0.9990026189018405</v>
      </c>
      <c r="K8" s="33">
        <f>'Sector allocation contribut'!K8+1</f>
        <v>1.0010471887530126</v>
      </c>
      <c r="L8" s="33">
        <f>'Sector allocation contribut'!L8+1</f>
        <v>1.0002593133162918</v>
      </c>
      <c r="M8" s="33">
        <f>'Sector allocation contribut'!M8+1</f>
        <v>0.99973074315061006</v>
      </c>
      <c r="N8" s="33">
        <f>'Sector allocation contribut'!N8+1</f>
        <v>1.0007836631340195</v>
      </c>
      <c r="O8" s="33">
        <f>'Sector allocation contribut'!O8+1</f>
        <v>0.99891034010179214</v>
      </c>
      <c r="P8" s="67">
        <f>'Sector allocation contribut'!P8+1</f>
        <v>1</v>
      </c>
      <c r="Q8" s="33">
        <f>'Sector allocation contribut'!Q8+1</f>
        <v>0.998125709273185</v>
      </c>
      <c r="R8" s="33">
        <f>'Sector allocation contribut'!R8+1</f>
        <v>1.0006817794406708</v>
      </c>
      <c r="S8" s="33">
        <f>'Sector allocation contribut'!S8+1</f>
        <v>1.003325830021667</v>
      </c>
      <c r="T8" s="33">
        <f>'Sector allocation contribut'!T8+1</f>
        <v>1.0006158952715751</v>
      </c>
      <c r="U8" s="33">
        <f>'Sector allocation contribut'!U8+1</f>
        <v>1.0019077111868171</v>
      </c>
      <c r="V8" s="33">
        <f>'Sector allocation contribut'!V8+1</f>
        <v>0.99825361514678412</v>
      </c>
      <c r="W8" s="67">
        <f>'Sector allocation contribut'!W8+1</f>
        <v>1</v>
      </c>
      <c r="X8" s="33">
        <f>'Sector allocation contribut'!X8+1</f>
        <v>0.99754828788275551</v>
      </c>
      <c r="Y8" s="33">
        <f>'Sector allocation contribut'!Y8+1</f>
        <v>1.0048629221413892</v>
      </c>
      <c r="Z8" s="33">
        <f>'Sector allocation contribut'!Z8+1</f>
        <v>1.0020711961008877</v>
      </c>
      <c r="AA8" s="33">
        <f>'Sector allocation contribut'!AA8+1</f>
        <v>1.0013963469046516</v>
      </c>
      <c r="AB8" s="33">
        <f>'Sector allocation contribut'!AB8+1</f>
        <v>0.99911179790851479</v>
      </c>
      <c r="AC8" s="33">
        <f>'Sector allocation contribut'!AC8+1</f>
        <v>0.99940661026404698</v>
      </c>
      <c r="AD8" s="67">
        <f>'Sector allocation contribut'!AD8+1</f>
        <v>1</v>
      </c>
      <c r="AE8" s="33">
        <f>'Sector allocation contribut'!AE8+1</f>
        <v>0.99948911017430531</v>
      </c>
      <c r="AF8" s="33">
        <f>'Sector allocation contribut'!AF8+1</f>
        <v>1.0006601996942146</v>
      </c>
      <c r="AG8" s="33">
        <f>'Sector allocation contribut'!AG8+1</f>
        <v>1.0001879678658734</v>
      </c>
      <c r="AH8" s="33">
        <f>'Sector allocation contribut'!AH8+1</f>
        <v>1.0004587984448581</v>
      </c>
      <c r="AI8" s="33">
        <f>'Sector allocation contribut'!AI8+1</f>
        <v>1.0001407092031087</v>
      </c>
      <c r="AJ8" s="33">
        <f>'Sector allocation contribut'!AJ8+1</f>
        <v>0.99947292070812099</v>
      </c>
      <c r="AK8" s="67">
        <f>'Sector allocation contribut'!AK8+1</f>
        <v>1</v>
      </c>
      <c r="AL8" s="33">
        <f>'Sector allocation contribut'!AL8+1</f>
        <v>0.99954395430034126</v>
      </c>
      <c r="AM8" s="33">
        <f>'Sector allocation contribut'!AM8+1</f>
        <v>1.0002160623582799</v>
      </c>
      <c r="AN8" s="33">
        <f>'Sector allocation contribut'!AN8+1</f>
        <v>1.0013405899273493</v>
      </c>
      <c r="AO8" s="33">
        <f>'Sector allocation contribut'!AO8+1</f>
        <v>1.0014069744304082</v>
      </c>
      <c r="AP8" s="33">
        <f>'Sector allocation contribut'!AP8+1</f>
        <v>1.0000348617243593</v>
      </c>
      <c r="AQ8" s="33">
        <f>'Sector allocation contribut'!AQ8+1</f>
        <v>0.99981929672380576</v>
      </c>
      <c r="AR8" s="67">
        <f>'Sector allocation contribut'!AR8+1</f>
        <v>1</v>
      </c>
      <c r="AS8" s="33">
        <f>'Sector allocation contribut'!AS8+1</f>
        <v>0.99580158886909498</v>
      </c>
      <c r="AT8" s="33">
        <f>'Sector allocation contribut'!AT8+1</f>
        <v>1.0063696250779339</v>
      </c>
      <c r="AU8" s="33">
        <f>'Sector allocation contribut'!AU8+1</f>
        <v>1.0013668144345771</v>
      </c>
      <c r="AV8" s="33">
        <f>'Sector allocation contribut'!AV8+1</f>
        <v>1.0051003005308792</v>
      </c>
      <c r="AW8" s="33">
        <f>'Sector allocation contribut'!AW8+1</f>
        <v>1.000052469000368</v>
      </c>
      <c r="AX8" s="33">
        <f>'Sector allocation contribut'!AX8+1</f>
        <v>0.99396701458728609</v>
      </c>
      <c r="AY8" s="67">
        <f>'Sector allocation contribut'!AY8+1</f>
        <v>1</v>
      </c>
      <c r="AZ8" s="33">
        <f>'Sector allocation contribut'!AZ8+1</f>
        <v>0.99886009619477745</v>
      </c>
      <c r="BA8" s="33">
        <f>'Sector allocation contribut'!BA8+1</f>
        <v>1.0009147617673742</v>
      </c>
      <c r="BB8" s="33">
        <f>'Sector allocation contribut'!BB8+1</f>
        <v>0.99875994886123443</v>
      </c>
      <c r="BC8" s="33">
        <f>'Sector allocation contribut'!BC8+1</f>
        <v>1.00914404229723</v>
      </c>
      <c r="BD8" s="33">
        <f>'Sector allocation contribut'!BD8+1</f>
        <v>0.999148581222149</v>
      </c>
      <c r="BE8" s="33">
        <f>'Sector allocation contribut'!BE8+1</f>
        <v>1.0008907775562816</v>
      </c>
      <c r="BF8" s="67">
        <f>'Sector allocation contribut'!BF8+1</f>
        <v>1</v>
      </c>
      <c r="BG8" s="33">
        <f>'Sector allocation contribut'!BG8+1</f>
        <v>0.99819740928523071</v>
      </c>
      <c r="BH8" s="33">
        <f>'Sector allocation contribut'!BH8+1</f>
        <v>1.0008250783697439</v>
      </c>
      <c r="BI8" s="33">
        <f>'Sector allocation contribut'!BI8+1</f>
        <v>1.0036274813982999</v>
      </c>
      <c r="BJ8" s="33">
        <f>'Sector allocation contribut'!BJ8+1</f>
        <v>1.0051937123342582</v>
      </c>
      <c r="BK8" s="33">
        <f>'Sector allocation contribut'!BK8+1</f>
        <v>1.0004755290071723</v>
      </c>
      <c r="BL8" s="33">
        <f>'Sector allocation contribut'!BL8+1</f>
        <v>1.0017312165887546</v>
      </c>
      <c r="BM8" s="67">
        <f>'Sector allocation contribut'!BM8+1</f>
        <v>1</v>
      </c>
      <c r="BN8" s="33">
        <f>'Sector allocation contribut'!BN8+1</f>
        <v>1.0090215424336719</v>
      </c>
      <c r="BO8" s="33">
        <f>'Sector allocation contribut'!BO8+1</f>
        <v>0.99316079285685743</v>
      </c>
      <c r="BP8" s="33">
        <f>'Sector allocation contribut'!BP8+1</f>
        <v>0.9950125136120469</v>
      </c>
      <c r="BQ8" s="33">
        <f>'Sector allocation contribut'!BQ8+1</f>
        <v>0.9935280045715249</v>
      </c>
      <c r="BR8" s="33">
        <f>'Sector allocation contribut'!BR8+1</f>
        <v>0.99337709917862382</v>
      </c>
      <c r="BS8" s="33">
        <f>'Sector allocation contribut'!BS8+1</f>
        <v>0.9913084613736739</v>
      </c>
      <c r="BT8" s="67">
        <f>'Sector allocation contribut'!BT8+1</f>
        <v>1</v>
      </c>
      <c r="BU8" s="33">
        <f>'Sector allocation contribut'!BU8+1</f>
        <v>0.99983123971546117</v>
      </c>
      <c r="BV8" s="33">
        <f>'Sector allocation contribut'!BV8+1</f>
        <v>1.0005230095376545</v>
      </c>
      <c r="BW8" s="33">
        <f>'Sector allocation contribut'!BW8+1</f>
        <v>0.99992523328156746</v>
      </c>
      <c r="BX8" s="33">
        <f>'Sector allocation contribut'!BX8+1</f>
        <v>0.99984153539196718</v>
      </c>
      <c r="BY8" s="33">
        <f>'Sector allocation contribut'!BY8+1</f>
        <v>0.99926741678743769</v>
      </c>
      <c r="BZ8" s="33">
        <f>'Sector allocation contribut'!BZ8+1</f>
        <v>1.0333268967608036</v>
      </c>
      <c r="CA8" s="67">
        <f>'Sector allocation contribut'!CA8+1</f>
        <v>1</v>
      </c>
      <c r="CB8" s="11"/>
      <c r="CC8" s="11"/>
      <c r="CD8" s="11"/>
      <c r="CE8" s="11"/>
      <c r="CF8" s="11"/>
      <c r="CG8" s="11"/>
      <c r="CH8" s="12"/>
    </row>
    <row r="9" spans="1:86">
      <c r="A9" s="2">
        <v>37773</v>
      </c>
      <c r="B9" s="13">
        <v>2003</v>
      </c>
      <c r="C9" s="33">
        <f>'Sector allocation contribut'!C9+1</f>
        <v>1.0199941204836576</v>
      </c>
      <c r="D9" s="33">
        <f>'Sector allocation contribut'!D9+1</f>
        <v>0.97637202465973671</v>
      </c>
      <c r="E9" s="33">
        <f>'Sector allocation contribut'!E9+1</f>
        <v>0.98304030093859263</v>
      </c>
      <c r="F9" s="33">
        <f>'Sector allocation contribut'!F9+1</f>
        <v>0.97096178260812283</v>
      </c>
      <c r="G9" s="33">
        <f>'Sector allocation contribut'!G9+1</f>
        <v>0.99938342918754441</v>
      </c>
      <c r="H9" s="33">
        <f>'Sector allocation contribut'!H9+1</f>
        <v>0.95043162181732199</v>
      </c>
      <c r="I9" s="67">
        <f>'Sector allocation contribut'!I9+1</f>
        <v>1</v>
      </c>
      <c r="J9" s="33">
        <f>'Sector allocation contribut'!J9+1</f>
        <v>0.99688418136757984</v>
      </c>
      <c r="K9" s="33">
        <f>'Sector allocation contribut'!K9+1</f>
        <v>1.0029240109114885</v>
      </c>
      <c r="L9" s="33">
        <f>'Sector allocation contribut'!L9+1</f>
        <v>1.000883792880022</v>
      </c>
      <c r="M9" s="33">
        <f>'Sector allocation contribut'!M9+1</f>
        <v>0.9992284879563228</v>
      </c>
      <c r="N9" s="33">
        <f>'Sector allocation contribut'!N9+1</f>
        <v>1.0029310401912008</v>
      </c>
      <c r="O9" s="33">
        <f>'Sector allocation contribut'!O9+1</f>
        <v>0.99632607682880292</v>
      </c>
      <c r="P9" s="67">
        <f>'Sector allocation contribut'!P9+1</f>
        <v>1</v>
      </c>
      <c r="Q9" s="33">
        <f>'Sector allocation contribut'!Q9+1</f>
        <v>0.99694985687097826</v>
      </c>
      <c r="R9" s="33">
        <f>'Sector allocation contribut'!R9+1</f>
        <v>1.0007408953779173</v>
      </c>
      <c r="S9" s="33">
        <f>'Sector allocation contribut'!S9+1</f>
        <v>1.0051688793077318</v>
      </c>
      <c r="T9" s="33">
        <f>'Sector allocation contribut'!T9+1</f>
        <v>1.0009677483685118</v>
      </c>
      <c r="U9" s="33">
        <f>'Sector allocation contribut'!U9+1</f>
        <v>1.0018485664404528</v>
      </c>
      <c r="V9" s="33">
        <f>'Sector allocation contribut'!V9+1</f>
        <v>1.0319884152534216</v>
      </c>
      <c r="W9" s="67">
        <f>'Sector allocation contribut'!W9+1</f>
        <v>1</v>
      </c>
      <c r="X9" s="33">
        <f>'Sector allocation contribut'!X9+1</f>
        <v>0.99482903491764518</v>
      </c>
      <c r="Y9" s="33">
        <f>'Sector allocation contribut'!Y9+1</f>
        <v>1.0102015399618245</v>
      </c>
      <c r="Z9" s="33">
        <f>'Sector allocation contribut'!Z9+1</f>
        <v>1.0042965004875959</v>
      </c>
      <c r="AA9" s="33">
        <f>'Sector allocation contribut'!AA9+1</f>
        <v>1.003075161926029</v>
      </c>
      <c r="AB9" s="33">
        <f>'Sector allocation contribut'!AB9+1</f>
        <v>0.99836178086913285</v>
      </c>
      <c r="AC9" s="33">
        <f>'Sector allocation contribut'!AC9+1</f>
        <v>0.9950174265962245</v>
      </c>
      <c r="AD9" s="67">
        <f>'Sector allocation contribut'!AD9+1</f>
        <v>1</v>
      </c>
      <c r="AE9" s="33">
        <f>'Sector allocation contribut'!AE9+1</f>
        <v>0.99941992683996927</v>
      </c>
      <c r="AF9" s="33">
        <f>'Sector allocation contribut'!AF9+1</f>
        <v>1.0006140225759947</v>
      </c>
      <c r="AG9" s="33">
        <f>'Sector allocation contribut'!AG9+1</f>
        <v>1.0002406776194805</v>
      </c>
      <c r="AH9" s="33">
        <f>'Sector allocation contribut'!AH9+1</f>
        <v>1.000548559420311</v>
      </c>
      <c r="AI9" s="33">
        <f>'Sector allocation contribut'!AI9+1</f>
        <v>1.0003042948282042</v>
      </c>
      <c r="AJ9" s="33">
        <f>'Sector allocation contribut'!AJ9+1</f>
        <v>0.99935157522151963</v>
      </c>
      <c r="AK9" s="67">
        <f>'Sector allocation contribut'!AK9+1</f>
        <v>1</v>
      </c>
      <c r="AL9" s="33">
        <f>'Sector allocation contribut'!AL9+1</f>
        <v>0.99917180383771109</v>
      </c>
      <c r="AM9" s="33">
        <f>'Sector allocation contribut'!AM9+1</f>
        <v>1.0004926056167867</v>
      </c>
      <c r="AN9" s="33">
        <f>'Sector allocation contribut'!AN9+1</f>
        <v>1.0025698659484705</v>
      </c>
      <c r="AO9" s="33">
        <f>'Sector allocation contribut'!AO9+1</f>
        <v>1.002484068865477</v>
      </c>
      <c r="AP9" s="33">
        <f>'Sector allocation contribut'!AP9+1</f>
        <v>1.0000217390719672</v>
      </c>
      <c r="AQ9" s="33">
        <f>'Sector allocation contribut'!AQ9+1</f>
        <v>0.99912217488411514</v>
      </c>
      <c r="AR9" s="67">
        <f>'Sector allocation contribut'!AR9+1</f>
        <v>1</v>
      </c>
      <c r="AS9" s="33">
        <f>'Sector allocation contribut'!AS9+1</f>
        <v>1.0005371386116437</v>
      </c>
      <c r="AT9" s="33">
        <f>'Sector allocation contribut'!AT9+1</f>
        <v>0.99932194289425125</v>
      </c>
      <c r="AU9" s="33">
        <f>'Sector allocation contribut'!AU9+1</f>
        <v>0.99982632465354393</v>
      </c>
      <c r="AV9" s="33">
        <f>'Sector allocation contribut'!AV9+1</f>
        <v>0.99940188704785038</v>
      </c>
      <c r="AW9" s="33">
        <f>'Sector allocation contribut'!AW9+1</f>
        <v>0.99980900129519479</v>
      </c>
      <c r="AX9" s="33">
        <f>'Sector allocation contribut'!AX9+1</f>
        <v>1.0010508955321551</v>
      </c>
      <c r="AY9" s="67">
        <f>'Sector allocation contribut'!AY9+1</f>
        <v>1</v>
      </c>
      <c r="AZ9" s="33">
        <f>'Sector allocation contribut'!AZ9+1</f>
        <v>0.99960440542024809</v>
      </c>
      <c r="BA9" s="33">
        <f>'Sector allocation contribut'!BA9+1</f>
        <v>1.0003125409648876</v>
      </c>
      <c r="BB9" s="33">
        <f>'Sector allocation contribut'!BB9+1</f>
        <v>0.99956917917178822</v>
      </c>
      <c r="BC9" s="33">
        <f>'Sector allocation contribut'!BC9+1</f>
        <v>1.0032239495890583</v>
      </c>
      <c r="BD9" s="33">
        <f>'Sector allocation contribut'!BD9+1</f>
        <v>0.99972106663146465</v>
      </c>
      <c r="BE9" s="33">
        <f>'Sector allocation contribut'!BE9+1</f>
        <v>0.99982725928325455</v>
      </c>
      <c r="BF9" s="67">
        <f>'Sector allocation contribut'!BF9+1</f>
        <v>1</v>
      </c>
      <c r="BG9" s="33">
        <f>'Sector allocation contribut'!BG9+1</f>
        <v>0.99629008165228705</v>
      </c>
      <c r="BH9" s="33">
        <f>'Sector allocation contribut'!BH9+1</f>
        <v>1.0015109851675701</v>
      </c>
      <c r="BI9" s="33">
        <f>'Sector allocation contribut'!BI9+1</f>
        <v>1.0076600430752365</v>
      </c>
      <c r="BJ9" s="33">
        <f>'Sector allocation contribut'!BJ9+1</f>
        <v>1.0110636050943065</v>
      </c>
      <c r="BK9" s="33">
        <f>'Sector allocation contribut'!BK9+1</f>
        <v>1.0013009134547097</v>
      </c>
      <c r="BL9" s="33">
        <f>'Sector allocation contribut'!BL9+1</f>
        <v>0.99779152224358847</v>
      </c>
      <c r="BM9" s="67">
        <f>'Sector allocation contribut'!BM9+1</f>
        <v>1</v>
      </c>
      <c r="BN9" s="33">
        <f>'Sector allocation contribut'!BN9+1</f>
        <v>0.99936667590581829</v>
      </c>
      <c r="BO9" s="33">
        <f>'Sector allocation contribut'!BO9+1</f>
        <v>1.0005118796506529</v>
      </c>
      <c r="BP9" s="33">
        <f>'Sector allocation contribut'!BP9+1</f>
        <v>1.0003343929469628</v>
      </c>
      <c r="BQ9" s="33">
        <f>'Sector allocation contribut'!BQ9+1</f>
        <v>1.0004485225475206</v>
      </c>
      <c r="BR9" s="33">
        <f>'Sector allocation contribut'!BR9+1</f>
        <v>1.0004307697581332</v>
      </c>
      <c r="BS9" s="33">
        <f>'Sector allocation contribut'!BS9+1</f>
        <v>1.0006564531110715</v>
      </c>
      <c r="BT9" s="67">
        <f>'Sector allocation contribut'!BT9+1</f>
        <v>1</v>
      </c>
      <c r="BU9" s="33">
        <f>'Sector allocation contribut'!BU9+1</f>
        <v>1.000575478197401</v>
      </c>
      <c r="BV9" s="33">
        <f>'Sector allocation contribut'!BV9+1</f>
        <v>0.99914639908549874</v>
      </c>
      <c r="BW9" s="33">
        <f>'Sector allocation contribut'!BW9+1</f>
        <v>1.0022451798066911</v>
      </c>
      <c r="BX9" s="33">
        <f>'Sector allocation contribut'!BX9+1</f>
        <v>1.0006918090684378</v>
      </c>
      <c r="BY9" s="33">
        <f>'Sector allocation contribut'!BY9+1</f>
        <v>1.0026103991431532</v>
      </c>
      <c r="BZ9" s="33">
        <f>'Sector allocation contribut'!BZ9+1</f>
        <v>0.93631280008128248</v>
      </c>
      <c r="CA9" s="67">
        <f>'Sector allocation contribut'!CA9+1</f>
        <v>1</v>
      </c>
      <c r="CB9" s="11"/>
      <c r="CC9" s="11"/>
      <c r="CD9" s="11"/>
      <c r="CE9" s="11"/>
      <c r="CF9" s="11"/>
      <c r="CG9" s="11"/>
      <c r="CH9" s="12"/>
    </row>
    <row r="10" spans="1:86">
      <c r="A10" s="2">
        <v>37803</v>
      </c>
      <c r="B10" s="13">
        <v>2003</v>
      </c>
      <c r="C10" s="33">
        <f>'Sector allocation contribut'!C10+1</f>
        <v>1.0106890988870498</v>
      </c>
      <c r="D10" s="33">
        <f>'Sector allocation contribut'!D10+1</f>
        <v>0.98460636371196097</v>
      </c>
      <c r="E10" s="33">
        <f>'Sector allocation contribut'!E10+1</f>
        <v>0.99088831518894693</v>
      </c>
      <c r="F10" s="33">
        <f>'Sector allocation contribut'!F10+1</f>
        <v>0.98426792590513223</v>
      </c>
      <c r="G10" s="33">
        <f>'Sector allocation contribut'!G10+1</f>
        <v>1.0002470262514871</v>
      </c>
      <c r="H10" s="33">
        <f>'Sector allocation contribut'!H10+1</f>
        <v>0.98714159414935254</v>
      </c>
      <c r="I10" s="67">
        <f>'Sector allocation contribut'!I10+1</f>
        <v>1</v>
      </c>
      <c r="J10" s="33">
        <f>'Sector allocation contribut'!J10+1</f>
        <v>0.99674814571141457</v>
      </c>
      <c r="K10" s="33">
        <f>'Sector allocation contribut'!K10+1</f>
        <v>1.0031415083926287</v>
      </c>
      <c r="L10" s="33">
        <f>'Sector allocation contribut'!L10+1</f>
        <v>1.0012428957167727</v>
      </c>
      <c r="M10" s="33">
        <f>'Sector allocation contribut'!M10+1</f>
        <v>0.99913874109218193</v>
      </c>
      <c r="N10" s="33">
        <f>'Sector allocation contribut'!N10+1</f>
        <v>1.002608780684296</v>
      </c>
      <c r="O10" s="33">
        <f>'Sector allocation contribut'!O10+1</f>
        <v>0.99840815298177976</v>
      </c>
      <c r="P10" s="67">
        <f>'Sector allocation contribut'!P10+1</f>
        <v>1</v>
      </c>
      <c r="Q10" s="33">
        <f>'Sector allocation contribut'!Q10+1</f>
        <v>0.99587020597660447</v>
      </c>
      <c r="R10" s="33">
        <f>'Sector allocation contribut'!R10+1</f>
        <v>1.0019297435811707</v>
      </c>
      <c r="S10" s="33">
        <f>'Sector allocation contribut'!S10+1</f>
        <v>1.0084899262859188</v>
      </c>
      <c r="T10" s="33">
        <f>'Sector allocation contribut'!T10+1</f>
        <v>1.0023660649966846</v>
      </c>
      <c r="U10" s="33">
        <f>'Sector allocation contribut'!U10+1</f>
        <v>1.0031541218628763</v>
      </c>
      <c r="V10" s="33">
        <f>'Sector allocation contribut'!V10+1</f>
        <v>1.0027954961473964</v>
      </c>
      <c r="W10" s="67">
        <f>'Sector allocation contribut'!W10+1</f>
        <v>1</v>
      </c>
      <c r="X10" s="33">
        <f>'Sector allocation contribut'!X10+1</f>
        <v>0.9941938873865882</v>
      </c>
      <c r="Y10" s="33">
        <f>'Sector allocation contribut'!Y10+1</f>
        <v>1.0122750422231044</v>
      </c>
      <c r="Z10" s="33">
        <f>'Sector allocation contribut'!Z10+1</f>
        <v>1.0038776588317198</v>
      </c>
      <c r="AA10" s="33">
        <f>'Sector allocation contribut'!AA10+1</f>
        <v>1.0018479032864647</v>
      </c>
      <c r="AB10" s="33">
        <f>'Sector allocation contribut'!AB10+1</f>
        <v>0.99831788042371739</v>
      </c>
      <c r="AC10" s="33">
        <f>'Sector allocation contribut'!AC10+1</f>
        <v>1.0031310075746342</v>
      </c>
      <c r="AD10" s="67">
        <f>'Sector allocation contribut'!AD10+1</f>
        <v>1</v>
      </c>
      <c r="AE10" s="33">
        <f>'Sector allocation contribut'!AE10+1</f>
        <v>0.99785800887113085</v>
      </c>
      <c r="AF10" s="33">
        <f>'Sector allocation contribut'!AF10+1</f>
        <v>1.0023139417301967</v>
      </c>
      <c r="AG10" s="33">
        <f>'Sector allocation contribut'!AG10+1</f>
        <v>1.0006984844147675</v>
      </c>
      <c r="AH10" s="33">
        <f>'Sector allocation contribut'!AH10+1</f>
        <v>1.0019708798997611</v>
      </c>
      <c r="AI10" s="33">
        <f>'Sector allocation contribut'!AI10+1</f>
        <v>1.0010013655435022</v>
      </c>
      <c r="AJ10" s="33">
        <f>'Sector allocation contribut'!AJ10+1</f>
        <v>0.99940256096074309</v>
      </c>
      <c r="AK10" s="67">
        <f>'Sector allocation contribut'!AK10+1</f>
        <v>1</v>
      </c>
      <c r="AL10" s="33">
        <f>'Sector allocation contribut'!AL10+1</f>
        <v>0.99960595053338064</v>
      </c>
      <c r="AM10" s="33">
        <f>'Sector allocation contribut'!AM10+1</f>
        <v>1.0003108203226927</v>
      </c>
      <c r="AN10" s="33">
        <f>'Sector allocation contribut'!AN10+1</f>
        <v>1.0011257601359085</v>
      </c>
      <c r="AO10" s="33">
        <f>'Sector allocation contribut'!AO10+1</f>
        <v>1.0011187875426397</v>
      </c>
      <c r="AP10" s="33">
        <f>'Sector allocation contribut'!AP10+1</f>
        <v>0.9999600372888453</v>
      </c>
      <c r="AQ10" s="33">
        <f>'Sector allocation contribut'!AQ10+1</f>
        <v>1.0007276183824834</v>
      </c>
      <c r="AR10" s="67">
        <f>'Sector allocation contribut'!AR10+1</f>
        <v>1</v>
      </c>
      <c r="AS10" s="33">
        <f>'Sector allocation contribut'!AS10+1</f>
        <v>0.99692053315642815</v>
      </c>
      <c r="AT10" s="33">
        <f>'Sector allocation contribut'!AT10+1</f>
        <v>1.0039319948729493</v>
      </c>
      <c r="AU10" s="33">
        <f>'Sector allocation contribut'!AU10+1</f>
        <v>1.0006284982693843</v>
      </c>
      <c r="AV10" s="33">
        <f>'Sector allocation contribut'!AV10+1</f>
        <v>1.0037322144772864</v>
      </c>
      <c r="AW10" s="33">
        <f>'Sector allocation contribut'!AW10+1</f>
        <v>1.0008098306708288</v>
      </c>
      <c r="AX10" s="33">
        <f>'Sector allocation contribut'!AX10+1</f>
        <v>1.0041858664662329</v>
      </c>
      <c r="AY10" s="67">
        <f>'Sector allocation contribut'!AY10+1</f>
        <v>1</v>
      </c>
      <c r="AZ10" s="33">
        <f>'Sector allocation contribut'!AZ10+1</f>
        <v>0.99926648745774627</v>
      </c>
      <c r="BA10" s="33">
        <f>'Sector allocation contribut'!BA10+1</f>
        <v>1.0006524367158909</v>
      </c>
      <c r="BB10" s="33">
        <f>'Sector allocation contribut'!BB10+1</f>
        <v>0.99922791759553986</v>
      </c>
      <c r="BC10" s="33">
        <f>'Sector allocation contribut'!BC10+1</f>
        <v>1.0061005253432267</v>
      </c>
      <c r="BD10" s="33">
        <f>'Sector allocation contribut'!BD10+1</f>
        <v>0.99945373172582175</v>
      </c>
      <c r="BE10" s="33">
        <f>'Sector allocation contribut'!BE10+1</f>
        <v>1.0031499345529953</v>
      </c>
      <c r="BF10" s="67">
        <f>'Sector allocation contribut'!BF10+1</f>
        <v>1</v>
      </c>
      <c r="BG10" s="33">
        <f>'Sector allocation contribut'!BG10+1</f>
        <v>0.99480398675222814</v>
      </c>
      <c r="BH10" s="33">
        <f>'Sector allocation contribut'!BH10+1</f>
        <v>1.0024935817110074</v>
      </c>
      <c r="BI10" s="33">
        <f>'Sector allocation contribut'!BI10+1</f>
        <v>1.011836194697725</v>
      </c>
      <c r="BJ10" s="33">
        <f>'Sector allocation contribut'!BJ10+1</f>
        <v>1.0155648528773009</v>
      </c>
      <c r="BK10" s="33">
        <f>'Sector allocation contribut'!BK10+1</f>
        <v>1.0010199151993835</v>
      </c>
      <c r="BL10" s="33">
        <f>'Sector allocation contribut'!BL10+1</f>
        <v>1.0251137196628985</v>
      </c>
      <c r="BM10" s="67">
        <f>'Sector allocation contribut'!BM10+1</f>
        <v>1</v>
      </c>
      <c r="BN10" s="33">
        <f>'Sector allocation contribut'!BN10+1</f>
        <v>1.0054464284871134</v>
      </c>
      <c r="BO10" s="33">
        <f>'Sector allocation contribut'!BO10+1</f>
        <v>0.99554368611989852</v>
      </c>
      <c r="BP10" s="33">
        <f>'Sector allocation contribut'!BP10+1</f>
        <v>0.99687926033500851</v>
      </c>
      <c r="BQ10" s="33">
        <f>'Sector allocation contribut'!BQ10+1</f>
        <v>0.99601212075500734</v>
      </c>
      <c r="BR10" s="33">
        <f>'Sector allocation contribut'!BR10+1</f>
        <v>0.99631107183878098</v>
      </c>
      <c r="BS10" s="33">
        <f>'Sector allocation contribut'!BS10+1</f>
        <v>0.99597039612575899</v>
      </c>
      <c r="BT10" s="67">
        <f>'Sector allocation contribut'!BT10+1</f>
        <v>1</v>
      </c>
      <c r="BU10" s="33">
        <f>'Sector allocation contribut'!BU10+1</f>
        <v>0.99990555436915307</v>
      </c>
      <c r="BV10" s="33">
        <f>'Sector allocation contribut'!BV10+1</f>
        <v>1.0007115887671933</v>
      </c>
      <c r="BW10" s="33">
        <f>'Sector allocation contribut'!BW10+1</f>
        <v>0.9996945578386297</v>
      </c>
      <c r="BX10" s="33">
        <f>'Sector allocation contribut'!BX10+1</f>
        <v>0.99993770201060173</v>
      </c>
      <c r="BY10" s="33">
        <f>'Sector allocation contribut'!BY10+1</f>
        <v>0.9996388538227069</v>
      </c>
      <c r="BZ10" s="33">
        <f>'Sector allocation contribut'!BZ10+1</f>
        <v>0.99973993738448819</v>
      </c>
      <c r="CA10" s="67">
        <f>'Sector allocation contribut'!CA10+1</f>
        <v>1</v>
      </c>
      <c r="CB10" s="11"/>
      <c r="CC10" s="11"/>
      <c r="CD10" s="11"/>
      <c r="CE10" s="11"/>
      <c r="CF10" s="11"/>
      <c r="CG10" s="11"/>
      <c r="CH10" s="12"/>
    </row>
    <row r="11" spans="1:86">
      <c r="A11" s="2">
        <v>37834</v>
      </c>
      <c r="B11" s="13">
        <v>2003</v>
      </c>
      <c r="C11" s="33">
        <f>'Sector allocation contribut'!C11+1</f>
        <v>1.008943946308632</v>
      </c>
      <c r="D11" s="33">
        <f>'Sector allocation contribut'!D11+1</f>
        <v>0.98803445644064292</v>
      </c>
      <c r="E11" s="33">
        <f>'Sector allocation contribut'!E11+1</f>
        <v>0.99321553849692557</v>
      </c>
      <c r="F11" s="33">
        <f>'Sector allocation contribut'!F11+1</f>
        <v>0.98832147267615522</v>
      </c>
      <c r="G11" s="33">
        <f>'Sector allocation contribut'!G11+1</f>
        <v>0.99953503396099375</v>
      </c>
      <c r="H11" s="33">
        <f>'Sector allocation contribut'!H11+1</f>
        <v>0.98915523169517594</v>
      </c>
      <c r="I11" s="67">
        <f>'Sector allocation contribut'!I11+1</f>
        <v>1</v>
      </c>
      <c r="J11" s="33">
        <f>'Sector allocation contribut'!J11+1</f>
        <v>0.99781921563095721</v>
      </c>
      <c r="K11" s="33">
        <f>'Sector allocation contribut'!K11+1</f>
        <v>1.0021645497818963</v>
      </c>
      <c r="L11" s="33">
        <f>'Sector allocation contribut'!L11+1</f>
        <v>1.0007174118501196</v>
      </c>
      <c r="M11" s="33">
        <f>'Sector allocation contribut'!M11+1</f>
        <v>0.99938665648708469</v>
      </c>
      <c r="N11" s="33">
        <f>'Sector allocation contribut'!N11+1</f>
        <v>1.001515816770598</v>
      </c>
      <c r="O11" s="33">
        <f>'Sector allocation contribut'!O11+1</f>
        <v>0.99891569363848454</v>
      </c>
      <c r="P11" s="67">
        <f>'Sector allocation contribut'!P11+1</f>
        <v>1</v>
      </c>
      <c r="Q11" s="33">
        <f>'Sector allocation contribut'!Q11+1</f>
        <v>0.99741478858282684</v>
      </c>
      <c r="R11" s="33">
        <f>'Sector allocation contribut'!R11+1</f>
        <v>1.0013551151210376</v>
      </c>
      <c r="S11" s="33">
        <f>'Sector allocation contribut'!S11+1</f>
        <v>1.0050680949426689</v>
      </c>
      <c r="T11" s="33">
        <f>'Sector allocation contribut'!T11+1</f>
        <v>1.0013651450027692</v>
      </c>
      <c r="U11" s="33">
        <f>'Sector allocation contribut'!U11+1</f>
        <v>1.0016226375846777</v>
      </c>
      <c r="V11" s="33">
        <f>'Sector allocation contribut'!V11+1</f>
        <v>1.0019083069417629</v>
      </c>
      <c r="W11" s="67">
        <f>'Sector allocation contribut'!W11+1</f>
        <v>1</v>
      </c>
      <c r="X11" s="33">
        <f>'Sector allocation contribut'!X11+1</f>
        <v>0.99528485008355261</v>
      </c>
      <c r="Y11" s="33">
        <f>'Sector allocation contribut'!Y11+1</f>
        <v>1.01078335563452</v>
      </c>
      <c r="Z11" s="33">
        <f>'Sector allocation contribut'!Z11+1</f>
        <v>1.0026020332952295</v>
      </c>
      <c r="AA11" s="33">
        <f>'Sector allocation contribut'!AA11+1</f>
        <v>1.0012518157160109</v>
      </c>
      <c r="AB11" s="33">
        <f>'Sector allocation contribut'!AB11+1</f>
        <v>0.99810891653450329</v>
      </c>
      <c r="AC11" s="33">
        <f>'Sector allocation contribut'!AC11+1</f>
        <v>1.0029051926302479</v>
      </c>
      <c r="AD11" s="67">
        <f>'Sector allocation contribut'!AD11+1</f>
        <v>1</v>
      </c>
      <c r="AE11" s="33">
        <f>'Sector allocation contribut'!AE11+1</f>
        <v>0.99673244269261396</v>
      </c>
      <c r="AF11" s="33">
        <f>'Sector allocation contribut'!AF11+1</f>
        <v>1.0035130131532581</v>
      </c>
      <c r="AG11" s="33">
        <f>'Sector allocation contribut'!AG11+1</f>
        <v>1.0009725111791667</v>
      </c>
      <c r="AH11" s="33">
        <f>'Sector allocation contribut'!AH11+1</f>
        <v>1.0029288247743917</v>
      </c>
      <c r="AI11" s="33">
        <f>'Sector allocation contribut'!AI11+1</f>
        <v>1.0013075053927942</v>
      </c>
      <c r="AJ11" s="33">
        <f>'Sector allocation contribut'!AJ11+1</f>
        <v>0.99894114051974914</v>
      </c>
      <c r="AK11" s="67">
        <f>'Sector allocation contribut'!AK11+1</f>
        <v>1</v>
      </c>
      <c r="AL11" s="33">
        <f>'Sector allocation contribut'!AL11+1</f>
        <v>0.99977630759904579</v>
      </c>
      <c r="AM11" s="33">
        <f>'Sector allocation contribut'!AM11+1</f>
        <v>1.0001967246728602</v>
      </c>
      <c r="AN11" s="33">
        <f>'Sector allocation contribut'!AN11+1</f>
        <v>1.0006935948767148</v>
      </c>
      <c r="AO11" s="33">
        <f>'Sector allocation contribut'!AO11+1</f>
        <v>1.0006644041270532</v>
      </c>
      <c r="AP11" s="33">
        <f>'Sector allocation contribut'!AP11+1</f>
        <v>0.99993242187102283</v>
      </c>
      <c r="AQ11" s="33">
        <f>'Sector allocation contribut'!AQ11+1</f>
        <v>1.0005183498754475</v>
      </c>
      <c r="AR11" s="67">
        <f>'Sector allocation contribut'!AR11+1</f>
        <v>1</v>
      </c>
      <c r="AS11" s="33">
        <f>'Sector allocation contribut'!AS11+1</f>
        <v>1.0004973922243374</v>
      </c>
      <c r="AT11" s="33">
        <f>'Sector allocation contribut'!AT11+1</f>
        <v>0.99930238800169369</v>
      </c>
      <c r="AU11" s="33">
        <f>'Sector allocation contribut'!AU11+1</f>
        <v>0.99993718902257178</v>
      </c>
      <c r="AV11" s="33">
        <f>'Sector allocation contribut'!AV11+1</f>
        <v>0.99942354262275501</v>
      </c>
      <c r="AW11" s="33">
        <f>'Sector allocation contribut'!AW11+1</f>
        <v>0.99993605434689536</v>
      </c>
      <c r="AX11" s="33">
        <f>'Sector allocation contribut'!AX11+1</f>
        <v>0.99932581274932375</v>
      </c>
      <c r="AY11" s="67">
        <f>'Sector allocation contribut'!AY11+1</f>
        <v>1</v>
      </c>
      <c r="AZ11" s="33">
        <f>'Sector allocation contribut'!AZ11+1</f>
        <v>0.99898472796895488</v>
      </c>
      <c r="BA11" s="33">
        <f>'Sector allocation contribut'!BA11+1</f>
        <v>1.0009219028730685</v>
      </c>
      <c r="BB11" s="33">
        <f>'Sector allocation contribut'!BB11+1</f>
        <v>0.99892313262445098</v>
      </c>
      <c r="BC11" s="33">
        <f>'Sector allocation contribut'!BC11+1</f>
        <v>1.0083820175769609</v>
      </c>
      <c r="BD11" s="33">
        <f>'Sector allocation contribut'!BD11+1</f>
        <v>0.99921179739145605</v>
      </c>
      <c r="BE11" s="33">
        <f>'Sector allocation contribut'!BE11+1</f>
        <v>1.0044265945499551</v>
      </c>
      <c r="BF11" s="67">
        <f>'Sector allocation contribut'!BF11+1</f>
        <v>1</v>
      </c>
      <c r="BG11" s="33">
        <f>'Sector allocation contribut'!BG11+1</f>
        <v>0.9979853688448117</v>
      </c>
      <c r="BH11" s="33">
        <f>'Sector allocation contribut'!BH11+1</f>
        <v>1.0009392756984725</v>
      </c>
      <c r="BI11" s="33">
        <f>'Sector allocation contribut'!BI11+1</f>
        <v>1.0046350783247326</v>
      </c>
      <c r="BJ11" s="33">
        <f>'Sector allocation contribut'!BJ11+1</f>
        <v>1.0060279833400219</v>
      </c>
      <c r="BK11" s="33">
        <f>'Sector allocation contribut'!BK11+1</f>
        <v>1.0002217084657143</v>
      </c>
      <c r="BL11" s="33">
        <f>'Sector allocation contribut'!BL11+1</f>
        <v>1.010133562254629</v>
      </c>
      <c r="BM11" s="67">
        <f>'Sector allocation contribut'!BM11+1</f>
        <v>1</v>
      </c>
      <c r="BN11" s="33">
        <f>'Sector allocation contribut'!BN11+1</f>
        <v>1.0003973258343044</v>
      </c>
      <c r="BO11" s="33">
        <f>'Sector allocation contribut'!BO11+1</f>
        <v>0.99953659161390451</v>
      </c>
      <c r="BP11" s="33">
        <f>'Sector allocation contribut'!BP11+1</f>
        <v>0.99974023542707435</v>
      </c>
      <c r="BQ11" s="33">
        <f>'Sector allocation contribut'!BQ11+1</f>
        <v>0.99966104460578908</v>
      </c>
      <c r="BR11" s="33">
        <f>'Sector allocation contribut'!BR11+1</f>
        <v>0.99988633964374207</v>
      </c>
      <c r="BS11" s="33">
        <f>'Sector allocation contribut'!BS11+1</f>
        <v>0.99966595239621014</v>
      </c>
      <c r="BT11" s="67">
        <f>'Sector allocation contribut'!BT11+1</f>
        <v>1</v>
      </c>
      <c r="BU11" s="33">
        <f>'Sector allocation contribut'!BU11+1</f>
        <v>0.99989958543640389</v>
      </c>
      <c r="BV11" s="33">
        <f>'Sector allocation contribut'!BV11+1</f>
        <v>1.0008883859014568</v>
      </c>
      <c r="BW11" s="33">
        <f>'Sector allocation contribut'!BW11+1</f>
        <v>0.99964684538592197</v>
      </c>
      <c r="BX11" s="33">
        <f>'Sector allocation contribut'!BX11+1</f>
        <v>0.99991615822296653</v>
      </c>
      <c r="BY11" s="33">
        <f>'Sector allocation contribut'!BY11+1</f>
        <v>0.99956096131202898</v>
      </c>
      <c r="BZ11" s="33">
        <f>'Sector allocation contribut'!BZ11+1</f>
        <v>0.99967322778203804</v>
      </c>
      <c r="CA11" s="67">
        <f>'Sector allocation contribut'!CA11+1</f>
        <v>1</v>
      </c>
      <c r="CB11" s="11"/>
      <c r="CC11" s="11"/>
      <c r="CD11" s="11"/>
      <c r="CE11" s="11"/>
      <c r="CF11" s="11"/>
      <c r="CG11" s="11"/>
      <c r="CH11" s="12"/>
    </row>
    <row r="12" spans="1:86">
      <c r="A12" s="2">
        <v>37865</v>
      </c>
      <c r="B12" s="13">
        <v>2003</v>
      </c>
      <c r="C12" s="33">
        <f>'Sector allocation contribut'!C12+1</f>
        <v>0.98431717623021642</v>
      </c>
      <c r="D12" s="33">
        <f>'Sector allocation contribut'!D12+1</f>
        <v>1.0192384917894022</v>
      </c>
      <c r="E12" s="33">
        <f>'Sector allocation contribut'!E12+1</f>
        <v>1.0113183368663068</v>
      </c>
      <c r="F12" s="33">
        <f>'Sector allocation contribut'!F12+1</f>
        <v>1.0190366554081109</v>
      </c>
      <c r="G12" s="33">
        <f>'Sector allocation contribut'!G12+1</f>
        <v>1.0026079221065216</v>
      </c>
      <c r="H12" s="33">
        <f>'Sector allocation contribut'!H12+1</f>
        <v>1.0217708530398419</v>
      </c>
      <c r="I12" s="67">
        <f>'Sector allocation contribut'!I12+1</f>
        <v>1</v>
      </c>
      <c r="J12" s="33">
        <f>'Sector allocation contribut'!J12+1</f>
        <v>1.0027525562019397</v>
      </c>
      <c r="K12" s="33">
        <f>'Sector allocation contribut'!K12+1</f>
        <v>0.99719732696334562</v>
      </c>
      <c r="L12" s="33">
        <f>'Sector allocation contribut'!L12+1</f>
        <v>0.99874177090495886</v>
      </c>
      <c r="M12" s="33">
        <f>'Sector allocation contribut'!M12+1</f>
        <v>1.0007107235785793</v>
      </c>
      <c r="N12" s="33">
        <f>'Sector allocation contribut'!N12+1</f>
        <v>0.99805976150331255</v>
      </c>
      <c r="O12" s="33">
        <f>'Sector allocation contribut'!O12+1</f>
        <v>1.0012560857903146</v>
      </c>
      <c r="P12" s="67">
        <f>'Sector allocation contribut'!P12+1</f>
        <v>1</v>
      </c>
      <c r="Q12" s="33">
        <f>'Sector allocation contribut'!Q12+1</f>
        <v>1.001687914042799</v>
      </c>
      <c r="R12" s="33">
        <f>'Sector allocation contribut'!R12+1</f>
        <v>0.99937660949960572</v>
      </c>
      <c r="S12" s="33">
        <f>'Sector allocation contribut'!S12+1</f>
        <v>0.99679324488663446</v>
      </c>
      <c r="T12" s="33">
        <f>'Sector allocation contribut'!T12+1</f>
        <v>0.99910212539577004</v>
      </c>
      <c r="U12" s="33">
        <f>'Sector allocation contribut'!U12+1</f>
        <v>0.99867622424040059</v>
      </c>
      <c r="V12" s="33">
        <f>'Sector allocation contribut'!V12+1</f>
        <v>0.99872385715431822</v>
      </c>
      <c r="W12" s="67">
        <f>'Sector allocation contribut'!W12+1</f>
        <v>1</v>
      </c>
      <c r="X12" s="33">
        <f>'Sector allocation contribut'!X12+1</f>
        <v>1.0030527244097807</v>
      </c>
      <c r="Y12" s="33">
        <f>'Sector allocation contribut'!Y12+1</f>
        <v>0.9929993851552763</v>
      </c>
      <c r="Z12" s="33">
        <f>'Sector allocation contribut'!Z12+1</f>
        <v>0.99883071537832224</v>
      </c>
      <c r="AA12" s="33">
        <f>'Sector allocation contribut'!AA12+1</f>
        <v>0.99936882772610036</v>
      </c>
      <c r="AB12" s="33">
        <f>'Sector allocation contribut'!AB12+1</f>
        <v>1.0011071537752476</v>
      </c>
      <c r="AC12" s="33">
        <f>'Sector allocation contribut'!AC12+1</f>
        <v>1.0018164242203802</v>
      </c>
      <c r="AD12" s="67">
        <f>'Sector allocation contribut'!AD12+1</f>
        <v>1</v>
      </c>
      <c r="AE12" s="33">
        <f>'Sector allocation contribut'!AE12+1</f>
        <v>1.0005303028964152</v>
      </c>
      <c r="AF12" s="33">
        <f>'Sector allocation contribut'!AF12+1</f>
        <v>0.99948020648223235</v>
      </c>
      <c r="AG12" s="33">
        <f>'Sector allocation contribut'!AG12+1</f>
        <v>0.99985869133056116</v>
      </c>
      <c r="AH12" s="33">
        <f>'Sector allocation contribut'!AH12+1</f>
        <v>0.99956293447393851</v>
      </c>
      <c r="AI12" s="33">
        <f>'Sector allocation contribut'!AI12+1</f>
        <v>0.99972006238329436</v>
      </c>
      <c r="AJ12" s="33">
        <f>'Sector allocation contribut'!AJ12+1</f>
        <v>1.0003090862745359</v>
      </c>
      <c r="AK12" s="67">
        <f>'Sector allocation contribut'!AK12+1</f>
        <v>1</v>
      </c>
      <c r="AL12" s="33">
        <f>'Sector allocation contribut'!AL12+1</f>
        <v>1.0004443609034763</v>
      </c>
      <c r="AM12" s="33">
        <f>'Sector allocation contribut'!AM12+1</f>
        <v>0.99964999815035926</v>
      </c>
      <c r="AN12" s="33">
        <f>'Sector allocation contribut'!AN12+1</f>
        <v>0.99873238219758798</v>
      </c>
      <c r="AO12" s="33">
        <f>'Sector allocation contribut'!AO12+1</f>
        <v>0.99882752812086639</v>
      </c>
      <c r="AP12" s="33">
        <f>'Sector allocation contribut'!AP12+1</f>
        <v>1.0000691207019494</v>
      </c>
      <c r="AQ12" s="33">
        <f>'Sector allocation contribut'!AQ12+1</f>
        <v>0.99978122201274944</v>
      </c>
      <c r="AR12" s="67">
        <f>'Sector allocation contribut'!AR12+1</f>
        <v>1</v>
      </c>
      <c r="AS12" s="33">
        <f>'Sector allocation contribut'!AS12+1</f>
        <v>1.0022130441506081</v>
      </c>
      <c r="AT12" s="33">
        <f>'Sector allocation contribut'!AT12+1</f>
        <v>0.99686687434997157</v>
      </c>
      <c r="AU12" s="33">
        <f>'Sector allocation contribut'!AU12+1</f>
        <v>0.99986684454105113</v>
      </c>
      <c r="AV12" s="33">
        <f>'Sector allocation contribut'!AV12+1</f>
        <v>0.99767427742653636</v>
      </c>
      <c r="AW12" s="33">
        <f>'Sector allocation contribut'!AW12+1</f>
        <v>0.99961448099551831</v>
      </c>
      <c r="AX12" s="33">
        <f>'Sector allocation contribut'!AX12+1</f>
        <v>0.99999076646259299</v>
      </c>
      <c r="AY12" s="67">
        <f>'Sector allocation contribut'!AY12+1</f>
        <v>1</v>
      </c>
      <c r="AZ12" s="33">
        <f>'Sector allocation contribut'!AZ12+1</f>
        <v>0.99968165925981523</v>
      </c>
      <c r="BA12" s="33">
        <f>'Sector allocation contribut'!BA12+1</f>
        <v>1.0002775040896246</v>
      </c>
      <c r="BB12" s="33">
        <f>'Sector allocation contribut'!BB12+1</f>
        <v>0.99966519652538233</v>
      </c>
      <c r="BC12" s="33">
        <f>'Sector allocation contribut'!BC12+1</f>
        <v>1.002513401064715</v>
      </c>
      <c r="BD12" s="33">
        <f>'Sector allocation contribut'!BD12+1</f>
        <v>0.99975918136856712</v>
      </c>
      <c r="BE12" s="33">
        <f>'Sector allocation contribut'!BE12+1</f>
        <v>1.0012852061840785</v>
      </c>
      <c r="BF12" s="67">
        <f>'Sector allocation contribut'!BF12+1</f>
        <v>1</v>
      </c>
      <c r="BG12" s="33">
        <f>'Sector allocation contribut'!BG12+1</f>
        <v>1.0021024155352001</v>
      </c>
      <c r="BH12" s="33">
        <f>'Sector allocation contribut'!BH12+1</f>
        <v>0.99891422383105044</v>
      </c>
      <c r="BI12" s="33">
        <f>'Sector allocation contribut'!BI12+1</f>
        <v>0.99531697481705894</v>
      </c>
      <c r="BJ12" s="33">
        <f>'Sector allocation contribut'!BJ12+1</f>
        <v>0.99430003769335118</v>
      </c>
      <c r="BK12" s="33">
        <f>'Sector allocation contribut'!BK12+1</f>
        <v>0.99972155071806268</v>
      </c>
      <c r="BL12" s="33">
        <f>'Sector allocation contribut'!BL12+1</f>
        <v>0.99653601195085728</v>
      </c>
      <c r="BM12" s="67">
        <f>'Sector allocation contribut'!BM12+1</f>
        <v>1</v>
      </c>
      <c r="BN12" s="33">
        <f>'Sector allocation contribut'!BN12+1</f>
        <v>0.99886935139234978</v>
      </c>
      <c r="BO12" s="33">
        <f>'Sector allocation contribut'!BO12+1</f>
        <v>1.0013083693401319</v>
      </c>
      <c r="BP12" s="33">
        <f>'Sector allocation contribut'!BP12+1</f>
        <v>1.0007521735825466</v>
      </c>
      <c r="BQ12" s="33">
        <f>'Sector allocation contribut'!BQ12+1</f>
        <v>1.0010318834344536</v>
      </c>
      <c r="BR12" s="33">
        <f>'Sector allocation contribut'!BR12+1</f>
        <v>1.0003375138121244</v>
      </c>
      <c r="BS12" s="33">
        <f>'Sector allocation contribut'!BS12+1</f>
        <v>1.0009500612241296</v>
      </c>
      <c r="BT12" s="67">
        <f>'Sector allocation contribut'!BT12+1</f>
        <v>1</v>
      </c>
      <c r="BU12" s="33">
        <f>'Sector allocation contribut'!BU12+1</f>
        <v>1.0000155198221594</v>
      </c>
      <c r="BV12" s="33">
        <f>'Sector allocation contribut'!BV12+1</f>
        <v>0.9998939164242413</v>
      </c>
      <c r="BW12" s="33">
        <f>'Sector allocation contribut'!BW12+1</f>
        <v>1.0000465609926461</v>
      </c>
      <c r="BX12" s="33">
        <f>'Sector allocation contribut'!BX12+1</f>
        <v>1.0000092556647451</v>
      </c>
      <c r="BY12" s="33">
        <f>'Sector allocation contribut'!BY12+1</f>
        <v>1.0000566844830554</v>
      </c>
      <c r="BZ12" s="33">
        <f>'Sector allocation contribut'!BZ12+1</f>
        <v>0.9986139290695808</v>
      </c>
      <c r="CA12" s="67">
        <f>'Sector allocation contribut'!CA12+1</f>
        <v>1</v>
      </c>
      <c r="CB12" s="11"/>
      <c r="CC12" s="11"/>
      <c r="CD12" s="11"/>
      <c r="CE12" s="11"/>
      <c r="CF12" s="11"/>
      <c r="CG12" s="11"/>
      <c r="CH12" s="12"/>
    </row>
    <row r="13" spans="1:86">
      <c r="A13" s="2">
        <v>37895</v>
      </c>
      <c r="B13" s="13">
        <v>2003</v>
      </c>
      <c r="C13" s="33">
        <f>'Sector allocation contribut'!C13+1</f>
        <v>1.0169956203828256</v>
      </c>
      <c r="D13" s="33">
        <f>'Sector allocation contribut'!D13+1</f>
        <v>0.97956212819040267</v>
      </c>
      <c r="E13" s="33">
        <f>'Sector allocation contribut'!E13+1</f>
        <v>0.98766040699598079</v>
      </c>
      <c r="F13" s="33">
        <f>'Sector allocation contribut'!F13+1</f>
        <v>0.97960592034430793</v>
      </c>
      <c r="G13" s="33">
        <f>'Sector allocation contribut'!G13+1</f>
        <v>0.99709804063872676</v>
      </c>
      <c r="H13" s="33">
        <f>'Sector allocation contribut'!H13+1</f>
        <v>0.97890225362985805</v>
      </c>
      <c r="I13" s="67">
        <f>'Sector allocation contribut'!I13+1</f>
        <v>1</v>
      </c>
      <c r="J13" s="33">
        <f>'Sector allocation contribut'!J13+1</f>
        <v>0.9957828023277584</v>
      </c>
      <c r="K13" s="33">
        <f>'Sector allocation contribut'!K13+1</f>
        <v>1.0043071930923653</v>
      </c>
      <c r="L13" s="33">
        <f>'Sector allocation contribut'!L13+1</f>
        <v>1.0017864272862389</v>
      </c>
      <c r="M13" s="33">
        <f>'Sector allocation contribut'!M13+1</f>
        <v>0.99906738012715068</v>
      </c>
      <c r="N13" s="33">
        <f>'Sector allocation contribut'!N13+1</f>
        <v>1.0029207171343177</v>
      </c>
      <c r="O13" s="33">
        <f>'Sector allocation contribut'!O13+1</f>
        <v>0.99844965171799105</v>
      </c>
      <c r="P13" s="67">
        <f>'Sector allocation contribut'!P13+1</f>
        <v>1</v>
      </c>
      <c r="Q13" s="33">
        <f>'Sector allocation contribut'!Q13+1</f>
        <v>0.9971085428320372</v>
      </c>
      <c r="R13" s="33">
        <f>'Sector allocation contribut'!R13+1</f>
        <v>1.0012366082679929</v>
      </c>
      <c r="S13" s="33">
        <f>'Sector allocation contribut'!S13+1</f>
        <v>1.0054231213494029</v>
      </c>
      <c r="T13" s="33">
        <f>'Sector allocation contribut'!T13+1</f>
        <v>1.0013861530079025</v>
      </c>
      <c r="U13" s="33">
        <f>'Sector allocation contribut'!U13+1</f>
        <v>1.0021600915819744</v>
      </c>
      <c r="V13" s="33">
        <f>'Sector allocation contribut'!V13+1</f>
        <v>1.0017791868784167</v>
      </c>
      <c r="W13" s="67">
        <f>'Sector allocation contribut'!W13+1</f>
        <v>1</v>
      </c>
      <c r="X13" s="33">
        <f>'Sector allocation contribut'!X13+1</f>
        <v>0.99730947437418971</v>
      </c>
      <c r="Y13" s="33">
        <f>'Sector allocation contribut'!Y13+1</f>
        <v>1.006039185951958</v>
      </c>
      <c r="Z13" s="33">
        <f>'Sector allocation contribut'!Z13+1</f>
        <v>1.0007813787013791</v>
      </c>
      <c r="AA13" s="33">
        <f>'Sector allocation contribut'!AA13+1</f>
        <v>1.0006272924427946</v>
      </c>
      <c r="AB13" s="33">
        <f>'Sector allocation contribut'!AB13+1</f>
        <v>0.99908147549946591</v>
      </c>
      <c r="AC13" s="33">
        <f>'Sector allocation contribut'!AC13+1</f>
        <v>1.0008845731059264</v>
      </c>
      <c r="AD13" s="67">
        <f>'Sector allocation contribut'!AD13+1</f>
        <v>1</v>
      </c>
      <c r="AE13" s="33">
        <f>'Sector allocation contribut'!AE13+1</f>
        <v>0.99698523351018664</v>
      </c>
      <c r="AF13" s="33">
        <f>'Sector allocation contribut'!AF13+1</f>
        <v>1.0028254612694079</v>
      </c>
      <c r="AG13" s="33">
        <f>'Sector allocation contribut'!AG13+1</f>
        <v>1.000584447976286</v>
      </c>
      <c r="AH13" s="33">
        <f>'Sector allocation contribut'!AH13+1</f>
        <v>1.0023936822901016</v>
      </c>
      <c r="AI13" s="33">
        <f>'Sector allocation contribut'!AI13+1</f>
        <v>1.0016884903694347</v>
      </c>
      <c r="AJ13" s="33">
        <f>'Sector allocation contribut'!AJ13+1</f>
        <v>1.002704615506371</v>
      </c>
      <c r="AK13" s="67">
        <f>'Sector allocation contribut'!AK13+1</f>
        <v>1</v>
      </c>
      <c r="AL13" s="33">
        <f>'Sector allocation contribut'!AL13+1</f>
        <v>0.99725884645036789</v>
      </c>
      <c r="AM13" s="33">
        <f>'Sector allocation contribut'!AM13+1</f>
        <v>1.0017503536968355</v>
      </c>
      <c r="AN13" s="33">
        <f>'Sector allocation contribut'!AN13+1</f>
        <v>1.006896135177447</v>
      </c>
      <c r="AO13" s="33">
        <f>'Sector allocation contribut'!AO13+1</f>
        <v>1.0071729972468926</v>
      </c>
      <c r="AP13" s="33">
        <f>'Sector allocation contribut'!AP13+1</f>
        <v>0.99995423713094345</v>
      </c>
      <c r="AQ13" s="33">
        <f>'Sector allocation contribut'!AQ13+1</f>
        <v>1.0040120883075443</v>
      </c>
      <c r="AR13" s="67">
        <f>'Sector allocation contribut'!AR13+1</f>
        <v>1</v>
      </c>
      <c r="AS13" s="33">
        <f>'Sector allocation contribut'!AS13+1</f>
        <v>0.99019924124457248</v>
      </c>
      <c r="AT13" s="33">
        <f>'Sector allocation contribut'!AT13+1</f>
        <v>1.0133477410155556</v>
      </c>
      <c r="AU13" s="33">
        <f>'Sector allocation contribut'!AU13+1</f>
        <v>1.0030456067472644</v>
      </c>
      <c r="AV13" s="33">
        <f>'Sector allocation contribut'!AV13+1</f>
        <v>1.0103365495180283</v>
      </c>
      <c r="AW13" s="33">
        <f>'Sector allocation contribut'!AW13+1</f>
        <v>1.0014690481186364</v>
      </c>
      <c r="AX13" s="33">
        <f>'Sector allocation contribut'!AX13+1</f>
        <v>1.0120797293398671</v>
      </c>
      <c r="AY13" s="67">
        <f>'Sector allocation contribut'!AY13+1</f>
        <v>1</v>
      </c>
      <c r="AZ13" s="33">
        <f>'Sector allocation contribut'!AZ13+1</f>
        <v>0.99882456537537267</v>
      </c>
      <c r="BA13" s="33">
        <f>'Sector allocation contribut'!BA13+1</f>
        <v>1.0009134561478081</v>
      </c>
      <c r="BB13" s="33">
        <f>'Sector allocation contribut'!BB13+1</f>
        <v>0.99896643894450565</v>
      </c>
      <c r="BC13" s="33">
        <f>'Sector allocation contribut'!BC13+1</f>
        <v>1.0091827346911517</v>
      </c>
      <c r="BD13" s="33">
        <f>'Sector allocation contribut'!BD13+1</f>
        <v>0.99911312252268525</v>
      </c>
      <c r="BE13" s="33">
        <f>'Sector allocation contribut'!BE13+1</f>
        <v>1.0047031848819965</v>
      </c>
      <c r="BF13" s="67">
        <f>'Sector allocation contribut'!BF13+1</f>
        <v>1</v>
      </c>
      <c r="BG13" s="33">
        <f>'Sector allocation contribut'!BG13+1</f>
        <v>0.99456162135373594</v>
      </c>
      <c r="BH13" s="33">
        <f>'Sector allocation contribut'!BH13+1</f>
        <v>1.0027638420901441</v>
      </c>
      <c r="BI13" s="33">
        <f>'Sector allocation contribut'!BI13+1</f>
        <v>1.0123777105427691</v>
      </c>
      <c r="BJ13" s="33">
        <f>'Sector allocation contribut'!BJ13+1</f>
        <v>1.014212868269134</v>
      </c>
      <c r="BK13" s="33">
        <f>'Sector allocation contribut'!BK13+1</f>
        <v>1.0006439270233172</v>
      </c>
      <c r="BL13" s="33">
        <f>'Sector allocation contribut'!BL13+1</f>
        <v>1.0222118651148178</v>
      </c>
      <c r="BM13" s="67">
        <f>'Sector allocation contribut'!BM13+1</f>
        <v>1</v>
      </c>
      <c r="BN13" s="33">
        <f>'Sector allocation contribut'!BN13+1</f>
        <v>1.0142895484133034</v>
      </c>
      <c r="BO13" s="33">
        <f>'Sector allocation contribut'!BO13+1</f>
        <v>0.98351558354980484</v>
      </c>
      <c r="BP13" s="33">
        <f>'Sector allocation contribut'!BP13+1</f>
        <v>0.99041589425783638</v>
      </c>
      <c r="BQ13" s="33">
        <f>'Sector allocation contribut'!BQ13+1</f>
        <v>0.98603073050519696</v>
      </c>
      <c r="BR13" s="33">
        <f>'Sector allocation contribut'!BR13+1</f>
        <v>0.99613937010191034</v>
      </c>
      <c r="BS13" s="33">
        <f>'Sector allocation contribut'!BS13+1</f>
        <v>0.98817879070175263</v>
      </c>
      <c r="BT13" s="67">
        <f>'Sector allocation contribut'!BT13+1</f>
        <v>1</v>
      </c>
      <c r="BU13" s="33">
        <f>'Sector allocation contribut'!BU13+1</f>
        <v>0.99974848388594539</v>
      </c>
      <c r="BV13" s="33">
        <f>'Sector allocation contribut'!BV13+1</f>
        <v>1.0019705782311858</v>
      </c>
      <c r="BW13" s="33">
        <f>'Sector allocation contribut'!BW13+1</f>
        <v>0.99922617354003773</v>
      </c>
      <c r="BX13" s="33">
        <f>'Sector allocation contribut'!BX13+1</f>
        <v>0.99981620718367847</v>
      </c>
      <c r="BY13" s="33">
        <f>'Sector allocation contribut'!BY13+1</f>
        <v>0.99902182273863882</v>
      </c>
      <c r="BZ13" s="33">
        <f>'Sector allocation contribut'!BZ13+1</f>
        <v>0.99923147933211887</v>
      </c>
      <c r="CA13" s="67">
        <f>'Sector allocation contribut'!CA13+1</f>
        <v>1</v>
      </c>
      <c r="CB13" s="11"/>
      <c r="CC13" s="11"/>
      <c r="CD13" s="11"/>
      <c r="CE13" s="11"/>
      <c r="CF13" s="11"/>
      <c r="CG13" s="11"/>
      <c r="CH13" s="12"/>
    </row>
    <row r="14" spans="1:86">
      <c r="A14" s="2">
        <v>37926</v>
      </c>
      <c r="B14" s="13">
        <v>2003</v>
      </c>
      <c r="C14" s="33">
        <f>'Sector allocation contribut'!C14+1</f>
        <v>1.0014130634063743</v>
      </c>
      <c r="D14" s="33">
        <f>'Sector allocation contribut'!D14+1</f>
        <v>0.9982754964899333</v>
      </c>
      <c r="E14" s="33">
        <f>'Sector allocation contribut'!E14+1</f>
        <v>0.99895175972117889</v>
      </c>
      <c r="F14" s="33">
        <f>'Sector allocation contribut'!F14+1</f>
        <v>0.99826632161457673</v>
      </c>
      <c r="G14" s="33">
        <f>'Sector allocation contribut'!G14+1</f>
        <v>0.99978879746569216</v>
      </c>
      <c r="H14" s="33">
        <f>'Sector allocation contribut'!H14+1</f>
        <v>0.99818346126191881</v>
      </c>
      <c r="I14" s="67">
        <f>'Sector allocation contribut'!I14+1</f>
        <v>1</v>
      </c>
      <c r="J14" s="33">
        <f>'Sector allocation contribut'!J14+1</f>
        <v>1.0004308498988881</v>
      </c>
      <c r="K14" s="33">
        <f>'Sector allocation contribut'!K14+1</f>
        <v>0.99955067621332971</v>
      </c>
      <c r="L14" s="33">
        <f>'Sector allocation contribut'!L14+1</f>
        <v>0.99972920785027575</v>
      </c>
      <c r="M14" s="33">
        <f>'Sector allocation contribut'!M14+1</f>
        <v>1.0000891312484026</v>
      </c>
      <c r="N14" s="33">
        <f>'Sector allocation contribut'!N14+1</f>
        <v>0.99972853916981019</v>
      </c>
      <c r="O14" s="33">
        <f>'Sector allocation contribut'!O14+1</f>
        <v>1.0001652819046403</v>
      </c>
      <c r="P14" s="67">
        <f>'Sector allocation contribut'!P14+1</f>
        <v>1</v>
      </c>
      <c r="Q14" s="33">
        <f>'Sector allocation contribut'!Q14+1</f>
        <v>1.0002714097916809</v>
      </c>
      <c r="R14" s="33">
        <f>'Sector allocation contribut'!R14+1</f>
        <v>0.99987473251116066</v>
      </c>
      <c r="S14" s="33">
        <f>'Sector allocation contribut'!S14+1</f>
        <v>0.99948783553218068</v>
      </c>
      <c r="T14" s="33">
        <f>'Sector allocation contribut'!T14+1</f>
        <v>0.99984010911764187</v>
      </c>
      <c r="U14" s="33">
        <f>'Sector allocation contribut'!U14+1</f>
        <v>0.99981570114909712</v>
      </c>
      <c r="V14" s="33">
        <f>'Sector allocation contribut'!V14+1</f>
        <v>0.99961922818226578</v>
      </c>
      <c r="W14" s="67">
        <f>'Sector allocation contribut'!W14+1</f>
        <v>1</v>
      </c>
      <c r="X14" s="33">
        <f>'Sector allocation contribut'!X14+1</f>
        <v>1.0014883024033732</v>
      </c>
      <c r="Y14" s="33">
        <f>'Sector allocation contribut'!Y14+1</f>
        <v>0.99664633706022254</v>
      </c>
      <c r="Z14" s="33">
        <f>'Sector allocation contribut'!Z14+1</f>
        <v>0.99957823181773175</v>
      </c>
      <c r="AA14" s="33">
        <f>'Sector allocation contribut'!AA14+1</f>
        <v>0.99972721220687988</v>
      </c>
      <c r="AB14" s="33">
        <f>'Sector allocation contribut'!AB14+1</f>
        <v>1.0004805102968282</v>
      </c>
      <c r="AC14" s="33">
        <f>'Sector allocation contribut'!AC14+1</f>
        <v>0.99963854248367012</v>
      </c>
      <c r="AD14" s="67">
        <f>'Sector allocation contribut'!AD14+1</f>
        <v>1</v>
      </c>
      <c r="AE14" s="33">
        <f>'Sector allocation contribut'!AE14+1</f>
        <v>0.99891427377111774</v>
      </c>
      <c r="AF14" s="33">
        <f>'Sector allocation contribut'!AF14+1</f>
        <v>1.001100629974732</v>
      </c>
      <c r="AG14" s="33">
        <f>'Sector allocation contribut'!AG14+1</f>
        <v>1.0001493616382839</v>
      </c>
      <c r="AH14" s="33">
        <f>'Sector allocation contribut'!AH14+1</f>
        <v>1.0008243552120191</v>
      </c>
      <c r="AI14" s="33">
        <f>'Sector allocation contribut'!AI14+1</f>
        <v>1.0005575697127687</v>
      </c>
      <c r="AJ14" s="33">
        <f>'Sector allocation contribut'!AJ14+1</f>
        <v>1.0009104898980754</v>
      </c>
      <c r="AK14" s="67">
        <f>'Sector allocation contribut'!AK14+1</f>
        <v>1</v>
      </c>
      <c r="AL14" s="33">
        <f>'Sector allocation contribut'!AL14+1</f>
        <v>0.99989920161823453</v>
      </c>
      <c r="AM14" s="33">
        <f>'Sector allocation contribut'!AM14+1</f>
        <v>1.0000579231668272</v>
      </c>
      <c r="AN14" s="33">
        <f>'Sector allocation contribut'!AN14+1</f>
        <v>1.0001405727261492</v>
      </c>
      <c r="AO14" s="33">
        <f>'Sector allocation contribut'!AO14+1</f>
        <v>1.0002838938420096</v>
      </c>
      <c r="AP14" s="33">
        <f>'Sector allocation contribut'!AP14+1</f>
        <v>1.0000176719664247</v>
      </c>
      <c r="AQ14" s="33">
        <f>'Sector allocation contribut'!AQ14+1</f>
        <v>1.0001291188173109</v>
      </c>
      <c r="AR14" s="67">
        <f>'Sector allocation contribut'!AR14+1</f>
        <v>1</v>
      </c>
      <c r="AS14" s="33">
        <f>'Sector allocation contribut'!AS14+1</f>
        <v>0.99833445665986376</v>
      </c>
      <c r="AT14" s="33">
        <f>'Sector allocation contribut'!AT14+1</f>
        <v>1.0023062134148633</v>
      </c>
      <c r="AU14" s="33">
        <f>'Sector allocation contribut'!AU14+1</f>
        <v>1.0005216134476431</v>
      </c>
      <c r="AV14" s="33">
        <f>'Sector allocation contribut'!AV14+1</f>
        <v>1.0017309277784383</v>
      </c>
      <c r="AW14" s="33">
        <f>'Sector allocation contribut'!AW14+1</f>
        <v>1.0002320333394139</v>
      </c>
      <c r="AX14" s="33">
        <f>'Sector allocation contribut'!AX14+1</f>
        <v>1.0013564948602658</v>
      </c>
      <c r="AY14" s="67">
        <f>'Sector allocation contribut'!AY14+1</f>
        <v>1</v>
      </c>
      <c r="AZ14" s="33">
        <f>'Sector allocation contribut'!AZ14+1</f>
        <v>0.99992899894810083</v>
      </c>
      <c r="BA14" s="33">
        <f>'Sector allocation contribut'!BA14+1</f>
        <v>1.0000514302561498</v>
      </c>
      <c r="BB14" s="33">
        <f>'Sector allocation contribut'!BB14+1</f>
        <v>0.99993726365122981</v>
      </c>
      <c r="BC14" s="33">
        <f>'Sector allocation contribut'!BC14+1</f>
        <v>1.0005716614755491</v>
      </c>
      <c r="BD14" s="33">
        <f>'Sector allocation contribut'!BD14+1</f>
        <v>0.99994719752100214</v>
      </c>
      <c r="BE14" s="33">
        <f>'Sector allocation contribut'!BE14+1</f>
        <v>1.0003157642528464</v>
      </c>
      <c r="BF14" s="67">
        <f>'Sector allocation contribut'!BF14+1</f>
        <v>1</v>
      </c>
      <c r="BG14" s="33">
        <f>'Sector allocation contribut'!BG14+1</f>
        <v>0.99912815566388957</v>
      </c>
      <c r="BH14" s="33">
        <f>'Sector allocation contribut'!BH14+1</f>
        <v>1.0004530411843759</v>
      </c>
      <c r="BI14" s="33">
        <f>'Sector allocation contribut'!BI14+1</f>
        <v>1.0022376089444376</v>
      </c>
      <c r="BJ14" s="33">
        <f>'Sector allocation contribut'!BJ14+1</f>
        <v>1.0022939724641293</v>
      </c>
      <c r="BK14" s="33">
        <f>'Sector allocation contribut'!BK14+1</f>
        <v>1.0000479572612158</v>
      </c>
      <c r="BL14" s="33">
        <f>'Sector allocation contribut'!BL14+1</f>
        <v>1.0037436060889324</v>
      </c>
      <c r="BM14" s="67">
        <f>'Sector allocation contribut'!BM14+1</f>
        <v>1</v>
      </c>
      <c r="BN14" s="33">
        <f>'Sector allocation contribut'!BN14+1</f>
        <v>1.0047443996642516</v>
      </c>
      <c r="BO14" s="33">
        <f>'Sector allocation contribut'!BO14+1</f>
        <v>0.99442896813741388</v>
      </c>
      <c r="BP14" s="33">
        <f>'Sector allocation contribut'!BP14+1</f>
        <v>0.99655312836473775</v>
      </c>
      <c r="BQ14" s="33">
        <f>'Sector allocation contribut'!BQ14+1</f>
        <v>0.99518145661561475</v>
      </c>
      <c r="BR14" s="33">
        <f>'Sector allocation contribut'!BR14+1</f>
        <v>0.99888243691765155</v>
      </c>
      <c r="BS14" s="33">
        <f>'Sector allocation contribut'!BS14+1</f>
        <v>0.99553057260472388</v>
      </c>
      <c r="BT14" s="67">
        <f>'Sector allocation contribut'!BT14+1</f>
        <v>1</v>
      </c>
      <c r="BU14" s="33">
        <f>'Sector allocation contribut'!BU14+1</f>
        <v>0.99994485913497777</v>
      </c>
      <c r="BV14" s="33">
        <f>'Sector allocation contribut'!BV14+1</f>
        <v>1.0004551678793596</v>
      </c>
      <c r="BW14" s="33">
        <f>'Sector allocation contribut'!BW14+1</f>
        <v>0.99982951065713577</v>
      </c>
      <c r="BX14" s="33">
        <f>'Sector allocation contribut'!BX14+1</f>
        <v>0.99995322881443804</v>
      </c>
      <c r="BY14" s="33">
        <f>'Sector allocation contribut'!BY14+1</f>
        <v>0.99977471835810405</v>
      </c>
      <c r="BZ14" s="33">
        <f>'Sector allocation contribut'!BZ14+1</f>
        <v>0.9998234676138309</v>
      </c>
      <c r="CA14" s="67">
        <f>'Sector allocation contribut'!CA14+1</f>
        <v>1</v>
      </c>
      <c r="CB14" s="11"/>
      <c r="CC14" s="11"/>
      <c r="CD14" s="11"/>
      <c r="CE14" s="11"/>
      <c r="CF14" s="11"/>
      <c r="CG14" s="11"/>
      <c r="CH14" s="12"/>
    </row>
    <row r="15" spans="1:86">
      <c r="A15" s="2">
        <v>37956</v>
      </c>
      <c r="B15" s="13">
        <v>2003</v>
      </c>
      <c r="C15" s="33">
        <f>'Sector allocation contribut'!C15+1</f>
        <v>1.0167153510003875</v>
      </c>
      <c r="D15" s="33">
        <f>'Sector allocation contribut'!D15+1</f>
        <v>0.97877918092155203</v>
      </c>
      <c r="E15" s="33">
        <f>'Sector allocation contribut'!E15+1</f>
        <v>0.98689377576698922</v>
      </c>
      <c r="F15" s="33">
        <f>'Sector allocation contribut'!F15+1</f>
        <v>0.97790585561574372</v>
      </c>
      <c r="G15" s="33">
        <f>'Sector allocation contribut'!G15+1</f>
        <v>0.99838917319041764</v>
      </c>
      <c r="H15" s="33">
        <f>'Sector allocation contribut'!H15+1</f>
        <v>0.97586542013737176</v>
      </c>
      <c r="I15" s="67">
        <f>'Sector allocation contribut'!I15+1</f>
        <v>1</v>
      </c>
      <c r="J15" s="33">
        <f>'Sector allocation contribut'!J15+1</f>
        <v>0.99971646912513445</v>
      </c>
      <c r="K15" s="33">
        <f>'Sector allocation contribut'!K15+1</f>
        <v>1.0003079159994843</v>
      </c>
      <c r="L15" s="33">
        <f>'Sector allocation contribut'!L15+1</f>
        <v>1.0001608103348998</v>
      </c>
      <c r="M15" s="33">
        <f>'Sector allocation contribut'!M15+1</f>
        <v>0.99995191487149981</v>
      </c>
      <c r="N15" s="33">
        <f>'Sector allocation contribut'!N15+1</f>
        <v>1.0001716896861463</v>
      </c>
      <c r="O15" s="33">
        <f>'Sector allocation contribut'!O15+1</f>
        <v>1.0000216499494008</v>
      </c>
      <c r="P15" s="67">
        <f>'Sector allocation contribut'!P15+1</f>
        <v>1</v>
      </c>
      <c r="Q15" s="33">
        <f>'Sector allocation contribut'!Q15+1</f>
        <v>0.99651842289573112</v>
      </c>
      <c r="R15" s="33">
        <f>'Sector allocation contribut'!R15+1</f>
        <v>1.0018663147751279</v>
      </c>
      <c r="S15" s="33">
        <f>'Sector allocation contribut'!S15+1</f>
        <v>1.0069429468488731</v>
      </c>
      <c r="T15" s="33">
        <f>'Sector allocation contribut'!T15+1</f>
        <v>1.0022740814507081</v>
      </c>
      <c r="U15" s="33">
        <f>'Sector allocation contribut'!U15+1</f>
        <v>1.0020726652734344</v>
      </c>
      <c r="V15" s="33">
        <f>'Sector allocation contribut'!V15+1</f>
        <v>1.0023579524466539</v>
      </c>
      <c r="W15" s="67">
        <f>'Sector allocation contribut'!W15+1</f>
        <v>1</v>
      </c>
      <c r="X15" s="33">
        <f>'Sector allocation contribut'!X15+1</f>
        <v>0.99709160712012324</v>
      </c>
      <c r="Y15" s="33">
        <f>'Sector allocation contribut'!Y15+1</f>
        <v>1.0065415010867176</v>
      </c>
      <c r="Z15" s="33">
        <f>'Sector allocation contribut'!Z15+1</f>
        <v>1.0011112448604533</v>
      </c>
      <c r="AA15" s="33">
        <f>'Sector allocation contribut'!AA15+1</f>
        <v>1.0007036360428072</v>
      </c>
      <c r="AB15" s="33">
        <f>'Sector allocation contribut'!AB15+1</f>
        <v>0.99906174150171789</v>
      </c>
      <c r="AC15" s="33">
        <f>'Sector allocation contribut'!AC15+1</f>
        <v>1.0010576536469378</v>
      </c>
      <c r="AD15" s="67">
        <f>'Sector allocation contribut'!AD15+1</f>
        <v>1</v>
      </c>
      <c r="AE15" s="33">
        <f>'Sector allocation contribut'!AE15+1</f>
        <v>1.0004163363071663</v>
      </c>
      <c r="AF15" s="33">
        <f>'Sector allocation contribut'!AF15+1</f>
        <v>0.99956659005871662</v>
      </c>
      <c r="AG15" s="33">
        <f>'Sector allocation contribut'!AG15+1</f>
        <v>0.99990872329435943</v>
      </c>
      <c r="AH15" s="33">
        <f>'Sector allocation contribut'!AH15+1</f>
        <v>0.99965571805797726</v>
      </c>
      <c r="AI15" s="33">
        <f>'Sector allocation contribut'!AI15+1</f>
        <v>0.999803001887835</v>
      </c>
      <c r="AJ15" s="33">
        <f>'Sector allocation contribut'!AJ15+1</f>
        <v>0.99993986206506613</v>
      </c>
      <c r="AK15" s="67">
        <f>'Sector allocation contribut'!AK15+1</f>
        <v>1</v>
      </c>
      <c r="AL15" s="33">
        <f>'Sector allocation contribut'!AL15+1</f>
        <v>0.99959863834928075</v>
      </c>
      <c r="AM15" s="33">
        <f>'Sector allocation contribut'!AM15+1</f>
        <v>1.0002617449764122</v>
      </c>
      <c r="AN15" s="33">
        <f>'Sector allocation contribut'!AN15+1</f>
        <v>1.0003118905388197</v>
      </c>
      <c r="AO15" s="33">
        <f>'Sector allocation contribut'!AO15+1</f>
        <v>1.0013244865644444</v>
      </c>
      <c r="AP15" s="33">
        <f>'Sector allocation contribut'!AP15+1</f>
        <v>1.0000458320011969</v>
      </c>
      <c r="AQ15" s="33">
        <f>'Sector allocation contribut'!AQ15+1</f>
        <v>1.000683442820232</v>
      </c>
      <c r="AR15" s="67">
        <f>'Sector allocation contribut'!AR15+1</f>
        <v>1</v>
      </c>
      <c r="AS15" s="33">
        <f>'Sector allocation contribut'!AS15+1</f>
        <v>0.99637265745742265</v>
      </c>
      <c r="AT15" s="33">
        <f>'Sector allocation contribut'!AT15+1</f>
        <v>1.0052652351147671</v>
      </c>
      <c r="AU15" s="33">
        <f>'Sector allocation contribut'!AU15+1</f>
        <v>1.0012209814315474</v>
      </c>
      <c r="AV15" s="33">
        <f>'Sector allocation contribut'!AV15+1</f>
        <v>1.0037398310229237</v>
      </c>
      <c r="AW15" s="33">
        <f>'Sector allocation contribut'!AW15+1</f>
        <v>1.0003649355150712</v>
      </c>
      <c r="AX15" s="33">
        <f>'Sector allocation contribut'!AX15+1</f>
        <v>1.0034414263800806</v>
      </c>
      <c r="AY15" s="67">
        <f>'Sector allocation contribut'!AY15+1</f>
        <v>1</v>
      </c>
      <c r="AZ15" s="33">
        <f>'Sector allocation contribut'!AZ15+1</f>
        <v>0.99928212368495861</v>
      </c>
      <c r="BA15" s="33">
        <f>'Sector allocation contribut'!BA15+1</f>
        <v>1.0005059581908917</v>
      </c>
      <c r="BB15" s="33">
        <f>'Sector allocation contribut'!BB15+1</f>
        <v>0.9993806219115452</v>
      </c>
      <c r="BC15" s="33">
        <f>'Sector allocation contribut'!BC15+1</f>
        <v>1.0058128721070907</v>
      </c>
      <c r="BD15" s="33">
        <f>'Sector allocation contribut'!BD15+1</f>
        <v>0.99947240679325799</v>
      </c>
      <c r="BE15" s="33">
        <f>'Sector allocation contribut'!BE15+1</f>
        <v>1.0029991234039854</v>
      </c>
      <c r="BF15" s="67">
        <f>'Sector allocation contribut'!BF15+1</f>
        <v>1</v>
      </c>
      <c r="BG15" s="33">
        <f>'Sector allocation contribut'!BG15+1</f>
        <v>0.99822363422976268</v>
      </c>
      <c r="BH15" s="33">
        <f>'Sector allocation contribut'!BH15+1</f>
        <v>1.0009286956478476</v>
      </c>
      <c r="BI15" s="33">
        <f>'Sector allocation contribut'!BI15+1</f>
        <v>1.0046218610977491</v>
      </c>
      <c r="BJ15" s="33">
        <f>'Sector allocation contribut'!BJ15+1</f>
        <v>1.0045414422635037</v>
      </c>
      <c r="BK15" s="33">
        <f>'Sector allocation contribut'!BK15+1</f>
        <v>1.0001207298342993</v>
      </c>
      <c r="BL15" s="33">
        <f>'Sector allocation contribut'!BL15+1</f>
        <v>1.0092842811873217</v>
      </c>
      <c r="BM15" s="67">
        <f>'Sector allocation contribut'!BM15+1</f>
        <v>1</v>
      </c>
      <c r="BN15" s="33">
        <f>'Sector allocation contribut'!BN15+1</f>
        <v>1.0042945015895737</v>
      </c>
      <c r="BO15" s="33">
        <f>'Sector allocation contribut'!BO15+1</f>
        <v>0.99511005685089671</v>
      </c>
      <c r="BP15" s="33">
        <f>'Sector allocation contribut'!BP15+1</f>
        <v>0.99689381488206164</v>
      </c>
      <c r="BQ15" s="33">
        <f>'Sector allocation contribut'!BQ15+1</f>
        <v>0.99570891153964047</v>
      </c>
      <c r="BR15" s="33">
        <f>'Sector allocation contribut'!BR15+1</f>
        <v>0.99880594307326187</v>
      </c>
      <c r="BS15" s="33">
        <f>'Sector allocation contribut'!BS15+1</f>
        <v>0.99731910557032699</v>
      </c>
      <c r="BT15" s="67">
        <f>'Sector allocation contribut'!BT15+1</f>
        <v>1</v>
      </c>
      <c r="BU15" s="33">
        <f>'Sector allocation contribut'!BU15+1</f>
        <v>1.0000091404623033</v>
      </c>
      <c r="BV15" s="33">
        <f>'Sector allocation contribut'!BV15+1</f>
        <v>0.99992553254499084</v>
      </c>
      <c r="BW15" s="33">
        <f>'Sector allocation contribut'!BW15+1</f>
        <v>1.0000282666275453</v>
      </c>
      <c r="BX15" s="33">
        <f>'Sector allocation contribut'!BX15+1</f>
        <v>0.99999817211750142</v>
      </c>
      <c r="BY15" s="33">
        <f>'Sector allocation contribut'!BY15+1</f>
        <v>1.0000376990722462</v>
      </c>
      <c r="BZ15" s="33">
        <f>'Sector allocation contribut'!BZ15+1</f>
        <v>1.0000266154834299</v>
      </c>
      <c r="CA15" s="67">
        <f>'Sector allocation contribut'!CA15+1</f>
        <v>1</v>
      </c>
      <c r="CB15" s="11"/>
      <c r="CC15" s="11"/>
      <c r="CD15" s="11"/>
      <c r="CE15" s="11"/>
      <c r="CF15" s="11"/>
      <c r="CG15" s="11"/>
      <c r="CH15" s="12"/>
    </row>
    <row r="16" spans="1:86">
      <c r="A16" s="2">
        <v>37987</v>
      </c>
      <c r="B16" s="13">
        <v>2004</v>
      </c>
      <c r="C16" s="33">
        <f>'Sector allocation contribut'!C16+1</f>
        <v>1.012568605914296</v>
      </c>
      <c r="D16" s="33">
        <f>'Sector allocation contribut'!D16+1</f>
        <v>0.98381116702390736</v>
      </c>
      <c r="E16" s="33">
        <f>'Sector allocation contribut'!E16+1</f>
        <v>0.98984363045338775</v>
      </c>
      <c r="F16" s="33">
        <f>'Sector allocation contribut'!F16+1</f>
        <v>0.98274859985715857</v>
      </c>
      <c r="G16" s="33">
        <f>'Sector allocation contribut'!G16+1</f>
        <v>0.99842121573340448</v>
      </c>
      <c r="H16" s="33">
        <f>'Sector allocation contribut'!H16+1</f>
        <v>0.98223033888970679</v>
      </c>
      <c r="I16" s="67">
        <f>'Sector allocation contribut'!I16+1</f>
        <v>1</v>
      </c>
      <c r="J16" s="33">
        <f>'Sector allocation contribut'!J16+1</f>
        <v>0.99849606460325291</v>
      </c>
      <c r="K16" s="33">
        <f>'Sector allocation contribut'!K16+1</f>
        <v>1.001759487524452</v>
      </c>
      <c r="L16" s="33">
        <f>'Sector allocation contribut'!L16+1</f>
        <v>1.0006753399763875</v>
      </c>
      <c r="M16" s="33">
        <f>'Sector allocation contribut'!M16+1</f>
        <v>0.99977986479548431</v>
      </c>
      <c r="N16" s="33">
        <f>'Sector allocation contribut'!N16+1</f>
        <v>1.0009216244387451</v>
      </c>
      <c r="O16" s="33">
        <f>'Sector allocation contribut'!O16+1</f>
        <v>1.0004855048286392</v>
      </c>
      <c r="P16" s="67">
        <f>'Sector allocation contribut'!P16+1</f>
        <v>1</v>
      </c>
      <c r="Q16" s="33">
        <f>'Sector allocation contribut'!Q16+1</f>
        <v>0.99438137810708838</v>
      </c>
      <c r="R16" s="33">
        <f>'Sector allocation contribut'!R16+1</f>
        <v>1.0034746406962838</v>
      </c>
      <c r="S16" s="33">
        <f>'Sector allocation contribut'!S16+1</f>
        <v>1.0107387063605811</v>
      </c>
      <c r="T16" s="33">
        <f>'Sector allocation contribut'!T16+1</f>
        <v>1.0037885243118532</v>
      </c>
      <c r="U16" s="33">
        <f>'Sector allocation contribut'!U16+1</f>
        <v>1.0033132687969177</v>
      </c>
      <c r="V16" s="33">
        <f>'Sector allocation contribut'!V16+1</f>
        <v>1.003328732296412</v>
      </c>
      <c r="W16" s="67">
        <f>'Sector allocation contribut'!W16+1</f>
        <v>1</v>
      </c>
      <c r="X16" s="33">
        <f>'Sector allocation contribut'!X16+1</f>
        <v>0.99338011220086808</v>
      </c>
      <c r="Y16" s="33">
        <f>'Sector allocation contribut'!Y16+1</f>
        <v>1.0156282874388392</v>
      </c>
      <c r="Z16" s="33">
        <f>'Sector allocation contribut'!Z16+1</f>
        <v>1.0032196505091246</v>
      </c>
      <c r="AA16" s="33">
        <f>'Sector allocation contribut'!AA16+1</f>
        <v>1.0017220464880918</v>
      </c>
      <c r="AB16" s="33">
        <f>'Sector allocation contribut'!AB16+1</f>
        <v>0.99766316759555029</v>
      </c>
      <c r="AC16" s="33">
        <f>'Sector allocation contribut'!AC16+1</f>
        <v>1.0028900674647732</v>
      </c>
      <c r="AD16" s="67">
        <f>'Sector allocation contribut'!AD16+1</f>
        <v>1</v>
      </c>
      <c r="AE16" s="33">
        <f>'Sector allocation contribut'!AE16+1</f>
        <v>0.99861481313341416</v>
      </c>
      <c r="AF16" s="33">
        <f>'Sector allocation contribut'!AF16+1</f>
        <v>1.001646592133977</v>
      </c>
      <c r="AG16" s="33">
        <f>'Sector allocation contribut'!AG16+1</f>
        <v>1.0004830764183801</v>
      </c>
      <c r="AH16" s="33">
        <f>'Sector allocation contribut'!AH16+1</f>
        <v>1.0012150099499548</v>
      </c>
      <c r="AI16" s="33">
        <f>'Sector allocation contribut'!AI16+1</f>
        <v>1.0005360529862246</v>
      </c>
      <c r="AJ16" s="33">
        <f>'Sector allocation contribut'!AJ16+1</f>
        <v>1.0002604784914877</v>
      </c>
      <c r="AK16" s="67">
        <f>'Sector allocation contribut'!AK16+1</f>
        <v>1</v>
      </c>
      <c r="AL16" s="33">
        <f>'Sector allocation contribut'!AL16+1</f>
        <v>0.99933474718979298</v>
      </c>
      <c r="AM16" s="33">
        <f>'Sector allocation contribut'!AM16+1</f>
        <v>1.0006685583353478</v>
      </c>
      <c r="AN16" s="33">
        <f>'Sector allocation contribut'!AN16+1</f>
        <v>1.0006204518594761</v>
      </c>
      <c r="AO16" s="33">
        <f>'Sector allocation contribut'!AO16+1</f>
        <v>1.001680862237148</v>
      </c>
      <c r="AP16" s="33">
        <f>'Sector allocation contribut'!AP16+1</f>
        <v>1.0000347435568753</v>
      </c>
      <c r="AQ16" s="33">
        <f>'Sector allocation contribut'!AQ16+1</f>
        <v>1.0013420571147047</v>
      </c>
      <c r="AR16" s="67">
        <f>'Sector allocation contribut'!AR16+1</f>
        <v>1</v>
      </c>
      <c r="AS16" s="33">
        <f>'Sector allocation contribut'!AS16+1</f>
        <v>1.0010040322274492</v>
      </c>
      <c r="AT16" s="33">
        <f>'Sector allocation contribut'!AT16+1</f>
        <v>0.99873845428955743</v>
      </c>
      <c r="AU16" s="33">
        <f>'Sector allocation contribut'!AU16+1</f>
        <v>0.99997056273517193</v>
      </c>
      <c r="AV16" s="33">
        <f>'Sector allocation contribut'!AV16+1</f>
        <v>0.99883789418205449</v>
      </c>
      <c r="AW16" s="33">
        <f>'Sector allocation contribut'!AW16+1</f>
        <v>0.99967461024615079</v>
      </c>
      <c r="AX16" s="33">
        <f>'Sector allocation contribut'!AX16+1</f>
        <v>0.99797122026445984</v>
      </c>
      <c r="AY16" s="67">
        <f>'Sector allocation contribut'!AY16+1</f>
        <v>1</v>
      </c>
      <c r="AZ16" s="33">
        <f>'Sector allocation contribut'!AZ16+1</f>
        <v>0.999708863593882</v>
      </c>
      <c r="BA16" s="33">
        <f>'Sector allocation contribut'!BA16+1</f>
        <v>1.000215887409182</v>
      </c>
      <c r="BB16" s="33">
        <f>'Sector allocation contribut'!BB16+1</f>
        <v>0.99975947098112428</v>
      </c>
      <c r="BC16" s="33">
        <f>'Sector allocation contribut'!BC16+1</f>
        <v>1.0023719933477613</v>
      </c>
      <c r="BD16" s="33">
        <f>'Sector allocation contribut'!BD16+1</f>
        <v>0.99978910342111849</v>
      </c>
      <c r="BE16" s="33">
        <f>'Sector allocation contribut'!BE16+1</f>
        <v>1.0008640241361615</v>
      </c>
      <c r="BF16" s="67">
        <f>'Sector allocation contribut'!BF16+1</f>
        <v>1</v>
      </c>
      <c r="BG16" s="33">
        <f>'Sector allocation contribut'!BG16+1</f>
        <v>0.99495158677200246</v>
      </c>
      <c r="BH16" s="33">
        <f>'Sector allocation contribut'!BH16+1</f>
        <v>1.0028105237500871</v>
      </c>
      <c r="BI16" s="33">
        <f>'Sector allocation contribut'!BI16+1</f>
        <v>1.0136171664819913</v>
      </c>
      <c r="BJ16" s="33">
        <f>'Sector allocation contribut'!BJ16+1</f>
        <v>1.0131372633283098</v>
      </c>
      <c r="BK16" s="33">
        <f>'Sector allocation contribut'!BK16+1</f>
        <v>1.0003375058676627</v>
      </c>
      <c r="BL16" s="33">
        <f>'Sector allocation contribut'!BL16+1</f>
        <v>1.0213018601172037</v>
      </c>
      <c r="BM16" s="67">
        <f>'Sector allocation contribut'!BM16+1</f>
        <v>1</v>
      </c>
      <c r="BN16" s="33">
        <f>'Sector allocation contribut'!BN16+1</f>
        <v>1.009472799122026</v>
      </c>
      <c r="BO16" s="33">
        <f>'Sector allocation contribut'!BO16+1</f>
        <v>0.98885567326535717</v>
      </c>
      <c r="BP16" s="33">
        <f>'Sector allocation contribut'!BP16+1</f>
        <v>0.99305244836369344</v>
      </c>
      <c r="BQ16" s="33">
        <f>'Sector allocation contribut'!BQ16+1</f>
        <v>0.99025848645095815</v>
      </c>
      <c r="BR16" s="33">
        <f>'Sector allocation contribut'!BR16+1</f>
        <v>0.99718713513556922</v>
      </c>
      <c r="BS16" s="33">
        <f>'Sector allocation contribut'!BS16+1</f>
        <v>0.98981306620648746</v>
      </c>
      <c r="BT16" s="67">
        <f>'Sector allocation contribut'!BT16+1</f>
        <v>1</v>
      </c>
      <c r="BU16" s="33">
        <f>'Sector allocation contribut'!BU16+1</f>
        <v>0.99999626478812764</v>
      </c>
      <c r="BV16" s="33">
        <f>'Sector allocation contribut'!BV16+1</f>
        <v>1.0000307295319526</v>
      </c>
      <c r="BW16" s="33">
        <f>'Sector allocation contribut'!BW16+1</f>
        <v>0.99998888963852128</v>
      </c>
      <c r="BX16" s="33">
        <f>'Sector allocation contribut'!BX16+1</f>
        <v>1.0000003668227799</v>
      </c>
      <c r="BY16" s="33">
        <f>'Sector allocation contribut'!BY16+1</f>
        <v>0.99998498872453678</v>
      </c>
      <c r="BZ16" s="33">
        <f>'Sector allocation contribut'!BZ16+1</f>
        <v>0.99999163834404581</v>
      </c>
      <c r="CA16" s="67">
        <f>'Sector allocation contribut'!CA16+1</f>
        <v>1</v>
      </c>
      <c r="CB16" s="11"/>
      <c r="CC16" s="11"/>
      <c r="CD16" s="11"/>
      <c r="CE16" s="11"/>
      <c r="CF16" s="11"/>
      <c r="CG16" s="11"/>
      <c r="CH16" s="12"/>
    </row>
    <row r="17" spans="1:86">
      <c r="A17" s="2">
        <v>38018</v>
      </c>
      <c r="B17" s="13">
        <v>2004</v>
      </c>
      <c r="C17" s="33">
        <f>'Sector allocation contribut'!C17+1</f>
        <v>1.0204814359086696</v>
      </c>
      <c r="D17" s="33">
        <f>'Sector allocation contribut'!D17+1</f>
        <v>0.97382443532911411</v>
      </c>
      <c r="E17" s="33">
        <f>'Sector allocation contribut'!E17+1</f>
        <v>0.98335126290208996</v>
      </c>
      <c r="F17" s="33">
        <f>'Sector allocation contribut'!F17+1</f>
        <v>0.97097662777838767</v>
      </c>
      <c r="G17" s="33">
        <f>'Sector allocation contribut'!G17+1</f>
        <v>0.99806550425554397</v>
      </c>
      <c r="H17" s="33">
        <f>'Sector allocation contribut'!H17+1</f>
        <v>0.97273688610141174</v>
      </c>
      <c r="I17" s="67">
        <f>'Sector allocation contribut'!I17+1</f>
        <v>1</v>
      </c>
      <c r="J17" s="33">
        <f>'Sector allocation contribut'!J17+1</f>
        <v>0.99732977886974827</v>
      </c>
      <c r="K17" s="33">
        <f>'Sector allocation contribut'!K17+1</f>
        <v>1.0031175295638615</v>
      </c>
      <c r="L17" s="33">
        <f>'Sector allocation contribut'!L17+1</f>
        <v>1.0013882555927827</v>
      </c>
      <c r="M17" s="33">
        <f>'Sector allocation contribut'!M17+1</f>
        <v>0.99973995839255536</v>
      </c>
      <c r="N17" s="33">
        <f>'Sector allocation contribut'!N17+1</f>
        <v>1.001492532928979</v>
      </c>
      <c r="O17" s="33">
        <f>'Sector allocation contribut'!O17+1</f>
        <v>1.0009119486234475</v>
      </c>
      <c r="P17" s="67">
        <f>'Sector allocation contribut'!P17+1</f>
        <v>1</v>
      </c>
      <c r="Q17" s="33">
        <f>'Sector allocation contribut'!Q17+1</f>
        <v>0.99555965609799857</v>
      </c>
      <c r="R17" s="33">
        <f>'Sector allocation contribut'!R17+1</f>
        <v>1.002180314648035</v>
      </c>
      <c r="S17" s="33">
        <f>'Sector allocation contribut'!S17+1</f>
        <v>1.0078515128485293</v>
      </c>
      <c r="T17" s="33">
        <f>'Sector allocation contribut'!T17+1</f>
        <v>1.0029227025072922</v>
      </c>
      <c r="U17" s="33">
        <f>'Sector allocation contribut'!U17+1</f>
        <v>1.0029769870035046</v>
      </c>
      <c r="V17" s="33">
        <f>'Sector allocation contribut'!V17+1</f>
        <v>1.0045943412632112</v>
      </c>
      <c r="W17" s="67">
        <f>'Sector allocation contribut'!W17+1</f>
        <v>1</v>
      </c>
      <c r="X17" s="33">
        <f>'Sector allocation contribut'!X17+1</f>
        <v>0.99665758280626759</v>
      </c>
      <c r="Y17" s="33">
        <f>'Sector allocation contribut'!Y17+1</f>
        <v>1.0080520461610962</v>
      </c>
      <c r="Z17" s="33">
        <f>'Sector allocation contribut'!Z17+1</f>
        <v>1.0014975313621082</v>
      </c>
      <c r="AA17" s="33">
        <f>'Sector allocation contribut'!AA17+1</f>
        <v>1.0004944957165249</v>
      </c>
      <c r="AB17" s="33">
        <f>'Sector allocation contribut'!AB17+1</f>
        <v>0.99872713916977263</v>
      </c>
      <c r="AC17" s="33">
        <f>'Sector allocation contribut'!AC17+1</f>
        <v>1.0001329925802427</v>
      </c>
      <c r="AD17" s="67">
        <f>'Sector allocation contribut'!AD17+1</f>
        <v>1</v>
      </c>
      <c r="AE17" s="33">
        <f>'Sector allocation contribut'!AE17+1</f>
        <v>0.98923340137341853</v>
      </c>
      <c r="AF17" s="33">
        <f>'Sector allocation contribut'!AF17+1</f>
        <v>1.0124803134998428</v>
      </c>
      <c r="AG17" s="33">
        <f>'Sector allocation contribut'!AG17+1</f>
        <v>1.0048064294245245</v>
      </c>
      <c r="AH17" s="33">
        <f>'Sector allocation contribut'!AH17+1</f>
        <v>1.0108262252024496</v>
      </c>
      <c r="AI17" s="33">
        <f>'Sector allocation contribut'!AI17+1</f>
        <v>1.0036060881775357</v>
      </c>
      <c r="AJ17" s="33">
        <f>'Sector allocation contribut'!AJ17+1</f>
        <v>1.0049062414349297</v>
      </c>
      <c r="AK17" s="67">
        <f>'Sector allocation contribut'!AK17+1</f>
        <v>1</v>
      </c>
      <c r="AL17" s="33">
        <f>'Sector allocation contribut'!AL17+1</f>
        <v>0.99979379250012212</v>
      </c>
      <c r="AM17" s="33">
        <f>'Sector allocation contribut'!AM17+1</f>
        <v>1.0002315208057158</v>
      </c>
      <c r="AN17" s="33">
        <f>'Sector allocation contribut'!AN17+1</f>
        <v>1.0001393709321635</v>
      </c>
      <c r="AO17" s="33">
        <f>'Sector allocation contribut'!AO17+1</f>
        <v>1.0004895310882265</v>
      </c>
      <c r="AP17" s="33">
        <f>'Sector allocation contribut'!AP17+1</f>
        <v>1.0000041844859278</v>
      </c>
      <c r="AQ17" s="33">
        <f>'Sector allocation contribut'!AQ17+1</f>
        <v>1.0002396839491592</v>
      </c>
      <c r="AR17" s="67">
        <f>'Sector allocation contribut'!AR17+1</f>
        <v>1</v>
      </c>
      <c r="AS17" s="33">
        <f>'Sector allocation contribut'!AS17+1</f>
        <v>0.99735841179204143</v>
      </c>
      <c r="AT17" s="33">
        <f>'Sector allocation contribut'!AT17+1</f>
        <v>1.0033834534014692</v>
      </c>
      <c r="AU17" s="33">
        <f>'Sector allocation contribut'!AU17+1</f>
        <v>1.0000258138297808</v>
      </c>
      <c r="AV17" s="33">
        <f>'Sector allocation contribut'!AV17+1</f>
        <v>1.0034053643261933</v>
      </c>
      <c r="AW17" s="33">
        <f>'Sector allocation contribut'!AW17+1</f>
        <v>1.000678751333784</v>
      </c>
      <c r="AX17" s="33">
        <f>'Sector allocation contribut'!AX17+1</f>
        <v>1.0025073802708906</v>
      </c>
      <c r="AY17" s="67">
        <f>'Sector allocation contribut'!AY17+1</f>
        <v>1</v>
      </c>
      <c r="AZ17" s="33">
        <f>'Sector allocation contribut'!AZ17+1</f>
        <v>0.99961837992290736</v>
      </c>
      <c r="BA17" s="33">
        <f>'Sector allocation contribut'!BA17+1</f>
        <v>1.0002791465420078</v>
      </c>
      <c r="BB17" s="33">
        <f>'Sector allocation contribut'!BB17+1</f>
        <v>0.99968085493069658</v>
      </c>
      <c r="BC17" s="33">
        <f>'Sector allocation contribut'!BC17+1</f>
        <v>1.0031533775156645</v>
      </c>
      <c r="BD17" s="33">
        <f>'Sector allocation contribut'!BD17+1</f>
        <v>0.99971860620484898</v>
      </c>
      <c r="BE17" s="33">
        <f>'Sector allocation contribut'!BE17+1</f>
        <v>1.0008751639008999</v>
      </c>
      <c r="BF17" s="67">
        <f>'Sector allocation contribut'!BF17+1</f>
        <v>1</v>
      </c>
      <c r="BG17" s="33">
        <f>'Sector allocation contribut'!BG17+1</f>
        <v>0.99820058971950243</v>
      </c>
      <c r="BH17" s="33">
        <f>'Sector allocation contribut'!BH17+1</f>
        <v>1.0009035704741407</v>
      </c>
      <c r="BI17" s="33">
        <f>'Sector allocation contribut'!BI17+1</f>
        <v>1.0045616413461802</v>
      </c>
      <c r="BJ17" s="33">
        <f>'Sector allocation contribut'!BJ17+1</f>
        <v>1.0047928685314744</v>
      </c>
      <c r="BK17" s="33">
        <f>'Sector allocation contribut'!BK17+1</f>
        <v>1.0001482162597872</v>
      </c>
      <c r="BL17" s="33">
        <f>'Sector allocation contribut'!BL17+1</f>
        <v>1.0090291473553947</v>
      </c>
      <c r="BM17" s="67">
        <f>'Sector allocation contribut'!BM17+1</f>
        <v>1</v>
      </c>
      <c r="BN17" s="33">
        <f>'Sector allocation contribut'!BN17+1</f>
        <v>0.99843767891153823</v>
      </c>
      <c r="BO17" s="33">
        <f>'Sector allocation contribut'!BO17+1</f>
        <v>1.0017706936168893</v>
      </c>
      <c r="BP17" s="33">
        <f>'Sector allocation contribut'!BP17+1</f>
        <v>1.0011999442718098</v>
      </c>
      <c r="BQ17" s="33">
        <f>'Sector allocation contribut'!BQ17+1</f>
        <v>1.0016701665968331</v>
      </c>
      <c r="BR17" s="33">
        <f>'Sector allocation contribut'!BR17+1</f>
        <v>1.0004434065535737</v>
      </c>
      <c r="BS17" s="33">
        <f>'Sector allocation contribut'!BS17+1</f>
        <v>1.0016750378568728</v>
      </c>
      <c r="BT17" s="67">
        <f>'Sector allocation contribut'!BT17+1</f>
        <v>1</v>
      </c>
      <c r="BU17" s="33">
        <f>'Sector allocation contribut'!BU17+1</f>
        <v>0.99996714910577644</v>
      </c>
      <c r="BV17" s="33">
        <f>'Sector allocation contribut'!BV17+1</f>
        <v>1.0002723251803025</v>
      </c>
      <c r="BW17" s="33">
        <f>'Sector allocation contribut'!BW17+1</f>
        <v>0.99989895755872915</v>
      </c>
      <c r="BX17" s="33">
        <f>'Sector allocation contribut'!BX17+1</f>
        <v>1.0000086748227601</v>
      </c>
      <c r="BY17" s="33">
        <f>'Sector allocation contribut'!BY17+1</f>
        <v>0.99986657181519467</v>
      </c>
      <c r="BZ17" s="33">
        <f>'Sector allocation contribut'!BZ17+1</f>
        <v>0.9999044487773745</v>
      </c>
      <c r="CA17" s="67">
        <f>'Sector allocation contribut'!CA17+1</f>
        <v>1</v>
      </c>
      <c r="CB17" s="11"/>
      <c r="CC17" s="11"/>
      <c r="CD17" s="11"/>
      <c r="CE17" s="11"/>
      <c r="CF17" s="11"/>
      <c r="CG17" s="11"/>
      <c r="CH17" s="12"/>
    </row>
    <row r="18" spans="1:86">
      <c r="A18" s="2">
        <v>38047</v>
      </c>
      <c r="B18" s="13">
        <v>2004</v>
      </c>
      <c r="C18" s="33">
        <f>'Sector allocation contribut'!C18+1</f>
        <v>0.9960695351048745</v>
      </c>
      <c r="D18" s="33">
        <f>'Sector allocation contribut'!D18+1</f>
        <v>1.0049425110852128</v>
      </c>
      <c r="E18" s="33">
        <f>'Sector allocation contribut'!E18+1</f>
        <v>1.0033748898310755</v>
      </c>
      <c r="F18" s="33">
        <f>'Sector allocation contribut'!F18+1</f>
        <v>1.0055239973343901</v>
      </c>
      <c r="G18" s="33">
        <f>'Sector allocation contribut'!G18+1</f>
        <v>1.0003373426772801</v>
      </c>
      <c r="H18" s="33">
        <f>'Sector allocation contribut'!H18+1</f>
        <v>1.0004903804298748</v>
      </c>
      <c r="I18" s="67">
        <f>'Sector allocation contribut'!I18+1</f>
        <v>1</v>
      </c>
      <c r="J18" s="33">
        <f>'Sector allocation contribut'!J18+1</f>
        <v>1.0023000276301646</v>
      </c>
      <c r="K18" s="33">
        <f>'Sector allocation contribut'!K18+1</f>
        <v>0.99716385069335234</v>
      </c>
      <c r="L18" s="33">
        <f>'Sector allocation contribut'!L18+1</f>
        <v>0.99841410408481435</v>
      </c>
      <c r="M18" s="33">
        <f>'Sector allocation contribut'!M18+1</f>
        <v>1.0002519751675061</v>
      </c>
      <c r="N18" s="33">
        <f>'Sector allocation contribut'!N18+1</f>
        <v>0.99894679431526012</v>
      </c>
      <c r="O18" s="33">
        <f>'Sector allocation contribut'!O18+1</f>
        <v>1.0010976107030582</v>
      </c>
      <c r="P18" s="67">
        <f>'Sector allocation contribut'!P18+1</f>
        <v>1</v>
      </c>
      <c r="Q18" s="33">
        <f>'Sector allocation contribut'!Q18+1</f>
        <v>1.0046369865646338</v>
      </c>
      <c r="R18" s="33">
        <f>'Sector allocation contribut'!R18+1</f>
        <v>0.99800325537754608</v>
      </c>
      <c r="S18" s="33">
        <f>'Sector allocation contribut'!S18+1</f>
        <v>0.99194655832738976</v>
      </c>
      <c r="T18" s="33">
        <f>'Sector allocation contribut'!T18+1</f>
        <v>0.99687124528564752</v>
      </c>
      <c r="U18" s="33">
        <f>'Sector allocation contribut'!U18+1</f>
        <v>0.99677284658061749</v>
      </c>
      <c r="V18" s="33">
        <f>'Sector allocation contribut'!V18+1</f>
        <v>1.0003273164822621</v>
      </c>
      <c r="W18" s="67">
        <f>'Sector allocation contribut'!W18+1</f>
        <v>1</v>
      </c>
      <c r="X18" s="33">
        <f>'Sector allocation contribut'!X18+1</f>
        <v>1.0021989732817678</v>
      </c>
      <c r="Y18" s="33">
        <f>'Sector allocation contribut'!Y18+1</f>
        <v>0.99476384860535683</v>
      </c>
      <c r="Z18" s="33">
        <f>'Sector allocation contribut'!Z18+1</f>
        <v>0.99909558897978523</v>
      </c>
      <c r="AA18" s="33">
        <f>'Sector allocation contribut'!AA18+1</f>
        <v>0.99964259889852802</v>
      </c>
      <c r="AB18" s="33">
        <f>'Sector allocation contribut'!AB18+1</f>
        <v>1.0008478175079902</v>
      </c>
      <c r="AC18" s="33">
        <f>'Sector allocation contribut'!AC18+1</f>
        <v>1.000460869443442</v>
      </c>
      <c r="AD18" s="67">
        <f>'Sector allocation contribut'!AD18+1</f>
        <v>1</v>
      </c>
      <c r="AE18" s="33">
        <f>'Sector allocation contribut'!AE18+1</f>
        <v>1.000633735252725</v>
      </c>
      <c r="AF18" s="33">
        <f>'Sector allocation contribut'!AF18+1</f>
        <v>0.99930151515628174</v>
      </c>
      <c r="AG18" s="33">
        <f>'Sector allocation contribut'!AG18+1</f>
        <v>0.99967051320465139</v>
      </c>
      <c r="AH18" s="33">
        <f>'Sector allocation contribut'!AH18+1</f>
        <v>0.99941980338955261</v>
      </c>
      <c r="AI18" s="33">
        <f>'Sector allocation contribut'!AI18+1</f>
        <v>0.99977172107138346</v>
      </c>
      <c r="AJ18" s="33">
        <f>'Sector allocation contribut'!AJ18+1</f>
        <v>1.0001611515169624</v>
      </c>
      <c r="AK18" s="67">
        <f>'Sector allocation contribut'!AK18+1</f>
        <v>1</v>
      </c>
      <c r="AL18" s="33">
        <f>'Sector allocation contribut'!AL18+1</f>
        <v>1.0002946507385597</v>
      </c>
      <c r="AM18" s="33">
        <f>'Sector allocation contribut'!AM18+1</f>
        <v>0.99965175693318509</v>
      </c>
      <c r="AN18" s="33">
        <f>'Sector allocation contribut'!AN18+1</f>
        <v>0.99994610435176878</v>
      </c>
      <c r="AO18" s="33">
        <f>'Sector allocation contribut'!AO18+1</f>
        <v>0.99930019890525534</v>
      </c>
      <c r="AP18" s="33">
        <f>'Sector allocation contribut'!AP18+1</f>
        <v>0.99998749114333996</v>
      </c>
      <c r="AQ18" s="33">
        <f>'Sector allocation contribut'!AQ18+1</f>
        <v>0.99975261842883356</v>
      </c>
      <c r="AR18" s="67">
        <f>'Sector allocation contribut'!AR18+1</f>
        <v>1</v>
      </c>
      <c r="AS18" s="33">
        <f>'Sector allocation contribut'!AS18+1</f>
        <v>1.000439045903871</v>
      </c>
      <c r="AT18" s="33">
        <f>'Sector allocation contribut'!AT18+1</f>
        <v>0.99941399815019538</v>
      </c>
      <c r="AU18" s="33">
        <f>'Sector allocation contribut'!AU18+1</f>
        <v>0.99998351186657186</v>
      </c>
      <c r="AV18" s="33">
        <f>'Sector allocation contribut'!AV18+1</f>
        <v>0.99939818365111788</v>
      </c>
      <c r="AW18" s="33">
        <f>'Sector allocation contribut'!AW18+1</f>
        <v>0.99992428155033952</v>
      </c>
      <c r="AX18" s="33">
        <f>'Sector allocation contribut'!AX18+1</f>
        <v>0.99982425846835654</v>
      </c>
      <c r="AY18" s="67">
        <f>'Sector allocation contribut'!AY18+1</f>
        <v>1</v>
      </c>
      <c r="AZ18" s="33">
        <f>'Sector allocation contribut'!AZ18+1</f>
        <v>1.0005997963837168</v>
      </c>
      <c r="BA18" s="33">
        <f>'Sector allocation contribut'!BA18+1</f>
        <v>0.99956683048224637</v>
      </c>
      <c r="BB18" s="33">
        <f>'Sector allocation contribut'!BB18+1</f>
        <v>1.0004905791515601</v>
      </c>
      <c r="BC18" s="33">
        <f>'Sector allocation contribut'!BC18+1</f>
        <v>0.9949378977466502</v>
      </c>
      <c r="BD18" s="33">
        <f>'Sector allocation contribut'!BD18+1</f>
        <v>1.0004577187805677</v>
      </c>
      <c r="BE18" s="33">
        <f>'Sector allocation contribut'!BE18+1</f>
        <v>0.99885531447337772</v>
      </c>
      <c r="BF18" s="67">
        <f>'Sector allocation contribut'!BF18+1</f>
        <v>1</v>
      </c>
      <c r="BG18" s="33">
        <f>'Sector allocation contribut'!BG18+1</f>
        <v>1.0022841779923199</v>
      </c>
      <c r="BH18" s="33">
        <f>'Sector allocation contribut'!BH18+1</f>
        <v>0.99904426860528084</v>
      </c>
      <c r="BI18" s="33">
        <f>'Sector allocation contribut'!BI18+1</f>
        <v>0.99458480987615605</v>
      </c>
      <c r="BJ18" s="33">
        <f>'Sector allocation contribut'!BJ18+1</f>
        <v>0.99381606173336168</v>
      </c>
      <c r="BK18" s="33">
        <f>'Sector allocation contribut'!BK18+1</f>
        <v>0.99964425858004513</v>
      </c>
      <c r="BL18" s="33">
        <f>'Sector allocation contribut'!BL18+1</f>
        <v>0.99268781603154688</v>
      </c>
      <c r="BM18" s="67">
        <f>'Sector allocation contribut'!BM18+1</f>
        <v>1</v>
      </c>
      <c r="BN18" s="33">
        <f>'Sector allocation contribut'!BN18+1</f>
        <v>0.99881141723052569</v>
      </c>
      <c r="BO18" s="33">
        <f>'Sector allocation contribut'!BO18+1</f>
        <v>1.0012727745545826</v>
      </c>
      <c r="BP18" s="33">
        <f>'Sector allocation contribut'!BP18+1</f>
        <v>1.0008026325154442</v>
      </c>
      <c r="BQ18" s="33">
        <f>'Sector allocation contribut'!BQ18+1</f>
        <v>1.001190977570811</v>
      </c>
      <c r="BR18" s="33">
        <f>'Sector allocation contribut'!BR18+1</f>
        <v>1.0003982529287549</v>
      </c>
      <c r="BS18" s="33">
        <f>'Sector allocation contribut'!BS18+1</f>
        <v>1.001379794361497</v>
      </c>
      <c r="BT18" s="67">
        <f>'Sector allocation contribut'!BT18+1</f>
        <v>1</v>
      </c>
      <c r="BU18" s="33">
        <f>'Sector allocation contribut'!BU18+1</f>
        <v>1.0001034176104884</v>
      </c>
      <c r="BV18" s="33">
        <f>'Sector allocation contribut'!BV18+1</f>
        <v>0.99914024657202849</v>
      </c>
      <c r="BW18" s="33">
        <f>'Sector allocation contribut'!BW18+1</f>
        <v>1.0003239695014621</v>
      </c>
      <c r="BX18" s="33">
        <f>'Sector allocation contribut'!BX18+1</f>
        <v>0.99996006119210101</v>
      </c>
      <c r="BY18" s="33">
        <f>'Sector allocation contribut'!BY18+1</f>
        <v>1.0004271871668253</v>
      </c>
      <c r="BZ18" s="33">
        <f>'Sector allocation contribut'!BZ18+1</f>
        <v>1.0003399064572132</v>
      </c>
      <c r="CA18" s="67">
        <f>'Sector allocation contribut'!CA18+1</f>
        <v>1</v>
      </c>
      <c r="CB18" s="11"/>
      <c r="CC18" s="11"/>
      <c r="CD18" s="11"/>
      <c r="CE18" s="11"/>
      <c r="CF18" s="11"/>
      <c r="CG18" s="11"/>
      <c r="CH18" s="12"/>
    </row>
    <row r="19" spans="1:86">
      <c r="A19" s="2">
        <v>38078</v>
      </c>
      <c r="B19" s="13">
        <v>2004</v>
      </c>
      <c r="C19" s="33">
        <f>'Sector allocation contribut'!C19+1</f>
        <v>0.99576894954310013</v>
      </c>
      <c r="D19" s="33">
        <f>'Sector allocation contribut'!D19+1</f>
        <v>1.0051215222842149</v>
      </c>
      <c r="E19" s="33">
        <f>'Sector allocation contribut'!E19+1</f>
        <v>1.0035526603348361</v>
      </c>
      <c r="F19" s="33">
        <f>'Sector allocation contribut'!F19+1</f>
        <v>1.0059159776926379</v>
      </c>
      <c r="G19" s="33">
        <f>'Sector allocation contribut'!G19+1</f>
        <v>1.0006416861037963</v>
      </c>
      <c r="H19" s="33">
        <f>'Sector allocation contribut'!H19+1</f>
        <v>1.0061696964276865</v>
      </c>
      <c r="I19" s="67">
        <f>'Sector allocation contribut'!I19+1</f>
        <v>1</v>
      </c>
      <c r="J19" s="33">
        <f>'Sector allocation contribut'!J19+1</f>
        <v>1.0007984726107875</v>
      </c>
      <c r="K19" s="33">
        <f>'Sector allocation contribut'!K19+1</f>
        <v>0.99939353309524592</v>
      </c>
      <c r="L19" s="33">
        <f>'Sector allocation contribut'!L19+1</f>
        <v>0.99950900529450315</v>
      </c>
      <c r="M19" s="33">
        <f>'Sector allocation contribut'!M19+1</f>
        <v>1.0001436360251115</v>
      </c>
      <c r="N19" s="33">
        <f>'Sector allocation contribut'!N19+1</f>
        <v>0.99930042567146415</v>
      </c>
      <c r="O19" s="33">
        <f>'Sector allocation contribut'!O19+1</f>
        <v>0.99987163104740473</v>
      </c>
      <c r="P19" s="67">
        <f>'Sector allocation contribut'!P19+1</f>
        <v>1</v>
      </c>
      <c r="Q19" s="33">
        <f>'Sector allocation contribut'!Q19+1</f>
        <v>1.0033956628882161</v>
      </c>
      <c r="R19" s="33">
        <f>'Sector allocation contribut'!R19+1</f>
        <v>0.99861546740113305</v>
      </c>
      <c r="S19" s="33">
        <f>'Sector allocation contribut'!S19+1</f>
        <v>0.99387294265519432</v>
      </c>
      <c r="T19" s="33">
        <f>'Sector allocation contribut'!T19+1</f>
        <v>0.99771481494855041</v>
      </c>
      <c r="U19" s="33">
        <f>'Sector allocation contribut'!U19+1</f>
        <v>0.99743501906828713</v>
      </c>
      <c r="V19" s="33">
        <f>'Sector allocation contribut'!V19+1</f>
        <v>0.99844196259918028</v>
      </c>
      <c r="W19" s="67">
        <f>'Sector allocation contribut'!W19+1</f>
        <v>1</v>
      </c>
      <c r="X19" s="33">
        <f>'Sector allocation contribut'!X19+1</f>
        <v>1.0011056664216571</v>
      </c>
      <c r="Y19" s="33">
        <f>'Sector allocation contribut'!Y19+1</f>
        <v>0.99741633580292233</v>
      </c>
      <c r="Z19" s="33">
        <f>'Sector allocation contribut'!Z19+1</f>
        <v>0.99944009502222908</v>
      </c>
      <c r="AA19" s="33">
        <f>'Sector allocation contribut'!AA19+1</f>
        <v>0.99980250910501944</v>
      </c>
      <c r="AB19" s="33">
        <f>'Sector allocation contribut'!AB19+1</f>
        <v>1.0004011029380859</v>
      </c>
      <c r="AC19" s="33">
        <f>'Sector allocation contribut'!AC19+1</f>
        <v>0.99959802435038492</v>
      </c>
      <c r="AD19" s="67">
        <f>'Sector allocation contribut'!AD19+1</f>
        <v>1</v>
      </c>
      <c r="AE19" s="33">
        <f>'Sector allocation contribut'!AE19+1</f>
        <v>1.0009501565422352</v>
      </c>
      <c r="AF19" s="33">
        <f>'Sector allocation contribut'!AF19+1</f>
        <v>0.99896515736531366</v>
      </c>
      <c r="AG19" s="33">
        <f>'Sector allocation contribut'!AG19+1</f>
        <v>0.99943052010808664</v>
      </c>
      <c r="AH19" s="33">
        <f>'Sector allocation contribut'!AH19+1</f>
        <v>0.99905925330278433</v>
      </c>
      <c r="AI19" s="33">
        <f>'Sector allocation contribut'!AI19+1</f>
        <v>0.99964524162119273</v>
      </c>
      <c r="AJ19" s="33">
        <f>'Sector allocation contribut'!AJ19+1</f>
        <v>0.99958317235766292</v>
      </c>
      <c r="AK19" s="67">
        <f>'Sector allocation contribut'!AK19+1</f>
        <v>1</v>
      </c>
      <c r="AL19" s="33">
        <f>'Sector allocation contribut'!AL19+1</f>
        <v>1.000149284171592</v>
      </c>
      <c r="AM19" s="33">
        <f>'Sector allocation contribut'!AM19+1</f>
        <v>0.99974357531459623</v>
      </c>
      <c r="AN19" s="33">
        <f>'Sector allocation contribut'!AN19+1</f>
        <v>0.99992067391900197</v>
      </c>
      <c r="AO19" s="33">
        <f>'Sector allocation contribut'!AO19+1</f>
        <v>0.99962477975650477</v>
      </c>
      <c r="AP19" s="33">
        <f>'Sector allocation contribut'!AP19+1</f>
        <v>1.0000641047308847</v>
      </c>
      <c r="AQ19" s="33">
        <f>'Sector allocation contribut'!AQ19+1</f>
        <v>0.99921820235406855</v>
      </c>
      <c r="AR19" s="67">
        <f>'Sector allocation contribut'!AR19+1</f>
        <v>1</v>
      </c>
      <c r="AS19" s="33">
        <f>'Sector allocation contribut'!AS19+1</f>
        <v>0.99906015189939246</v>
      </c>
      <c r="AT19" s="33">
        <f>'Sector allocation contribut'!AT19+1</f>
        <v>1.0014300746791471</v>
      </c>
      <c r="AU19" s="33">
        <f>'Sector allocation contribut'!AU19+1</f>
        <v>0.99997754969494779</v>
      </c>
      <c r="AV19" s="33">
        <f>'Sector allocation contribut'!AV19+1</f>
        <v>1.0014792883513404</v>
      </c>
      <c r="AW19" s="33">
        <f>'Sector allocation contribut'!AW19+1</f>
        <v>1.0000195287308613</v>
      </c>
      <c r="AX19" s="33">
        <f>'Sector allocation contribut'!AX19+1</f>
        <v>1.0017875550542201</v>
      </c>
      <c r="AY19" s="67">
        <f>'Sector allocation contribut'!AY19+1</f>
        <v>1</v>
      </c>
      <c r="AZ19" s="33">
        <f>'Sector allocation contribut'!AZ19+1</f>
        <v>0.99980616598941652</v>
      </c>
      <c r="BA19" s="33">
        <f>'Sector allocation contribut'!BA19+1</f>
        <v>1.0001394434010107</v>
      </c>
      <c r="BB19" s="33">
        <f>'Sector allocation contribut'!BB19+1</f>
        <v>0.99984500118471376</v>
      </c>
      <c r="BC19" s="33">
        <f>'Sector allocation contribut'!BC19+1</f>
        <v>1.0016291056998989</v>
      </c>
      <c r="BD19" s="33">
        <f>'Sector allocation contribut'!BD19+1</f>
        <v>0.99985106786629019</v>
      </c>
      <c r="BE19" s="33">
        <f>'Sector allocation contribut'!BE19+1</f>
        <v>1.0006974037526366</v>
      </c>
      <c r="BF19" s="67">
        <f>'Sector allocation contribut'!BF19+1</f>
        <v>1</v>
      </c>
      <c r="BG19" s="33">
        <f>'Sector allocation contribut'!BG19+1</f>
        <v>1.0017465463141024</v>
      </c>
      <c r="BH19" s="33">
        <f>'Sector allocation contribut'!BH19+1</f>
        <v>0.99931298408531222</v>
      </c>
      <c r="BI19" s="33">
        <f>'Sector allocation contribut'!BI19+1</f>
        <v>0.99621877171136519</v>
      </c>
      <c r="BJ19" s="33">
        <f>'Sector allocation contribut'!BJ19+1</f>
        <v>0.99519172897701846</v>
      </c>
      <c r="BK19" s="33">
        <f>'Sector allocation contribut'!BK19+1</f>
        <v>0.99957996959224027</v>
      </c>
      <c r="BL19" s="33">
        <f>'Sector allocation contribut'!BL19+1</f>
        <v>0.99216929808550081</v>
      </c>
      <c r="BM19" s="67">
        <f>'Sector allocation contribut'!BM19+1</f>
        <v>1</v>
      </c>
      <c r="BN19" s="33">
        <f>'Sector allocation contribut'!BN19+1</f>
        <v>0.99621478945971553</v>
      </c>
      <c r="BO19" s="33">
        <f>'Sector allocation contribut'!BO19+1</f>
        <v>1.0040351791271238</v>
      </c>
      <c r="BP19" s="33">
        <f>'Sector allocation contribut'!BP19+1</f>
        <v>1.0027755838641808</v>
      </c>
      <c r="BQ19" s="33">
        <f>'Sector allocation contribut'!BQ19+1</f>
        <v>1.0041390492259596</v>
      </c>
      <c r="BR19" s="33">
        <f>'Sector allocation contribut'!BR19+1</f>
        <v>1.0013051988966979</v>
      </c>
      <c r="BS19" s="33">
        <f>'Sector allocation contribut'!BS19+1</f>
        <v>1.0041464825231896</v>
      </c>
      <c r="BT19" s="67">
        <f>'Sector allocation contribut'!BT19+1</f>
        <v>1</v>
      </c>
      <c r="BU19" s="33">
        <f>'Sector allocation contribut'!BU19+1</f>
        <v>1.000003474879573</v>
      </c>
      <c r="BV19" s="33">
        <f>'Sector allocation contribut'!BV19+1</f>
        <v>0.99997343130725502</v>
      </c>
      <c r="BW19" s="33">
        <f>'Sector allocation contribut'!BW19+1</f>
        <v>1.0000099328400129</v>
      </c>
      <c r="BX19" s="33">
        <f>'Sector allocation contribut'!BX19+1</f>
        <v>0.99999864935022065</v>
      </c>
      <c r="BY19" s="33">
        <f>'Sector allocation contribut'!BY19+1</f>
        <v>1.0000132652723768</v>
      </c>
      <c r="BZ19" s="33">
        <f>'Sector allocation contribut'!BZ19+1</f>
        <v>1.0000086841644462</v>
      </c>
      <c r="CA19" s="67">
        <f>'Sector allocation contribut'!CA19+1</f>
        <v>1</v>
      </c>
      <c r="CB19" s="11"/>
      <c r="CC19" s="11"/>
      <c r="CD19" s="11"/>
      <c r="CE19" s="11"/>
      <c r="CF19" s="11"/>
      <c r="CG19" s="11"/>
      <c r="CH19" s="12"/>
    </row>
    <row r="20" spans="1:86">
      <c r="A20" s="2">
        <v>38108</v>
      </c>
      <c r="B20" s="13">
        <v>2004</v>
      </c>
      <c r="C20" s="33">
        <f>'Sector allocation contribut'!C20+1</f>
        <v>1.0063753423430664</v>
      </c>
      <c r="D20" s="33">
        <f>'Sector allocation contribut'!D20+1</f>
        <v>0.99294205353339382</v>
      </c>
      <c r="E20" s="33">
        <f>'Sector allocation contribut'!E20+1</f>
        <v>0.99467145312207739</v>
      </c>
      <c r="F20" s="33">
        <f>'Sector allocation contribut'!F20+1</f>
        <v>0.99133996045429351</v>
      </c>
      <c r="G20" s="33">
        <f>'Sector allocation contribut'!G20+1</f>
        <v>0.99890560426616903</v>
      </c>
      <c r="H20" s="33">
        <f>'Sector allocation contribut'!H20+1</f>
        <v>0.9887263328648811</v>
      </c>
      <c r="I20" s="67">
        <f>'Sector allocation contribut'!I20+1</f>
        <v>1</v>
      </c>
      <c r="J20" s="33">
        <f>'Sector allocation contribut'!J20+1</f>
        <v>1.0012089849460986</v>
      </c>
      <c r="K20" s="33">
        <f>'Sector allocation contribut'!K20+1</f>
        <v>0.99924341657304683</v>
      </c>
      <c r="L20" s="33">
        <f>'Sector allocation contribut'!L20+1</f>
        <v>0.99903978126975435</v>
      </c>
      <c r="M20" s="33">
        <f>'Sector allocation contribut'!M20+1</f>
        <v>1.0003674779478557</v>
      </c>
      <c r="N20" s="33">
        <f>'Sector allocation contribut'!N20+1</f>
        <v>0.99885874770390992</v>
      </c>
      <c r="O20" s="33">
        <f>'Sector allocation contribut'!O20+1</f>
        <v>0.99944756860652284</v>
      </c>
      <c r="P20" s="67">
        <f>'Sector allocation contribut'!P20+1</f>
        <v>1</v>
      </c>
      <c r="Q20" s="33">
        <f>'Sector allocation contribut'!Q20+1</f>
        <v>0.99969516787296631</v>
      </c>
      <c r="R20" s="33">
        <f>'Sector allocation contribut'!R20+1</f>
        <v>1.0000985495493353</v>
      </c>
      <c r="S20" s="33">
        <f>'Sector allocation contribut'!S20+1</f>
        <v>1.0005804413073802</v>
      </c>
      <c r="T20" s="33">
        <f>'Sector allocation contribut'!T20+1</f>
        <v>1.0002210399018698</v>
      </c>
      <c r="U20" s="33">
        <f>'Sector allocation contribut'!U20+1</f>
        <v>1.0002389928241049</v>
      </c>
      <c r="V20" s="33">
        <f>'Sector allocation contribut'!V20+1</f>
        <v>1.0001625811209653</v>
      </c>
      <c r="W20" s="67">
        <f>'Sector allocation contribut'!W20+1</f>
        <v>1</v>
      </c>
      <c r="X20" s="33">
        <f>'Sector allocation contribut'!X20+1</f>
        <v>1.0016065445445073</v>
      </c>
      <c r="Y20" s="33">
        <f>'Sector allocation contribut'!Y20+1</f>
        <v>0.99658787549278716</v>
      </c>
      <c r="Z20" s="33">
        <f>'Sector allocation contribut'!Z20+1</f>
        <v>0.99920219333136118</v>
      </c>
      <c r="AA20" s="33">
        <f>'Sector allocation contribut'!AA20+1</f>
        <v>0.99964922394693645</v>
      </c>
      <c r="AB20" s="33">
        <f>'Sector allocation contribut'!AB20+1</f>
        <v>1.0005557168858044</v>
      </c>
      <c r="AC20" s="33">
        <f>'Sector allocation contribut'!AC20+1</f>
        <v>0.99987018973189257</v>
      </c>
      <c r="AD20" s="67">
        <f>'Sector allocation contribut'!AD20+1</f>
        <v>1</v>
      </c>
      <c r="AE20" s="33">
        <f>'Sector allocation contribut'!AE20+1</f>
        <v>0.99946766244294694</v>
      </c>
      <c r="AF20" s="33">
        <f>'Sector allocation contribut'!AF20+1</f>
        <v>1.0006229703259446</v>
      </c>
      <c r="AG20" s="33">
        <f>'Sector allocation contribut'!AG20+1</f>
        <v>1.0003192221486521</v>
      </c>
      <c r="AH20" s="33">
        <f>'Sector allocation contribut'!AH20+1</f>
        <v>1.0005735268664744</v>
      </c>
      <c r="AI20" s="33">
        <f>'Sector allocation contribut'!AI20+1</f>
        <v>1.0001008024124731</v>
      </c>
      <c r="AJ20" s="33">
        <f>'Sector allocation contribut'!AJ20+1</f>
        <v>1.0045665915934219</v>
      </c>
      <c r="AK20" s="67">
        <f>'Sector allocation contribut'!AK20+1</f>
        <v>1</v>
      </c>
      <c r="AL20" s="33">
        <f>'Sector allocation contribut'!AL20+1</f>
        <v>1.0000399821070818</v>
      </c>
      <c r="AM20" s="33">
        <f>'Sector allocation contribut'!AM20+1</f>
        <v>0.99994111969732968</v>
      </c>
      <c r="AN20" s="33">
        <f>'Sector allocation contribut'!AN20+1</f>
        <v>0.99996856509302134</v>
      </c>
      <c r="AO20" s="33">
        <f>'Sector allocation contribut'!AO20+1</f>
        <v>0.99989815204803312</v>
      </c>
      <c r="AP20" s="33">
        <f>'Sector allocation contribut'!AP20+1</f>
        <v>1.0000151680277629</v>
      </c>
      <c r="AQ20" s="33">
        <f>'Sector allocation contribut'!AQ20+1</f>
        <v>0.9999442760537236</v>
      </c>
      <c r="AR20" s="67">
        <f>'Sector allocation contribut'!AR20+1</f>
        <v>1</v>
      </c>
      <c r="AS20" s="33">
        <f>'Sector allocation contribut'!AS20+1</f>
        <v>1.0003246914815638</v>
      </c>
      <c r="AT20" s="33">
        <f>'Sector allocation contribut'!AT20+1</f>
        <v>0.99948011534645254</v>
      </c>
      <c r="AU20" s="33">
        <f>'Sector allocation contribut'!AU20+1</f>
        <v>0.99995860015811189</v>
      </c>
      <c r="AV20" s="33">
        <f>'Sector allocation contribut'!AV20+1</f>
        <v>0.99950254325477828</v>
      </c>
      <c r="AW20" s="33">
        <f>'Sector allocation contribut'!AW20+1</f>
        <v>1.0000464483648617</v>
      </c>
      <c r="AX20" s="33">
        <f>'Sector allocation contribut'!AX20+1</f>
        <v>1.0003183934343929</v>
      </c>
      <c r="AY20" s="67">
        <f>'Sector allocation contribut'!AY20+1</f>
        <v>1</v>
      </c>
      <c r="AZ20" s="33">
        <f>'Sector allocation contribut'!AZ20+1</f>
        <v>0.99993154809325624</v>
      </c>
      <c r="BA20" s="33">
        <f>'Sector allocation contribut'!BA20+1</f>
        <v>1.0000437060110099</v>
      </c>
      <c r="BB20" s="33">
        <f>'Sector allocation contribut'!BB20+1</f>
        <v>0.99994721433745526</v>
      </c>
      <c r="BC20" s="33">
        <f>'Sector allocation contribut'!BC20+1</f>
        <v>1.0005858198180084</v>
      </c>
      <c r="BD20" s="33">
        <f>'Sector allocation contribut'!BD20+1</f>
        <v>0.9999475761071106</v>
      </c>
      <c r="BE20" s="33">
        <f>'Sector allocation contribut'!BE20+1</f>
        <v>1.0000618805713708</v>
      </c>
      <c r="BF20" s="67">
        <f>'Sector allocation contribut'!BF20+1</f>
        <v>1</v>
      </c>
      <c r="BG20" s="33">
        <f>'Sector allocation contribut'!BG20+1</f>
        <v>0.99976228568085812</v>
      </c>
      <c r="BH20" s="33">
        <f>'Sector allocation contribut'!BH20+1</f>
        <v>1.0000751887545447</v>
      </c>
      <c r="BI20" s="33">
        <f>'Sector allocation contribut'!BI20+1</f>
        <v>1.000552040925609</v>
      </c>
      <c r="BJ20" s="33">
        <f>'Sector allocation contribut'!BJ20+1</f>
        <v>1.0006769809427287</v>
      </c>
      <c r="BK20" s="33">
        <f>'Sector allocation contribut'!BK20+1</f>
        <v>1.0000586073956395</v>
      </c>
      <c r="BL20" s="33">
        <f>'Sector allocation contribut'!BL20+1</f>
        <v>1.0005326244491695</v>
      </c>
      <c r="BM20" s="67">
        <f>'Sector allocation contribut'!BM20+1</f>
        <v>1</v>
      </c>
      <c r="BN20" s="33">
        <f>'Sector allocation contribut'!BN20+1</f>
        <v>1.0044042517373981</v>
      </c>
      <c r="BO20" s="33">
        <f>'Sector allocation contribut'!BO20+1</f>
        <v>0.99478573723772645</v>
      </c>
      <c r="BP20" s="33">
        <f>'Sector allocation contribut'!BP20+1</f>
        <v>0.99536550104714216</v>
      </c>
      <c r="BQ20" s="33">
        <f>'Sector allocation contribut'!BQ20+1</f>
        <v>0.99328088364329514</v>
      </c>
      <c r="BR20" s="33">
        <f>'Sector allocation contribut'!BR20+1</f>
        <v>0.99984236760052003</v>
      </c>
      <c r="BS20" s="33">
        <f>'Sector allocation contribut'!BS20+1</f>
        <v>0.99120636874920376</v>
      </c>
      <c r="BT20" s="67">
        <f>'Sector allocation contribut'!BT20+1</f>
        <v>1</v>
      </c>
      <c r="BU20" s="33">
        <f>'Sector allocation contribut'!BU20+1</f>
        <v>0.99988890809642805</v>
      </c>
      <c r="BV20" s="33">
        <f>'Sector allocation contribut'!BV20+1</f>
        <v>1.0008008928243306</v>
      </c>
      <c r="BW20" s="33">
        <f>'Sector allocation contribut'!BW20+1</f>
        <v>0.99967997778509188</v>
      </c>
      <c r="BX20" s="33">
        <f>'Sector allocation contribut'!BX20+1</f>
        <v>1.00005671174509</v>
      </c>
      <c r="BY20" s="33">
        <f>'Sector allocation contribut'!BY20+1</f>
        <v>0.99955532953875703</v>
      </c>
      <c r="BZ20" s="33">
        <f>'Sector allocation contribut'!BZ20+1</f>
        <v>0.99959486636248984</v>
      </c>
      <c r="CA20" s="67">
        <f>'Sector allocation contribut'!CA20+1</f>
        <v>1</v>
      </c>
      <c r="CB20" s="11"/>
      <c r="CC20" s="11"/>
      <c r="CD20" s="11"/>
      <c r="CE20" s="11"/>
      <c r="CF20" s="11"/>
      <c r="CG20" s="11"/>
      <c r="CH20" s="12"/>
    </row>
    <row r="21" spans="1:86">
      <c r="A21" s="2">
        <v>38139</v>
      </c>
      <c r="B21" s="13">
        <v>2004</v>
      </c>
      <c r="C21" s="33">
        <f>'Sector allocation contribut'!C21+1</f>
        <v>1.0142041515496192</v>
      </c>
      <c r="D21" s="33">
        <f>'Sector allocation contribut'!D21+1</f>
        <v>0.98571797194732125</v>
      </c>
      <c r="E21" s="33">
        <f>'Sector allocation contribut'!E21+1</f>
        <v>0.98810387594754778</v>
      </c>
      <c r="F21" s="33">
        <f>'Sector allocation contribut'!F21+1</f>
        <v>0.980585552802127</v>
      </c>
      <c r="G21" s="33">
        <f>'Sector allocation contribut'!G21+1</f>
        <v>0.99624837270835442</v>
      </c>
      <c r="H21" s="33">
        <f>'Sector allocation contribut'!H21+1</f>
        <v>0.97889078206583502</v>
      </c>
      <c r="I21" s="67">
        <f>'Sector allocation contribut'!I21+1</f>
        <v>1</v>
      </c>
      <c r="J21" s="33">
        <f>'Sector allocation contribut'!J21+1</f>
        <v>0.99692840186025045</v>
      </c>
      <c r="K21" s="33">
        <f>'Sector allocation contribut'!K21+1</f>
        <v>1.0017722714630148</v>
      </c>
      <c r="L21" s="33">
        <f>'Sector allocation contribut'!L21+1</f>
        <v>1.0025537269237552</v>
      </c>
      <c r="M21" s="33">
        <f>'Sector allocation contribut'!M21+1</f>
        <v>0.99922361926392023</v>
      </c>
      <c r="N21" s="33">
        <f>'Sector allocation contribut'!N21+1</f>
        <v>1.0029278747706454</v>
      </c>
      <c r="O21" s="33">
        <f>'Sector allocation contribut'!O21+1</f>
        <v>1.0004123536696952</v>
      </c>
      <c r="P21" s="67">
        <f>'Sector allocation contribut'!P21+1</f>
        <v>1</v>
      </c>
      <c r="Q21" s="33">
        <f>'Sector allocation contribut'!Q21+1</f>
        <v>0.99682447940672636</v>
      </c>
      <c r="R21" s="33">
        <f>'Sector allocation contribut'!R21+1</f>
        <v>1.0011987380980043</v>
      </c>
      <c r="S21" s="33">
        <f>'Sector allocation contribut'!S21+1</f>
        <v>1.0062293557686359</v>
      </c>
      <c r="T21" s="33">
        <f>'Sector allocation contribut'!T21+1</f>
        <v>1.0023948084139787</v>
      </c>
      <c r="U21" s="33">
        <f>'Sector allocation contribut'!U21+1</f>
        <v>1.002278834896543</v>
      </c>
      <c r="V21" s="33">
        <f>'Sector allocation contribut'!V21+1</f>
        <v>1.0020343212115403</v>
      </c>
      <c r="W21" s="67">
        <f>'Sector allocation contribut'!W21+1</f>
        <v>1</v>
      </c>
      <c r="X21" s="33">
        <f>'Sector allocation contribut'!X21+1</f>
        <v>0.99650928296831143</v>
      </c>
      <c r="Y21" s="33">
        <f>'Sector allocation contribut'!Y21+1</f>
        <v>1.005863194226563</v>
      </c>
      <c r="Z21" s="33">
        <f>'Sector allocation contribut'!Z21+1</f>
        <v>1.0012298907939379</v>
      </c>
      <c r="AA21" s="33">
        <f>'Sector allocation contribut'!AA21+1</f>
        <v>1.0003727299953271</v>
      </c>
      <c r="AB21" s="33">
        <f>'Sector allocation contribut'!AB21+1</f>
        <v>1.0002613940532217</v>
      </c>
      <c r="AC21" s="33">
        <f>'Sector allocation contribut'!AC21+1</f>
        <v>1.0004891217943941</v>
      </c>
      <c r="AD21" s="67">
        <f>'Sector allocation contribut'!AD21+1</f>
        <v>1</v>
      </c>
      <c r="AE21" s="33">
        <f>'Sector allocation contribut'!AE21+1</f>
        <v>0.99886774483544871</v>
      </c>
      <c r="AF21" s="33">
        <f>'Sector allocation contribut'!AF21+1</f>
        <v>1.0013566402717793</v>
      </c>
      <c r="AG21" s="33">
        <f>'Sector allocation contribut'!AG21+1</f>
        <v>1.0006863597333444</v>
      </c>
      <c r="AH21" s="33">
        <f>'Sector allocation contribut'!AH21+1</f>
        <v>1.0012226575520522</v>
      </c>
      <c r="AI21" s="33">
        <f>'Sector allocation contribut'!AI21+1</f>
        <v>1.0002381250797974</v>
      </c>
      <c r="AJ21" s="33">
        <f>'Sector allocation contribut'!AJ21+1</f>
        <v>1.0003845323783565</v>
      </c>
      <c r="AK21" s="67">
        <f>'Sector allocation contribut'!AK21+1</f>
        <v>1</v>
      </c>
      <c r="AL21" s="33">
        <f>'Sector allocation contribut'!AL21+1</f>
        <v>0.99985399110071282</v>
      </c>
      <c r="AM21" s="33">
        <f>'Sector allocation contribut'!AM21+1</f>
        <v>1.0002269256175658</v>
      </c>
      <c r="AN21" s="33">
        <f>'Sector allocation contribut'!AN21+1</f>
        <v>1.000108800326587</v>
      </c>
      <c r="AO21" s="33">
        <f>'Sector allocation contribut'!AO21+1</f>
        <v>1.0003913560446791</v>
      </c>
      <c r="AP21" s="33">
        <f>'Sector allocation contribut'!AP21+1</f>
        <v>0.99993456829385685</v>
      </c>
      <c r="AQ21" s="33">
        <f>'Sector allocation contribut'!AQ21+1</f>
        <v>1.001193434716394</v>
      </c>
      <c r="AR21" s="67">
        <f>'Sector allocation contribut'!AR21+1</f>
        <v>1</v>
      </c>
      <c r="AS21" s="33">
        <f>'Sector allocation contribut'!AS21+1</f>
        <v>0.99685675699147314</v>
      </c>
      <c r="AT21" s="33">
        <f>'Sector allocation contribut'!AT21+1</f>
        <v>1.0046471603635279</v>
      </c>
      <c r="AU21" s="33">
        <f>'Sector allocation contribut'!AU21+1</f>
        <v>1.0003550473141194</v>
      </c>
      <c r="AV21" s="33">
        <f>'Sector allocation contribut'!AV21+1</f>
        <v>1.0049473898965957</v>
      </c>
      <c r="AW21" s="33">
        <f>'Sector allocation contribut'!AW21+1</f>
        <v>0.99986627804348838</v>
      </c>
      <c r="AX21" s="33">
        <f>'Sector allocation contribut'!AX21+1</f>
        <v>1.006490379161078</v>
      </c>
      <c r="AY21" s="67">
        <f>'Sector allocation contribut'!AY21+1</f>
        <v>1</v>
      </c>
      <c r="AZ21" s="33">
        <f>'Sector allocation contribut'!AZ21+1</f>
        <v>0.9996239145710093</v>
      </c>
      <c r="BA21" s="33">
        <f>'Sector allocation contribut'!BA21+1</f>
        <v>1.0002518251742574</v>
      </c>
      <c r="BB21" s="33">
        <f>'Sector allocation contribut'!BB21+1</f>
        <v>0.99970919830311622</v>
      </c>
      <c r="BC21" s="33">
        <f>'Sector allocation contribut'!BC21+1</f>
        <v>1.003277588373201</v>
      </c>
      <c r="BD21" s="33">
        <f>'Sector allocation contribut'!BD21+1</f>
        <v>0.99970586019996699</v>
      </c>
      <c r="BE21" s="33">
        <f>'Sector allocation contribut'!BE21+1</f>
        <v>1.0014504744435753</v>
      </c>
      <c r="BF21" s="67">
        <f>'Sector allocation contribut'!BF21+1</f>
        <v>1</v>
      </c>
      <c r="BG21" s="33">
        <f>'Sector allocation contribut'!BG21+1</f>
        <v>0.99844769716689508</v>
      </c>
      <c r="BH21" s="33">
        <f>'Sector allocation contribut'!BH21+1</f>
        <v>1.0004874209787911</v>
      </c>
      <c r="BI21" s="33">
        <f>'Sector allocation contribut'!BI21+1</f>
        <v>1.0036761843211806</v>
      </c>
      <c r="BJ21" s="33">
        <f>'Sector allocation contribut'!BJ21+1</f>
        <v>1.0042984235280832</v>
      </c>
      <c r="BK21" s="33">
        <f>'Sector allocation contribut'!BK21+1</f>
        <v>1.0004161139383931</v>
      </c>
      <c r="BL21" s="33">
        <f>'Sector allocation contribut'!BL21+1</f>
        <v>1.0075058036228366</v>
      </c>
      <c r="BM21" s="67">
        <f>'Sector allocation contribut'!BM21+1</f>
        <v>1</v>
      </c>
      <c r="BN21" s="33">
        <f>'Sector allocation contribut'!BN21+1</f>
        <v>1</v>
      </c>
      <c r="BO21" s="33">
        <f>'Sector allocation contribut'!BO21+1</f>
        <v>1</v>
      </c>
      <c r="BP21" s="33">
        <f>'Sector allocation contribut'!BP21+1</f>
        <v>1</v>
      </c>
      <c r="BQ21" s="33">
        <f>'Sector allocation contribut'!BQ21+1</f>
        <v>1</v>
      </c>
      <c r="BR21" s="33">
        <f>'Sector allocation contribut'!BR21+1</f>
        <v>1</v>
      </c>
      <c r="BS21" s="33">
        <f>'Sector allocation contribut'!BS21+1</f>
        <v>1</v>
      </c>
      <c r="BT21" s="67">
        <f>'Sector allocation contribut'!BT21+1</f>
        <v>1</v>
      </c>
      <c r="BU21" s="33">
        <f>'Sector allocation contribut'!BU21+1</f>
        <v>0.99996605953554041</v>
      </c>
      <c r="BV21" s="33">
        <f>'Sector allocation contribut'!BV21+1</f>
        <v>1.000264349108746</v>
      </c>
      <c r="BW21" s="33">
        <f>'Sector allocation contribut'!BW21+1</f>
        <v>0.99989128915579151</v>
      </c>
      <c r="BX21" s="33">
        <f>'Sector allocation contribut'!BX21+1</f>
        <v>1.0000189725223982</v>
      </c>
      <c r="BY21" s="33">
        <f>'Sector allocation contribut'!BY21+1</f>
        <v>0.99985350774291082</v>
      </c>
      <c r="BZ21" s="33">
        <f>'Sector allocation contribut'!BZ21+1</f>
        <v>0.99991223030539744</v>
      </c>
      <c r="CA21" s="67">
        <f>'Sector allocation contribut'!CA21+1</f>
        <v>1</v>
      </c>
      <c r="CB21" s="11"/>
      <c r="CC21" s="11"/>
      <c r="CD21" s="11"/>
      <c r="CE21" s="11"/>
      <c r="CF21" s="11"/>
      <c r="CG21" s="11"/>
      <c r="CH21" s="12"/>
    </row>
    <row r="22" spans="1:86">
      <c r="A22" s="2">
        <v>38169</v>
      </c>
      <c r="B22" s="13">
        <v>2004</v>
      </c>
      <c r="C22" s="33">
        <f>'Sector allocation contribut'!C22+1</f>
        <v>0.99904514923775189</v>
      </c>
      <c r="D22" s="33">
        <f>'Sector allocation contribut'!D22+1</f>
        <v>1.0010053492166879</v>
      </c>
      <c r="E22" s="33">
        <f>'Sector allocation contribut'!E22+1</f>
        <v>1.0007438384642537</v>
      </c>
      <c r="F22" s="33">
        <f>'Sector allocation contribut'!F22+1</f>
        <v>1.0012742973103086</v>
      </c>
      <c r="G22" s="33">
        <f>'Sector allocation contribut'!G22+1</f>
        <v>1.0002362332717167</v>
      </c>
      <c r="H22" s="33">
        <f>'Sector allocation contribut'!H22+1</f>
        <v>1.0014205709569088</v>
      </c>
      <c r="I22" s="67">
        <f>'Sector allocation contribut'!I22+1</f>
        <v>1</v>
      </c>
      <c r="J22" s="33">
        <f>'Sector allocation contribut'!J22+1</f>
        <v>0.99859509787710532</v>
      </c>
      <c r="K22" s="33">
        <f>'Sector allocation contribut'!K22+1</f>
        <v>1.0009987611984246</v>
      </c>
      <c r="L22" s="33">
        <f>'Sector allocation contribut'!L22+1</f>
        <v>1.0014216225181696</v>
      </c>
      <c r="M22" s="33">
        <f>'Sector allocation contribut'!M22+1</f>
        <v>0.99966207152119724</v>
      </c>
      <c r="N22" s="33">
        <f>'Sector allocation contribut'!N22+1</f>
        <v>1.001083125224105</v>
      </c>
      <c r="O22" s="33">
        <f>'Sector allocation contribut'!O22+1</f>
        <v>0.99971851909480658</v>
      </c>
      <c r="P22" s="67">
        <f>'Sector allocation contribut'!P22+1</f>
        <v>1</v>
      </c>
      <c r="Q22" s="33">
        <f>'Sector allocation contribut'!Q22+1</f>
        <v>1.0021489150591505</v>
      </c>
      <c r="R22" s="33">
        <f>'Sector allocation contribut'!R22+1</f>
        <v>0.9986242636697098</v>
      </c>
      <c r="S22" s="33">
        <f>'Sector allocation contribut'!S22+1</f>
        <v>0.99645396380008022</v>
      </c>
      <c r="T22" s="33">
        <f>'Sector allocation contribut'!T22+1</f>
        <v>0.99852476712632643</v>
      </c>
      <c r="U22" s="33">
        <f>'Sector allocation contribut'!U22+1</f>
        <v>0.99883794125336656</v>
      </c>
      <c r="V22" s="33">
        <f>'Sector allocation contribut'!V22+1</f>
        <v>0.99823352907583551</v>
      </c>
      <c r="W22" s="67">
        <f>'Sector allocation contribut'!W22+1</f>
        <v>1</v>
      </c>
      <c r="X22" s="33">
        <f>'Sector allocation contribut'!X22+1</f>
        <v>1.0000821941236315</v>
      </c>
      <c r="Y22" s="33">
        <f>'Sector allocation contribut'!Y22+1</f>
        <v>0.99984796128408771</v>
      </c>
      <c r="Z22" s="33">
        <f>'Sector allocation contribut'!Z22+1</f>
        <v>0.99996650929497333</v>
      </c>
      <c r="AA22" s="33">
        <f>'Sector allocation contribut'!AA22+1</f>
        <v>0.99999195717358991</v>
      </c>
      <c r="AB22" s="33">
        <f>'Sector allocation contribut'!AB22+1</f>
        <v>1.0000015350218414</v>
      </c>
      <c r="AC22" s="33">
        <f>'Sector allocation contribut'!AC22+1</f>
        <v>0.99998762039093403</v>
      </c>
      <c r="AD22" s="67">
        <f>'Sector allocation contribut'!AD22+1</f>
        <v>1</v>
      </c>
      <c r="AE22" s="33">
        <f>'Sector allocation contribut'!AE22+1</f>
        <v>1.000822183749239</v>
      </c>
      <c r="AF22" s="33">
        <f>'Sector allocation contribut'!AF22+1</f>
        <v>0.99905940932557646</v>
      </c>
      <c r="AG22" s="33">
        <f>'Sector allocation contribut'!AG22+1</f>
        <v>0.99954428662801964</v>
      </c>
      <c r="AH22" s="33">
        <f>'Sector allocation contribut'!AH22+1</f>
        <v>0.99909022175068996</v>
      </c>
      <c r="AI22" s="33">
        <f>'Sector allocation contribut'!AI22+1</f>
        <v>0.99978404427667278</v>
      </c>
      <c r="AJ22" s="33">
        <f>'Sector allocation contribut'!AJ22+1</f>
        <v>0.99963273180796852</v>
      </c>
      <c r="AK22" s="67">
        <f>'Sector allocation contribut'!AK22+1</f>
        <v>1</v>
      </c>
      <c r="AL22" s="33">
        <f>'Sector allocation contribut'!AL22+1</f>
        <v>0.99998983434892275</v>
      </c>
      <c r="AM22" s="33">
        <f>'Sector allocation contribut'!AM22+1</f>
        <v>1.0000171857328652</v>
      </c>
      <c r="AN22" s="33">
        <f>'Sector allocation contribut'!AN22+1</f>
        <v>1.0000073175578907</v>
      </c>
      <c r="AO22" s="33">
        <f>'Sector allocation contribut'!AO22+1</f>
        <v>1.0000296042980588</v>
      </c>
      <c r="AP22" s="33">
        <f>'Sector allocation contribut'!AP22+1</f>
        <v>0.99999472975623194</v>
      </c>
      <c r="AQ22" s="33">
        <f>'Sector allocation contribut'!AQ22+1</f>
        <v>1.0000668203013983</v>
      </c>
      <c r="AR22" s="67">
        <f>'Sector allocation contribut'!AR22+1</f>
        <v>1</v>
      </c>
      <c r="AS22" s="33">
        <f>'Sector allocation contribut'!AS22+1</f>
        <v>0.99977543669418645</v>
      </c>
      <c r="AT22" s="33">
        <f>'Sector allocation contribut'!AT22+1</f>
        <v>1.0003038792895671</v>
      </c>
      <c r="AU22" s="33">
        <f>'Sector allocation contribut'!AU22+1</f>
        <v>0.99996155849343982</v>
      </c>
      <c r="AV22" s="33">
        <f>'Sector allocation contribut'!AV22+1</f>
        <v>1.000334168383739</v>
      </c>
      <c r="AW22" s="33">
        <f>'Sector allocation contribut'!AW22+1</f>
        <v>1.0000322482590955</v>
      </c>
      <c r="AX22" s="33">
        <f>'Sector allocation contribut'!AX22+1</f>
        <v>1.0005513671534993</v>
      </c>
      <c r="AY22" s="67">
        <f>'Sector allocation contribut'!AY22+1</f>
        <v>1</v>
      </c>
      <c r="AZ22" s="33">
        <f>'Sector allocation contribut'!AZ22+1</f>
        <v>0.99926663509976965</v>
      </c>
      <c r="BA22" s="33">
        <f>'Sector allocation contribut'!BA22+1</f>
        <v>1.0005596253771045</v>
      </c>
      <c r="BB22" s="33">
        <f>'Sector allocation contribut'!BB22+1</f>
        <v>0.99944677226734135</v>
      </c>
      <c r="BC22" s="33">
        <f>'Sector allocation contribut'!BC22+1</f>
        <v>1.0064610032088201</v>
      </c>
      <c r="BD22" s="33">
        <f>'Sector allocation contribut'!BD22+1</f>
        <v>0.99941272568360584</v>
      </c>
      <c r="BE22" s="33">
        <f>'Sector allocation contribut'!BE22+1</f>
        <v>1.0029453871196761</v>
      </c>
      <c r="BF22" s="67">
        <f>'Sector allocation contribut'!BF22+1</f>
        <v>1</v>
      </c>
      <c r="BG22" s="33">
        <f>'Sector allocation contribut'!BG22+1</f>
        <v>1.0025202412724361</v>
      </c>
      <c r="BH22" s="33">
        <f>'Sector allocation contribut'!BH22+1</f>
        <v>0.99919830284627775</v>
      </c>
      <c r="BI22" s="33">
        <f>'Sector allocation contribut'!BI22+1</f>
        <v>0.99412591604068756</v>
      </c>
      <c r="BJ22" s="33">
        <f>'Sector allocation contribut'!BJ22+1</f>
        <v>0.99302446952294188</v>
      </c>
      <c r="BK22" s="33">
        <f>'Sector allocation contribut'!BK22+1</f>
        <v>0.99936697689959197</v>
      </c>
      <c r="BL22" s="33">
        <f>'Sector allocation contribut'!BL22+1</f>
        <v>0.98862282477659824</v>
      </c>
      <c r="BM22" s="67">
        <f>'Sector allocation contribut'!BM22+1</f>
        <v>1</v>
      </c>
      <c r="BN22" s="33">
        <f>'Sector allocation contribut'!BN22+1</f>
        <v>0.99946409616913079</v>
      </c>
      <c r="BO22" s="33">
        <f>'Sector allocation contribut'!BO22+1</f>
        <v>1.0007097706422285</v>
      </c>
      <c r="BP22" s="33">
        <f>'Sector allocation contribut'!BP22+1</f>
        <v>1.0005179523713386</v>
      </c>
      <c r="BQ22" s="33">
        <f>'Sector allocation contribut'!BQ22+1</f>
        <v>1.0007682023706368</v>
      </c>
      <c r="BR22" s="33">
        <f>'Sector allocation contribut'!BR22+1</f>
        <v>1.000003248351147</v>
      </c>
      <c r="BS22" s="33">
        <f>'Sector allocation contribut'!BS22+1</f>
        <v>1.0007642583282539</v>
      </c>
      <c r="BT22" s="67">
        <f>'Sector allocation contribut'!BT22+1</f>
        <v>1</v>
      </c>
      <c r="BU22" s="33">
        <f>'Sector allocation contribut'!BU22+1</f>
        <v>0.99998804007434028</v>
      </c>
      <c r="BV22" s="33">
        <f>'Sector allocation contribut'!BV22+1</f>
        <v>1.0000987924190718</v>
      </c>
      <c r="BW22" s="33">
        <f>'Sector allocation contribut'!BW22+1</f>
        <v>0.99996292531300124</v>
      </c>
      <c r="BX22" s="33">
        <f>'Sector allocation contribut'!BX22+1</f>
        <v>1.0000104182048264</v>
      </c>
      <c r="BY22" s="33">
        <f>'Sector allocation contribut'!BY22+1</f>
        <v>0.99994955429852839</v>
      </c>
      <c r="BZ22" s="33">
        <f>'Sector allocation contribut'!BZ22+1</f>
        <v>0.99997633681580034</v>
      </c>
      <c r="CA22" s="67">
        <f>'Sector allocation contribut'!CA22+1</f>
        <v>1</v>
      </c>
      <c r="CB22" s="11"/>
      <c r="CC22" s="11"/>
      <c r="CD22" s="11"/>
      <c r="CE22" s="11"/>
      <c r="CF22" s="11"/>
      <c r="CG22" s="11"/>
      <c r="CH22" s="12"/>
    </row>
    <row r="23" spans="1:86">
      <c r="A23" s="2">
        <v>38200</v>
      </c>
      <c r="B23" s="13">
        <v>2004</v>
      </c>
      <c r="C23" s="33">
        <f>'Sector allocation contribut'!C23+1</f>
        <v>0.99975280434536928</v>
      </c>
      <c r="D23" s="33">
        <f>'Sector allocation contribut'!D23+1</f>
        <v>1.0002823708146726</v>
      </c>
      <c r="E23" s="33">
        <f>'Sector allocation contribut'!E23+1</f>
        <v>1.0001952140367019</v>
      </c>
      <c r="F23" s="33">
        <f>'Sector allocation contribut'!F23+1</f>
        <v>1.0003291886590857</v>
      </c>
      <c r="G23" s="33">
        <f>'Sector allocation contribut'!G23+1</f>
        <v>1.0000366845392339</v>
      </c>
      <c r="H23" s="33">
        <f>'Sector allocation contribut'!H23+1</f>
        <v>1.0003914112242775</v>
      </c>
      <c r="I23" s="67">
        <f>'Sector allocation contribut'!I23+1</f>
        <v>1</v>
      </c>
      <c r="J23" s="33">
        <f>'Sector allocation contribut'!J23+1</f>
        <v>1.0005607335155136</v>
      </c>
      <c r="K23" s="33">
        <f>'Sector allocation contribut'!K23+1</f>
        <v>0.9995850290617212</v>
      </c>
      <c r="L23" s="33">
        <f>'Sector allocation contribut'!L23+1</f>
        <v>0.99940846569120811</v>
      </c>
      <c r="M23" s="33">
        <f>'Sector allocation contribut'!M23+1</f>
        <v>1.0002006034292581</v>
      </c>
      <c r="N23" s="33">
        <f>'Sector allocation contribut'!N23+1</f>
        <v>0.99961287418859257</v>
      </c>
      <c r="O23" s="33">
        <f>'Sector allocation contribut'!O23+1</f>
        <v>1.0001081222190282</v>
      </c>
      <c r="P23" s="67">
        <f>'Sector allocation contribut'!P23+1</f>
        <v>1</v>
      </c>
      <c r="Q23" s="33">
        <f>'Sector allocation contribut'!Q23+1</f>
        <v>0.99838603683964078</v>
      </c>
      <c r="R23" s="33">
        <f>'Sector allocation contribut'!R23+1</f>
        <v>1.0013262939448484</v>
      </c>
      <c r="S23" s="33">
        <f>'Sector allocation contribut'!S23+1</f>
        <v>1.0028965060149393</v>
      </c>
      <c r="T23" s="33">
        <f>'Sector allocation contribut'!T23+1</f>
        <v>1.0011530920799254</v>
      </c>
      <c r="U23" s="33">
        <f>'Sector allocation contribut'!U23+1</f>
        <v>1.0005355108735601</v>
      </c>
      <c r="V23" s="33">
        <f>'Sector allocation contribut'!V23+1</f>
        <v>1.0015978342539973</v>
      </c>
      <c r="W23" s="67">
        <f>'Sector allocation contribut'!W23+1</f>
        <v>1</v>
      </c>
      <c r="X23" s="33">
        <f>'Sector allocation contribut'!X23+1</f>
        <v>0.99991336818103049</v>
      </c>
      <c r="Y23" s="33">
        <f>'Sector allocation contribut'!Y23+1</f>
        <v>1.0001686020496365</v>
      </c>
      <c r="Z23" s="33">
        <f>'Sector allocation contribut'!Z23+1</f>
        <v>1.0000378798782041</v>
      </c>
      <c r="AA23" s="33">
        <f>'Sector allocation contribut'!AA23+1</f>
        <v>1.0000063686305765</v>
      </c>
      <c r="AB23" s="33">
        <f>'Sector allocation contribut'!AB23+1</f>
        <v>0.99999306498815188</v>
      </c>
      <c r="AC23" s="33">
        <f>'Sector allocation contribut'!AC23+1</f>
        <v>1.0000058610957991</v>
      </c>
      <c r="AD23" s="67">
        <f>'Sector allocation contribut'!AD23+1</f>
        <v>1</v>
      </c>
      <c r="AE23" s="33">
        <f>'Sector allocation contribut'!AE23+1</f>
        <v>0.99937367329433391</v>
      </c>
      <c r="AF23" s="33">
        <f>'Sector allocation contribut'!AF23+1</f>
        <v>1.0007515750656479</v>
      </c>
      <c r="AG23" s="33">
        <f>'Sector allocation contribut'!AG23+1</f>
        <v>1.0003509615237798</v>
      </c>
      <c r="AH23" s="33">
        <f>'Sector allocation contribut'!AH23+1</f>
        <v>1.0006881181725396</v>
      </c>
      <c r="AI23" s="33">
        <f>'Sector allocation contribut'!AI23+1</f>
        <v>1.0001182741221346</v>
      </c>
      <c r="AJ23" s="33">
        <f>'Sector allocation contribut'!AJ23+1</f>
        <v>1.0002588569735984</v>
      </c>
      <c r="AK23" s="67">
        <f>'Sector allocation contribut'!AK23+1</f>
        <v>1</v>
      </c>
      <c r="AL23" s="33">
        <f>'Sector allocation contribut'!AL23+1</f>
        <v>1.0001249000601473</v>
      </c>
      <c r="AM23" s="33">
        <f>'Sector allocation contribut'!AM23+1</f>
        <v>0.99978116622902313</v>
      </c>
      <c r="AN23" s="33">
        <f>'Sector allocation contribut'!AN23+1</f>
        <v>0.99990243201992535</v>
      </c>
      <c r="AO23" s="33">
        <f>'Sector allocation contribut'!AO23+1</f>
        <v>0.99964281238641883</v>
      </c>
      <c r="AP23" s="33">
        <f>'Sector allocation contribut'!AP23+1</f>
        <v>1.0000673678578627</v>
      </c>
      <c r="AQ23" s="33">
        <f>'Sector allocation contribut'!AQ23+1</f>
        <v>0.99900383519624281</v>
      </c>
      <c r="AR23" s="67">
        <f>'Sector allocation contribut'!AR23+1</f>
        <v>1</v>
      </c>
      <c r="AS23" s="33">
        <f>'Sector allocation contribut'!AS23+1</f>
        <v>0.99735834609344975</v>
      </c>
      <c r="AT23" s="33">
        <f>'Sector allocation contribut'!AT23+1</f>
        <v>1.0036802822873945</v>
      </c>
      <c r="AU23" s="33">
        <f>'Sector allocation contribut'!AU23+1</f>
        <v>0.99880338270953628</v>
      </c>
      <c r="AV23" s="33">
        <f>'Sector allocation contribut'!AV23+1</f>
        <v>1.0036240304467796</v>
      </c>
      <c r="AW23" s="33">
        <f>'Sector allocation contribut'!AW23+1</f>
        <v>1.0004005163583956</v>
      </c>
      <c r="AX23" s="33">
        <f>'Sector allocation contribut'!AX23+1</f>
        <v>1.0051246281858148</v>
      </c>
      <c r="AY23" s="67">
        <f>'Sector allocation contribut'!AY23+1</f>
        <v>1</v>
      </c>
      <c r="AZ23" s="33">
        <f>'Sector allocation contribut'!AZ23+1</f>
        <v>0.99916360749548949</v>
      </c>
      <c r="BA23" s="33">
        <f>'Sector allocation contribut'!BA23+1</f>
        <v>1.0006871527980259</v>
      </c>
      <c r="BB23" s="33">
        <f>'Sector allocation contribut'!BB23+1</f>
        <v>0.99937122017932101</v>
      </c>
      <c r="BC23" s="33">
        <f>'Sector allocation contribut'!BC23+1</f>
        <v>1.0072199249206699</v>
      </c>
      <c r="BD23" s="33">
        <f>'Sector allocation contribut'!BD23+1</f>
        <v>0.99932365483370467</v>
      </c>
      <c r="BE23" s="33">
        <f>'Sector allocation contribut'!BE23+1</f>
        <v>1.0035938145771832</v>
      </c>
      <c r="BF23" s="67">
        <f>'Sector allocation contribut'!BF23+1</f>
        <v>1</v>
      </c>
      <c r="BG23" s="33">
        <f>'Sector allocation contribut'!BG23+1</f>
        <v>1.0007734940152742</v>
      </c>
      <c r="BH23" s="33">
        <f>'Sector allocation contribut'!BH23+1</f>
        <v>0.99968509153007101</v>
      </c>
      <c r="BI23" s="33">
        <f>'Sector allocation contribut'!BI23+1</f>
        <v>0.99806592419415918</v>
      </c>
      <c r="BJ23" s="33">
        <f>'Sector allocation contribut'!BJ23+1</f>
        <v>0.99779166181837298</v>
      </c>
      <c r="BK23" s="33">
        <f>'Sector allocation contribut'!BK23+1</f>
        <v>0.99993004193882795</v>
      </c>
      <c r="BL23" s="33">
        <f>'Sector allocation contribut'!BL23+1</f>
        <v>0.99566134392787875</v>
      </c>
      <c r="BM23" s="67">
        <f>'Sector allocation contribut'!BM23+1</f>
        <v>1</v>
      </c>
      <c r="BN23" s="33">
        <f>'Sector allocation contribut'!BN23+1</f>
        <v>1.0022994079145906</v>
      </c>
      <c r="BO23" s="33">
        <f>'Sector allocation contribut'!BO23+1</f>
        <v>0.9966102125321793</v>
      </c>
      <c r="BP23" s="33">
        <f>'Sector allocation contribut'!BP23+1</f>
        <v>0.99797907358449134</v>
      </c>
      <c r="BQ23" s="33">
        <f>'Sector allocation contribut'!BQ23+1</f>
        <v>0.99680079871393201</v>
      </c>
      <c r="BR23" s="33">
        <f>'Sector allocation contribut'!BR23+1</f>
        <v>1.0002026613860071</v>
      </c>
      <c r="BS23" s="33">
        <f>'Sector allocation contribut'!BS23+1</f>
        <v>0.99667889817278166</v>
      </c>
      <c r="BT23" s="67">
        <f>'Sector allocation contribut'!BT23+1</f>
        <v>1</v>
      </c>
      <c r="BU23" s="33">
        <f>'Sector allocation contribut'!BU23+1</f>
        <v>0.9999468422743063</v>
      </c>
      <c r="BV23" s="33">
        <f>'Sector allocation contribut'!BV23+1</f>
        <v>1.0005283855743847</v>
      </c>
      <c r="BW23" s="33">
        <f>'Sector allocation contribut'!BW23+1</f>
        <v>0.9998181466341971</v>
      </c>
      <c r="BX23" s="33">
        <f>'Sector allocation contribut'!BX23+1</f>
        <v>1.0000484340389522</v>
      </c>
      <c r="BY23" s="33">
        <f>'Sector allocation contribut'!BY23+1</f>
        <v>0.99974317328617246</v>
      </c>
      <c r="BZ23" s="33">
        <f>'Sector allocation contribut'!BZ23+1</f>
        <v>0.99983920213414068</v>
      </c>
      <c r="CA23" s="67">
        <f>'Sector allocation contribut'!CA23+1</f>
        <v>1</v>
      </c>
      <c r="CB23" s="11"/>
      <c r="CC23" s="11"/>
      <c r="CD23" s="11"/>
      <c r="CE23" s="11"/>
      <c r="CF23" s="11"/>
      <c r="CG23" s="11"/>
      <c r="CH23" s="12"/>
    </row>
    <row r="24" spans="1:86">
      <c r="A24" s="2">
        <v>38231</v>
      </c>
      <c r="B24" s="13">
        <v>2004</v>
      </c>
      <c r="C24" s="33">
        <f>'Sector allocation contribut'!C24+1</f>
        <v>1.0217479303724453</v>
      </c>
      <c r="D24" s="33">
        <f>'Sector allocation contribut'!D24+1</f>
        <v>0.97530800704390308</v>
      </c>
      <c r="E24" s="33">
        <f>'Sector allocation contribut'!E24+1</f>
        <v>0.98423623448990039</v>
      </c>
      <c r="F24" s="33">
        <f>'Sector allocation contribut'!F24+1</f>
        <v>0.97077920279129259</v>
      </c>
      <c r="G24" s="33">
        <f>'Sector allocation contribut'!G24+1</f>
        <v>0.9963542894651598</v>
      </c>
      <c r="H24" s="33">
        <f>'Sector allocation contribut'!H24+1</f>
        <v>0.9663914958445371</v>
      </c>
      <c r="I24" s="67">
        <f>'Sector allocation contribut'!I24+1</f>
        <v>1</v>
      </c>
      <c r="J24" s="33">
        <f>'Sector allocation contribut'!J24+1</f>
        <v>0.99761128696740631</v>
      </c>
      <c r="K24" s="33">
        <f>'Sector allocation contribut'!K24+1</f>
        <v>1.0017885224052421</v>
      </c>
      <c r="L24" s="33">
        <f>'Sector allocation contribut'!L24+1</f>
        <v>1.0021190991127069</v>
      </c>
      <c r="M24" s="33">
        <f>'Sector allocation contribut'!M24+1</f>
        <v>0.99909442105191715</v>
      </c>
      <c r="N24" s="33">
        <f>'Sector allocation contribut'!N24+1</f>
        <v>1.0016897622585175</v>
      </c>
      <c r="O24" s="33">
        <f>'Sector allocation contribut'!O24+1</f>
        <v>0.9997028119396496</v>
      </c>
      <c r="P24" s="67">
        <f>'Sector allocation contribut'!P24+1</f>
        <v>1</v>
      </c>
      <c r="Q24" s="33">
        <f>'Sector allocation contribut'!Q24+1</f>
        <v>0.99675080819029183</v>
      </c>
      <c r="R24" s="33">
        <f>'Sector allocation contribut'!R24+1</f>
        <v>1.0026329497205229</v>
      </c>
      <c r="S24" s="33">
        <f>'Sector allocation contribut'!S24+1</f>
        <v>1.0060651619216128</v>
      </c>
      <c r="T24" s="33">
        <f>'Sector allocation contribut'!T24+1</f>
        <v>1.0023024225984192</v>
      </c>
      <c r="U24" s="33">
        <f>'Sector allocation contribut'!U24+1</f>
        <v>1.0010852101552996</v>
      </c>
      <c r="V24" s="33">
        <f>'Sector allocation contribut'!V24+1</f>
        <v>1.0022837504096804</v>
      </c>
      <c r="W24" s="67">
        <f>'Sector allocation contribut'!W24+1</f>
        <v>1</v>
      </c>
      <c r="X24" s="33">
        <f>'Sector allocation contribut'!X24+1</f>
        <v>0.99846321397090498</v>
      </c>
      <c r="Y24" s="33">
        <f>'Sector allocation contribut'!Y24+1</f>
        <v>1.0029830308628633</v>
      </c>
      <c r="Z24" s="33">
        <f>'Sector allocation contribut'!Z24+1</f>
        <v>1.0007236521472405</v>
      </c>
      <c r="AA24" s="33">
        <f>'Sector allocation contribut'!AA24+1</f>
        <v>1.0001825518369476</v>
      </c>
      <c r="AB24" s="33">
        <f>'Sector allocation contribut'!AB24+1</f>
        <v>0.999890321885049</v>
      </c>
      <c r="AC24" s="33">
        <f>'Sector allocation contribut'!AC24+1</f>
        <v>1.0003687912934194</v>
      </c>
      <c r="AD24" s="67">
        <f>'Sector allocation contribut'!AD24+1</f>
        <v>1</v>
      </c>
      <c r="AE24" s="33">
        <f>'Sector allocation contribut'!AE24+1</f>
        <v>0.99819407704558527</v>
      </c>
      <c r="AF24" s="33">
        <f>'Sector allocation contribut'!AF24+1</f>
        <v>1.0022177423932579</v>
      </c>
      <c r="AG24" s="33">
        <f>'Sector allocation contribut'!AG24+1</f>
        <v>1.001083097772052</v>
      </c>
      <c r="AH24" s="33">
        <f>'Sector allocation contribut'!AH24+1</f>
        <v>1.0018602019803309</v>
      </c>
      <c r="AI24" s="33">
        <f>'Sector allocation contribut'!AI24+1</f>
        <v>1.0003370106983904</v>
      </c>
      <c r="AJ24" s="33">
        <f>'Sector allocation contribut'!AJ24+1</f>
        <v>1.0003639217513358</v>
      </c>
      <c r="AK24" s="67">
        <f>'Sector allocation contribut'!AK24+1</f>
        <v>1</v>
      </c>
      <c r="AL24" s="33">
        <f>'Sector allocation contribut'!AL24+1</f>
        <v>0.99990275728471545</v>
      </c>
      <c r="AM24" s="33">
        <f>'Sector allocation contribut'!AM24+1</f>
        <v>1.000155975448894</v>
      </c>
      <c r="AN24" s="33">
        <f>'Sector allocation contribut'!AN24+1</f>
        <v>1.0000931910671254</v>
      </c>
      <c r="AO24" s="33">
        <f>'Sector allocation contribut'!AO24+1</f>
        <v>1.0003175884063216</v>
      </c>
      <c r="AP24" s="33">
        <f>'Sector allocation contribut'!AP24+1</f>
        <v>0.99994963975230244</v>
      </c>
      <c r="AQ24" s="33">
        <f>'Sector allocation contribut'!AQ24+1</f>
        <v>1.0006303895581805</v>
      </c>
      <c r="AR24" s="67">
        <f>'Sector allocation contribut'!AR24+1</f>
        <v>1</v>
      </c>
      <c r="AS24" s="33">
        <f>'Sector allocation contribut'!AS24+1</f>
        <v>0.99877471564786757</v>
      </c>
      <c r="AT24" s="33">
        <f>'Sector allocation contribut'!AT24+1</f>
        <v>1.0016814877533231</v>
      </c>
      <c r="AU24" s="33">
        <f>'Sector allocation contribut'!AU24+1</f>
        <v>0.99911048065578723</v>
      </c>
      <c r="AV24" s="33">
        <f>'Sector allocation contribut'!AV24+1</f>
        <v>1.001602763616392</v>
      </c>
      <c r="AW24" s="33">
        <f>'Sector allocation contribut'!AW24+1</f>
        <v>1.0002715639956241</v>
      </c>
      <c r="AX24" s="33">
        <f>'Sector allocation contribut'!AX24+1</f>
        <v>1.0033546336202441</v>
      </c>
      <c r="AY24" s="67">
        <f>'Sector allocation contribut'!AY24+1</f>
        <v>1</v>
      </c>
      <c r="AZ24" s="33">
        <f>'Sector allocation contribut'!AZ24+1</f>
        <v>0.99948100571249054</v>
      </c>
      <c r="BA24" s="33">
        <f>'Sector allocation contribut'!BA24+1</f>
        <v>1.000435417557956</v>
      </c>
      <c r="BB24" s="33">
        <f>'Sector allocation contribut'!BB24+1</f>
        <v>0.99960413977173523</v>
      </c>
      <c r="BC24" s="33">
        <f>'Sector allocation contribut'!BC24+1</f>
        <v>1.0045055161327818</v>
      </c>
      <c r="BD24" s="33">
        <f>'Sector allocation contribut'!BD24+1</f>
        <v>0.99958100047997256</v>
      </c>
      <c r="BE24" s="33">
        <f>'Sector allocation contribut'!BE24+1</f>
        <v>1.0020169854516934</v>
      </c>
      <c r="BF24" s="67">
        <f>'Sector allocation contribut'!BF24+1</f>
        <v>1</v>
      </c>
      <c r="BG24" s="33">
        <f>'Sector allocation contribut'!BG24+1</f>
        <v>0.99913944027479751</v>
      </c>
      <c r="BH24" s="33">
        <f>'Sector allocation contribut'!BH24+1</f>
        <v>1.0003796769689544</v>
      </c>
      <c r="BI24" s="33">
        <f>'Sector allocation contribut'!BI24+1</f>
        <v>1.0021302790831346</v>
      </c>
      <c r="BJ24" s="33">
        <f>'Sector allocation contribut'!BJ24+1</f>
        <v>1.002432829396491</v>
      </c>
      <c r="BK24" s="33">
        <f>'Sector allocation contribut'!BK24+1</f>
        <v>1.0000722794023329</v>
      </c>
      <c r="BL24" s="33">
        <f>'Sector allocation contribut'!BL24+1</f>
        <v>1.0042221971389698</v>
      </c>
      <c r="BM24" s="67">
        <f>'Sector allocation contribut'!BM24+1</f>
        <v>1</v>
      </c>
      <c r="BN24" s="33">
        <f>'Sector allocation contribut'!BN24+1</f>
        <v>1.0015794008390777</v>
      </c>
      <c r="BO24" s="33">
        <f>'Sector allocation contribut'!BO24+1</f>
        <v>0.99761935333890994</v>
      </c>
      <c r="BP24" s="33">
        <f>'Sector allocation contribut'!BP24+1</f>
        <v>0.99858213654030015</v>
      </c>
      <c r="BQ24" s="33">
        <f>'Sector allocation contribut'!BQ24+1</f>
        <v>0.99778764953406607</v>
      </c>
      <c r="BR24" s="33">
        <f>'Sector allocation contribut'!BR24+1</f>
        <v>1.0001544556483242</v>
      </c>
      <c r="BS24" s="33">
        <f>'Sector allocation contribut'!BS24+1</f>
        <v>0.99778779311236798</v>
      </c>
      <c r="BT24" s="67">
        <f>'Sector allocation contribut'!BT24+1</f>
        <v>1</v>
      </c>
      <c r="BU24" s="33">
        <f>'Sector allocation contribut'!BU24+1</f>
        <v>0.99992607857133042</v>
      </c>
      <c r="BV24" s="33">
        <f>'Sector allocation contribut'!BV24+1</f>
        <v>1.0007666522202454</v>
      </c>
      <c r="BW24" s="33">
        <f>'Sector allocation contribut'!BW24+1</f>
        <v>0.99974454760266551</v>
      </c>
      <c r="BX24" s="33">
        <f>'Sector allocation contribut'!BX24+1</f>
        <v>1.0000671211352339</v>
      </c>
      <c r="BY24" s="33">
        <f>'Sector allocation contribut'!BY24+1</f>
        <v>0.99963541288244606</v>
      </c>
      <c r="BZ24" s="33">
        <f>'Sector allocation contribut'!BZ24+1</f>
        <v>0.99982579348020151</v>
      </c>
      <c r="CA24" s="67">
        <f>'Sector allocation contribut'!CA24+1</f>
        <v>1</v>
      </c>
      <c r="CB24" s="11"/>
      <c r="CC24" s="11"/>
      <c r="CD24" s="11"/>
      <c r="CE24" s="11"/>
      <c r="CF24" s="11"/>
      <c r="CG24" s="11"/>
      <c r="CH24" s="12"/>
    </row>
    <row r="25" spans="1:86">
      <c r="A25" s="2">
        <v>38261</v>
      </c>
      <c r="B25" s="13">
        <v>2004</v>
      </c>
      <c r="C25" s="33">
        <f>'Sector allocation contribut'!C25+1</f>
        <v>0.99218287751111611</v>
      </c>
      <c r="D25" s="33">
        <f>'Sector allocation contribut'!D25+1</f>
        <v>1.0093059736744183</v>
      </c>
      <c r="E25" s="33">
        <f>'Sector allocation contribut'!E25+1</f>
        <v>1.005830947026269</v>
      </c>
      <c r="F25" s="33">
        <f>'Sector allocation contribut'!F25+1</f>
        <v>1.0107964113191841</v>
      </c>
      <c r="G25" s="33">
        <f>'Sector allocation contribut'!G25+1</f>
        <v>1.00116258128725</v>
      </c>
      <c r="H25" s="33">
        <f>'Sector allocation contribut'!H25+1</f>
        <v>1.0125924846210408</v>
      </c>
      <c r="I25" s="67">
        <f>'Sector allocation contribut'!I25+1</f>
        <v>1</v>
      </c>
      <c r="J25" s="33">
        <f>'Sector allocation contribut'!J25+1</f>
        <v>1.0009892702513057</v>
      </c>
      <c r="K25" s="33">
        <f>'Sector allocation contribut'!K25+1</f>
        <v>0.99921411423952267</v>
      </c>
      <c r="L25" s="33">
        <f>'Sector allocation contribut'!L25+1</f>
        <v>0.99904465814898724</v>
      </c>
      <c r="M25" s="33">
        <f>'Sector allocation contribut'!M25+1</f>
        <v>1.000334864016708</v>
      </c>
      <c r="N25" s="33">
        <f>'Sector allocation contribut'!N25+1</f>
        <v>0.99934123779876649</v>
      </c>
      <c r="O25" s="33">
        <f>'Sector allocation contribut'!O25+1</f>
        <v>1.0002669539134432</v>
      </c>
      <c r="P25" s="67">
        <f>'Sector allocation contribut'!P25+1</f>
        <v>1</v>
      </c>
      <c r="Q25" s="33">
        <f>'Sector allocation contribut'!Q25+1</f>
        <v>0.99889981513652604</v>
      </c>
      <c r="R25" s="33">
        <f>'Sector allocation contribut'!R25+1</f>
        <v>1.0008763489591965</v>
      </c>
      <c r="S25" s="33">
        <f>'Sector allocation contribut'!S25+1</f>
        <v>1.0020692138364822</v>
      </c>
      <c r="T25" s="33">
        <f>'Sector allocation contribut'!T25+1</f>
        <v>1.0007880857397244</v>
      </c>
      <c r="U25" s="33">
        <f>'Sector allocation contribut'!U25+1</f>
        <v>1.0003928548263503</v>
      </c>
      <c r="V25" s="33">
        <f>'Sector allocation contribut'!V25+1</f>
        <v>1.0008831385512726</v>
      </c>
      <c r="W25" s="67">
        <f>'Sector allocation contribut'!W25+1</f>
        <v>1</v>
      </c>
      <c r="X25" s="33">
        <f>'Sector allocation contribut'!X25+1</f>
        <v>1.0007811067499972</v>
      </c>
      <c r="Y25" s="33">
        <f>'Sector allocation contribut'!Y25+1</f>
        <v>0.99841943700222435</v>
      </c>
      <c r="Z25" s="33">
        <f>'Sector allocation contribut'!Z25+1</f>
        <v>0.99965302541509737</v>
      </c>
      <c r="AA25" s="33">
        <f>'Sector allocation contribut'!AA25+1</f>
        <v>0.99991375784107894</v>
      </c>
      <c r="AB25" s="33">
        <f>'Sector allocation contribut'!AB25+1</f>
        <v>1.0000695297511646</v>
      </c>
      <c r="AC25" s="33">
        <f>'Sector allocation contribut'!AC25+1</f>
        <v>0.99987255688778542</v>
      </c>
      <c r="AD25" s="67">
        <f>'Sector allocation contribut'!AD25+1</f>
        <v>1</v>
      </c>
      <c r="AE25" s="33">
        <f>'Sector allocation contribut'!AE25+1</f>
        <v>1.0014173825343515</v>
      </c>
      <c r="AF25" s="33">
        <f>'Sector allocation contribut'!AF25+1</f>
        <v>0.99816951560021672</v>
      </c>
      <c r="AG25" s="33">
        <f>'Sector allocation contribut'!AG25+1</f>
        <v>0.99919828046599191</v>
      </c>
      <c r="AH25" s="33">
        <f>'Sector allocation contribut'!AH25+1</f>
        <v>0.9985080784617526</v>
      </c>
      <c r="AI25" s="33">
        <f>'Sector allocation contribut'!AI25+1</f>
        <v>0.99975764446692461</v>
      </c>
      <c r="AJ25" s="33">
        <f>'Sector allocation contribut'!AJ25+1</f>
        <v>0.99968162775297609</v>
      </c>
      <c r="AK25" s="67">
        <f>'Sector allocation contribut'!AK25+1</f>
        <v>1</v>
      </c>
      <c r="AL25" s="33">
        <f>'Sector allocation contribut'!AL25+1</f>
        <v>0.99999250873787549</v>
      </c>
      <c r="AM25" s="33">
        <f>'Sector allocation contribut'!AM25+1</f>
        <v>1.0000121933518589</v>
      </c>
      <c r="AN25" s="33">
        <f>'Sector allocation contribut'!AN25+1</f>
        <v>1.0000081086022794</v>
      </c>
      <c r="AO25" s="33">
        <f>'Sector allocation contribut'!AO25+1</f>
        <v>1.0000256950969124</v>
      </c>
      <c r="AP25" s="33">
        <f>'Sector allocation contribut'!AP25+1</f>
        <v>0.99999603815501481</v>
      </c>
      <c r="AQ25" s="33">
        <f>'Sector allocation contribut'!AQ25+1</f>
        <v>1.0000548301371233</v>
      </c>
      <c r="AR25" s="67">
        <f>'Sector allocation contribut'!AR25+1</f>
        <v>1</v>
      </c>
      <c r="AS25" s="33">
        <f>'Sector allocation contribut'!AS25+1</f>
        <v>0.9997014540971968</v>
      </c>
      <c r="AT25" s="33">
        <f>'Sector allocation contribut'!AT25+1</f>
        <v>1.0004172317621776</v>
      </c>
      <c r="AU25" s="33">
        <f>'Sector allocation contribut'!AU25+1</f>
        <v>0.99977701844096367</v>
      </c>
      <c r="AV25" s="33">
        <f>'Sector allocation contribut'!AV25+1</f>
        <v>1.0003771717688323</v>
      </c>
      <c r="AW25" s="33">
        <f>'Sector allocation contribut'!AW25+1</f>
        <v>1.0000711499115285</v>
      </c>
      <c r="AX25" s="33">
        <f>'Sector allocation contribut'!AX25+1</f>
        <v>1.0007882969100255</v>
      </c>
      <c r="AY25" s="67">
        <f>'Sector allocation contribut'!AY25+1</f>
        <v>1</v>
      </c>
      <c r="AZ25" s="33">
        <f>'Sector allocation contribut'!AZ25+1</f>
        <v>0.9997289446794172</v>
      </c>
      <c r="BA25" s="33">
        <f>'Sector allocation contribut'!BA25+1</f>
        <v>1.0002177510291947</v>
      </c>
      <c r="BB25" s="33">
        <f>'Sector allocation contribut'!BB25+1</f>
        <v>0.9997931608230719</v>
      </c>
      <c r="BC25" s="33">
        <f>'Sector allocation contribut'!BC25+1</f>
        <v>1.0024736557280691</v>
      </c>
      <c r="BD25" s="33">
        <f>'Sector allocation contribut'!BD25+1</f>
        <v>0.99978485306195009</v>
      </c>
      <c r="BE25" s="33">
        <f>'Sector allocation contribut'!BE25+1</f>
        <v>1.0012791153359972</v>
      </c>
      <c r="BF25" s="67">
        <f>'Sector allocation contribut'!BF25+1</f>
        <v>1</v>
      </c>
      <c r="BG25" s="33">
        <f>'Sector allocation contribut'!BG25+1</f>
        <v>1.0011328640421122</v>
      </c>
      <c r="BH25" s="33">
        <f>'Sector allocation contribut'!BH25+1</f>
        <v>0.99945632115149186</v>
      </c>
      <c r="BI25" s="33">
        <f>'Sector allocation contribut'!BI25+1</f>
        <v>0.9970434150325066</v>
      </c>
      <c r="BJ25" s="33">
        <f>'Sector allocation contribut'!BJ25+1</f>
        <v>0.99668232498587317</v>
      </c>
      <c r="BK25" s="33">
        <f>'Sector allocation contribut'!BK25+1</f>
        <v>0.99993570254287378</v>
      </c>
      <c r="BL25" s="33">
        <f>'Sector allocation contribut'!BL25+1</f>
        <v>0.99422366315874389</v>
      </c>
      <c r="BM25" s="67">
        <f>'Sector allocation contribut'!BM25+1</f>
        <v>1</v>
      </c>
      <c r="BN25" s="33">
        <f>'Sector allocation contribut'!BN25+1</f>
        <v>0.99949499991506052</v>
      </c>
      <c r="BO25" s="33">
        <f>'Sector allocation contribut'!BO25+1</f>
        <v>1.0007432492415935</v>
      </c>
      <c r="BP25" s="33">
        <f>'Sector allocation contribut'!BP25+1</f>
        <v>1.0004505313246066</v>
      </c>
      <c r="BQ25" s="33">
        <f>'Sector allocation contribut'!BQ25+1</f>
        <v>1.0007146524606925</v>
      </c>
      <c r="BR25" s="33">
        <f>'Sector allocation contribut'!BR25+1</f>
        <v>0.99997660931986077</v>
      </c>
      <c r="BS25" s="33">
        <f>'Sector allocation contribut'!BS25+1</f>
        <v>1.0007262699455937</v>
      </c>
      <c r="BT25" s="67">
        <f>'Sector allocation contribut'!BT25+1</f>
        <v>1</v>
      </c>
      <c r="BU25" s="33">
        <f>'Sector allocation contribut'!BU25+1</f>
        <v>1.0000127352496213</v>
      </c>
      <c r="BV25" s="33">
        <f>'Sector allocation contribut'!BV25+1</f>
        <v>0.99986284495488231</v>
      </c>
      <c r="BW25" s="33">
        <f>'Sector allocation contribut'!BW25+1</f>
        <v>1.0000434918597672</v>
      </c>
      <c r="BX25" s="33">
        <f>'Sector allocation contribut'!BX25+1</f>
        <v>0.99998755091691949</v>
      </c>
      <c r="BY25" s="33">
        <f>'Sector allocation contribut'!BY25+1</f>
        <v>1.0000639784069481</v>
      </c>
      <c r="BZ25" s="33">
        <f>'Sector allocation contribut'!BZ25+1</f>
        <v>1.0000258861350737</v>
      </c>
      <c r="CA25" s="67">
        <f>'Sector allocation contribut'!CA25+1</f>
        <v>1</v>
      </c>
      <c r="CB25" s="11"/>
      <c r="CC25" s="11"/>
      <c r="CD25" s="11"/>
      <c r="CE25" s="11"/>
      <c r="CF25" s="11"/>
      <c r="CG25" s="11"/>
      <c r="CH25" s="12"/>
    </row>
    <row r="26" spans="1:86">
      <c r="A26" s="2">
        <v>38292</v>
      </c>
      <c r="B26" s="13">
        <v>2004</v>
      </c>
      <c r="C26" s="33">
        <f>'Sector allocation contribut'!C26+1</f>
        <v>1.0151960023259832</v>
      </c>
      <c r="D26" s="33">
        <f>'Sector allocation contribut'!D26+1</f>
        <v>0.98218711417297888</v>
      </c>
      <c r="E26" s="33">
        <f>'Sector allocation contribut'!E26+1</f>
        <v>0.98852143661702319</v>
      </c>
      <c r="F26" s="33">
        <f>'Sector allocation contribut'!F26+1</f>
        <v>0.97866058390900845</v>
      </c>
      <c r="G26" s="33">
        <f>'Sector allocation contribut'!G26+1</f>
        <v>0.99782501903670284</v>
      </c>
      <c r="H26" s="33">
        <f>'Sector allocation contribut'!H26+1</f>
        <v>0.97467691951379798</v>
      </c>
      <c r="I26" s="67">
        <f>'Sector allocation contribut'!I26+1</f>
        <v>1</v>
      </c>
      <c r="J26" s="33">
        <f>'Sector allocation contribut'!J26+1</f>
        <v>0.99742508546615583</v>
      </c>
      <c r="K26" s="33">
        <f>'Sector allocation contribut'!K26+1</f>
        <v>1.0021545277755313</v>
      </c>
      <c r="L26" s="33">
        <f>'Sector allocation contribut'!L26+1</f>
        <v>1.0029478206261644</v>
      </c>
      <c r="M26" s="33">
        <f>'Sector allocation contribut'!M26+1</f>
        <v>0.99908181556211928</v>
      </c>
      <c r="N26" s="33">
        <f>'Sector allocation contribut'!N26+1</f>
        <v>1.0015862254996846</v>
      </c>
      <c r="O26" s="33">
        <f>'Sector allocation contribut'!O26+1</f>
        <v>0.99957713777354373</v>
      </c>
      <c r="P26" s="67">
        <f>'Sector allocation contribut'!P26+1</f>
        <v>1</v>
      </c>
      <c r="Q26" s="33">
        <f>'Sector allocation contribut'!Q26+1</f>
        <v>0.99262952897596024</v>
      </c>
      <c r="R26" s="33">
        <f>'Sector allocation contribut'!R26+1</f>
        <v>1.0055931228665198</v>
      </c>
      <c r="S26" s="33">
        <f>'Sector allocation contribut'!S26+1</f>
        <v>1.0137857570073918</v>
      </c>
      <c r="T26" s="33">
        <f>'Sector allocation contribut'!T26+1</f>
        <v>1.005506338667709</v>
      </c>
      <c r="U26" s="33">
        <f>'Sector allocation contribut'!U26+1</f>
        <v>1.0027247159734625</v>
      </c>
      <c r="V26" s="33">
        <f>'Sector allocation contribut'!V26+1</f>
        <v>1.007805569738101</v>
      </c>
      <c r="W26" s="67">
        <f>'Sector allocation contribut'!W26+1</f>
        <v>1</v>
      </c>
      <c r="X26" s="33">
        <f>'Sector allocation contribut'!X26+1</f>
        <v>0.99632069683456537</v>
      </c>
      <c r="Y26" s="33">
        <f>'Sector allocation contribut'!Y26+1</f>
        <v>1.0075635997552397</v>
      </c>
      <c r="Z26" s="33">
        <f>'Sector allocation contribut'!Z26+1</f>
        <v>1.001211560288519</v>
      </c>
      <c r="AA26" s="33">
        <f>'Sector allocation contribut'!AA26+1</f>
        <v>1.0004708760365548</v>
      </c>
      <c r="AB26" s="33">
        <f>'Sector allocation contribut'!AB26+1</f>
        <v>0.99960534509398702</v>
      </c>
      <c r="AC26" s="33">
        <f>'Sector allocation contribut'!AC26+1</f>
        <v>1.0010352102990121</v>
      </c>
      <c r="AD26" s="67">
        <f>'Sector allocation contribut'!AD26+1</f>
        <v>1</v>
      </c>
      <c r="AE26" s="33">
        <f>'Sector allocation contribut'!AE26+1</f>
        <v>0.99829293600342039</v>
      </c>
      <c r="AF26" s="33">
        <f>'Sector allocation contribut'!AF26+1</f>
        <v>1.0021118043565516</v>
      </c>
      <c r="AG26" s="33">
        <f>'Sector allocation contribut'!AG26+1</f>
        <v>1.0007701706301619</v>
      </c>
      <c r="AH26" s="33">
        <f>'Sector allocation contribut'!AH26+1</f>
        <v>1.0016526818935636</v>
      </c>
      <c r="AI26" s="33">
        <f>'Sector allocation contribut'!AI26+1</f>
        <v>1.0003813790533522</v>
      </c>
      <c r="AJ26" s="33">
        <f>'Sector allocation contribut'!AJ26+1</f>
        <v>0.99996717310624728</v>
      </c>
      <c r="AK26" s="67">
        <f>'Sector allocation contribut'!AK26+1</f>
        <v>1</v>
      </c>
      <c r="AL26" s="33">
        <f>'Sector allocation contribut'!AL26+1</f>
        <v>0.99995479532683629</v>
      </c>
      <c r="AM26" s="33">
        <f>'Sector allocation contribut'!AM26+1</f>
        <v>1.0000709583885192</v>
      </c>
      <c r="AN26" s="33">
        <f>'Sector allocation contribut'!AN26+1</f>
        <v>1.0000489224706317</v>
      </c>
      <c r="AO26" s="33">
        <f>'Sector allocation contribut'!AO26+1</f>
        <v>1.000161610825633</v>
      </c>
      <c r="AP26" s="33">
        <f>'Sector allocation contribut'!AP26+1</f>
        <v>0.99997567643348018</v>
      </c>
      <c r="AQ26" s="33">
        <f>'Sector allocation contribut'!AQ26+1</f>
        <v>1.0003322381435724</v>
      </c>
      <c r="AR26" s="67">
        <f>'Sector allocation contribut'!AR26+1</f>
        <v>1</v>
      </c>
      <c r="AS26" s="33">
        <f>'Sector allocation contribut'!AS26+1</f>
        <v>0.99644325390673683</v>
      </c>
      <c r="AT26" s="33">
        <f>'Sector allocation contribut'!AT26+1</f>
        <v>1.0046137496171696</v>
      </c>
      <c r="AU26" s="33">
        <f>'Sector allocation contribut'!AU26+1</f>
        <v>0.9976458847244023</v>
      </c>
      <c r="AV26" s="33">
        <f>'Sector allocation contribut'!AV26+1</f>
        <v>1.005022500347339</v>
      </c>
      <c r="AW26" s="33">
        <f>'Sector allocation contribut'!AW26+1</f>
        <v>1.0008792516246985</v>
      </c>
      <c r="AX26" s="33">
        <f>'Sector allocation contribut'!AX26+1</f>
        <v>1.0094436491714023</v>
      </c>
      <c r="AY26" s="67">
        <f>'Sector allocation contribut'!AY26+1</f>
        <v>1</v>
      </c>
      <c r="AZ26" s="33">
        <f>'Sector allocation contribut'!AZ26+1</f>
        <v>0.99929756177846185</v>
      </c>
      <c r="BA26" s="33">
        <f>'Sector allocation contribut'!BA26+1</f>
        <v>1.0005366595571665</v>
      </c>
      <c r="BB26" s="33">
        <f>'Sector allocation contribut'!BB26+1</f>
        <v>0.99946824424229908</v>
      </c>
      <c r="BC26" s="33">
        <f>'Sector allocation contribut'!BC26+1</f>
        <v>1.006262170718232</v>
      </c>
      <c r="BD26" s="33">
        <f>'Sector allocation contribut'!BD26+1</f>
        <v>0.99945941846112074</v>
      </c>
      <c r="BE26" s="33">
        <f>'Sector allocation contribut'!BE26+1</f>
        <v>1.0029199296424578</v>
      </c>
      <c r="BF26" s="67">
        <f>'Sector allocation contribut'!BF26+1</f>
        <v>1</v>
      </c>
      <c r="BG26" s="33">
        <f>'Sector allocation contribut'!BG26+1</f>
        <v>0.99760903190131001</v>
      </c>
      <c r="BH26" s="33">
        <f>'Sector allocation contribut'!BH26+1</f>
        <v>1.0013083838265553</v>
      </c>
      <c r="BI26" s="33">
        <f>'Sector allocation contribut'!BI26+1</f>
        <v>1.0065588702980459</v>
      </c>
      <c r="BJ26" s="33">
        <f>'Sector allocation contribut'!BJ26+1</f>
        <v>1.0069030196140656</v>
      </c>
      <c r="BK26" s="33">
        <f>'Sector allocation contribut'!BK26+1</f>
        <v>0.99998899061488422</v>
      </c>
      <c r="BL26" s="33">
        <f>'Sector allocation contribut'!BL26+1</f>
        <v>1.0127842904970201</v>
      </c>
      <c r="BM26" s="67">
        <f>'Sector allocation contribut'!BM26+1</f>
        <v>1</v>
      </c>
      <c r="BN26" s="33">
        <f>'Sector allocation contribut'!BN26+1</f>
        <v>1.0034469723740778</v>
      </c>
      <c r="BO26" s="33">
        <f>'Sector allocation contribut'!BO26+1</f>
        <v>0.99497137409657443</v>
      </c>
      <c r="BP26" s="33">
        <f>'Sector allocation contribut'!BP26+1</f>
        <v>0.99703892615083145</v>
      </c>
      <c r="BQ26" s="33">
        <f>'Sector allocation contribut'!BQ26+1</f>
        <v>0.99506999031899934</v>
      </c>
      <c r="BR26" s="33">
        <f>'Sector allocation contribut'!BR26+1</f>
        <v>1.0001682276064501</v>
      </c>
      <c r="BS26" s="33">
        <f>'Sector allocation contribut'!BS26+1</f>
        <v>0.99496898985175819</v>
      </c>
      <c r="BT26" s="67">
        <f>'Sector allocation contribut'!BT26+1</f>
        <v>1</v>
      </c>
      <c r="BU26" s="33">
        <f>'Sector allocation contribut'!BU26+1</f>
        <v>0.999969727360564</v>
      </c>
      <c r="BV26" s="33">
        <f>'Sector allocation contribut'!BV26+1</f>
        <v>1.0003310629369619</v>
      </c>
      <c r="BW26" s="33">
        <f>'Sector allocation contribut'!BW26+1</f>
        <v>0.99989851833778276</v>
      </c>
      <c r="BX26" s="33">
        <f>'Sector allocation contribut'!BX26+1</f>
        <v>1.000023568675269</v>
      </c>
      <c r="BY26" s="33">
        <f>'Sector allocation contribut'!BY26+1</f>
        <v>0.9998443346001078</v>
      </c>
      <c r="BZ26" s="33">
        <f>'Sector allocation contribut'!BZ26+1</f>
        <v>0.99992851016518491</v>
      </c>
      <c r="CA26" s="67">
        <f>'Sector allocation contribut'!CA26+1</f>
        <v>1</v>
      </c>
      <c r="CB26" s="11"/>
      <c r="CC26" s="11"/>
      <c r="CD26" s="11"/>
      <c r="CE26" s="11"/>
      <c r="CF26" s="11"/>
      <c r="CG26" s="11"/>
      <c r="CH26" s="12"/>
    </row>
    <row r="27" spans="1:86">
      <c r="A27" s="2">
        <v>38322</v>
      </c>
      <c r="B27" s="13">
        <v>2004</v>
      </c>
      <c r="C27" s="33">
        <f>'Sector allocation contribut'!C27+1</f>
        <v>0.99538413857809904</v>
      </c>
      <c r="D27" s="33">
        <f>'Sector allocation contribut'!D27+1</f>
        <v>1.0052680706245358</v>
      </c>
      <c r="E27" s="33">
        <f>'Sector allocation contribut'!E27+1</f>
        <v>1.0034374298739361</v>
      </c>
      <c r="F27" s="33">
        <f>'Sector allocation contribut'!F27+1</f>
        <v>1.0062817564106228</v>
      </c>
      <c r="G27" s="33">
        <f>'Sector allocation contribut'!G27+1</f>
        <v>1.0006548742482624</v>
      </c>
      <c r="H27" s="33">
        <f>'Sector allocation contribut'!H27+1</f>
        <v>1.0075308323055612</v>
      </c>
      <c r="I27" s="67">
        <f>'Sector allocation contribut'!I27+1</f>
        <v>1</v>
      </c>
      <c r="J27" s="33">
        <f>'Sector allocation contribut'!J27+1</f>
        <v>0.99971598085987146</v>
      </c>
      <c r="K27" s="33">
        <f>'Sector allocation contribut'!K27+1</f>
        <v>1.0002007496660836</v>
      </c>
      <c r="L27" s="33">
        <f>'Sector allocation contribut'!L27+1</f>
        <v>1.0003254780137254</v>
      </c>
      <c r="M27" s="33">
        <f>'Sector allocation contribut'!M27+1</f>
        <v>0.99985886748233299</v>
      </c>
      <c r="N27" s="33">
        <f>'Sector allocation contribut'!N27+1</f>
        <v>1.0001929120934994</v>
      </c>
      <c r="O27" s="33">
        <f>'Sector allocation contribut'!O27+1</f>
        <v>0.99984476754579166</v>
      </c>
      <c r="P27" s="67">
        <f>'Sector allocation contribut'!P27+1</f>
        <v>1</v>
      </c>
      <c r="Q27" s="33">
        <f>'Sector allocation contribut'!Q27+1</f>
        <v>0.99761461555131192</v>
      </c>
      <c r="R27" s="33">
        <f>'Sector allocation contribut'!R27+1</f>
        <v>1.001732919282716</v>
      </c>
      <c r="S27" s="33">
        <f>'Sector allocation contribut'!S27+1</f>
        <v>1.0043930609932215</v>
      </c>
      <c r="T27" s="33">
        <f>'Sector allocation contribut'!T27+1</f>
        <v>1.0018881579513752</v>
      </c>
      <c r="U27" s="33">
        <f>'Sector allocation contribut'!U27+1</f>
        <v>1.0008401626517787</v>
      </c>
      <c r="V27" s="33">
        <f>'Sector allocation contribut'!V27+1</f>
        <v>1.0027547730754414</v>
      </c>
      <c r="W27" s="67">
        <f>'Sector allocation contribut'!W27+1</f>
        <v>1</v>
      </c>
      <c r="X27" s="33">
        <f>'Sector allocation contribut'!X27+1</f>
        <v>0.99840712526370445</v>
      </c>
      <c r="Y27" s="33">
        <f>'Sector allocation contribut'!Y27+1</f>
        <v>1.0031681695186843</v>
      </c>
      <c r="Z27" s="33">
        <f>'Sector allocation contribut'!Z27+1</f>
        <v>1.0002917660799235</v>
      </c>
      <c r="AA27" s="33">
        <f>'Sector allocation contribut'!AA27+1</f>
        <v>1.0001531465180509</v>
      </c>
      <c r="AB27" s="33">
        <f>'Sector allocation contribut'!AB27+1</f>
        <v>0.99988251912656512</v>
      </c>
      <c r="AC27" s="33">
        <f>'Sector allocation contribut'!AC27+1</f>
        <v>1.0002924185436863</v>
      </c>
      <c r="AD27" s="67">
        <f>'Sector allocation contribut'!AD27+1</f>
        <v>1</v>
      </c>
      <c r="AE27" s="33">
        <f>'Sector allocation contribut'!AE27+1</f>
        <v>0.99787073918154334</v>
      </c>
      <c r="AF27" s="33">
        <f>'Sector allocation contribut'!AF27+1</f>
        <v>1.0026811419977588</v>
      </c>
      <c r="AG27" s="33">
        <f>'Sector allocation contribut'!AG27+1</f>
        <v>1.0009293253495997</v>
      </c>
      <c r="AH27" s="33">
        <f>'Sector allocation contribut'!AH27+1</f>
        <v>1.0022606949435213</v>
      </c>
      <c r="AI27" s="33">
        <f>'Sector allocation contribut'!AI27+1</f>
        <v>1.0003493277842317</v>
      </c>
      <c r="AJ27" s="33">
        <f>'Sector allocation contribut'!AJ27+1</f>
        <v>1.0001975761190427</v>
      </c>
      <c r="AK27" s="67">
        <f>'Sector allocation contribut'!AK27+1</f>
        <v>1</v>
      </c>
      <c r="AL27" s="33">
        <f>'Sector allocation contribut'!AL27+1</f>
        <v>1.0000706331400857</v>
      </c>
      <c r="AM27" s="33">
        <f>'Sector allocation contribut'!AM27+1</f>
        <v>0.99989526617563451</v>
      </c>
      <c r="AN27" s="33">
        <f>'Sector allocation contribut'!AN27+1</f>
        <v>0.99990617092292411</v>
      </c>
      <c r="AO27" s="33">
        <f>'Sector allocation contribut'!AO27+1</f>
        <v>0.99974036288340884</v>
      </c>
      <c r="AP27" s="33">
        <f>'Sector allocation contribut'!AP27+1</f>
        <v>1.0000388220222554</v>
      </c>
      <c r="AQ27" s="33">
        <f>'Sector allocation contribut'!AQ27+1</f>
        <v>0.99938697752604255</v>
      </c>
      <c r="AR27" s="67">
        <f>'Sector allocation contribut'!AR27+1</f>
        <v>1</v>
      </c>
      <c r="AS27" s="33">
        <f>'Sector allocation contribut'!AS27+1</f>
        <v>0.9980590264249225</v>
      </c>
      <c r="AT27" s="33">
        <f>'Sector allocation contribut'!AT27+1</f>
        <v>1.0025485301293195</v>
      </c>
      <c r="AU27" s="33">
        <f>'Sector allocation contribut'!AU27+1</f>
        <v>0.99868799129193453</v>
      </c>
      <c r="AV27" s="33">
        <f>'Sector allocation contribut'!AV27+1</f>
        <v>1.0024432100149008</v>
      </c>
      <c r="AW27" s="33">
        <f>'Sector allocation contribut'!AW27+1</f>
        <v>1.0004571207575543</v>
      </c>
      <c r="AX27" s="33">
        <f>'Sector allocation contribut'!AX27+1</f>
        <v>1.004957469903111</v>
      </c>
      <c r="AY27" s="67">
        <f>'Sector allocation contribut'!AY27+1</f>
        <v>1</v>
      </c>
      <c r="AZ27" s="33">
        <f>'Sector allocation contribut'!AZ27+1</f>
        <v>0.99963994985773441</v>
      </c>
      <c r="BA27" s="33">
        <f>'Sector allocation contribut'!BA27+1</f>
        <v>1.0002677053250522</v>
      </c>
      <c r="BB27" s="33">
        <f>'Sector allocation contribut'!BB27+1</f>
        <v>0.99972899483409161</v>
      </c>
      <c r="BC27" s="33">
        <f>'Sector allocation contribut'!BC27+1</f>
        <v>1.0032308854964294</v>
      </c>
      <c r="BD27" s="33">
        <f>'Sector allocation contribut'!BD27+1</f>
        <v>0.9997254614040284</v>
      </c>
      <c r="BE27" s="33">
        <f>'Sector allocation contribut'!BE27+1</f>
        <v>1.0014699335904804</v>
      </c>
      <c r="BF27" s="67">
        <f>'Sector allocation contribut'!BF27+1</f>
        <v>1</v>
      </c>
      <c r="BG27" s="33">
        <f>'Sector allocation contribut'!BG27+1</f>
        <v>0.99705288091103561</v>
      </c>
      <c r="BH27" s="33">
        <f>'Sector allocation contribut'!BH27+1</f>
        <v>1.0014295661114512</v>
      </c>
      <c r="BI27" s="33">
        <f>'Sector allocation contribut'!BI27+1</f>
        <v>1.0076381415763045</v>
      </c>
      <c r="BJ27" s="33">
        <f>'Sector allocation contribut'!BJ27+1</f>
        <v>1.0079177724782813</v>
      </c>
      <c r="BK27" s="33">
        <f>'Sector allocation contribut'!BK27+1</f>
        <v>1.0001969070446752</v>
      </c>
      <c r="BL27" s="33">
        <f>'Sector allocation contribut'!BL27+1</f>
        <v>1.0147634001394461</v>
      </c>
      <c r="BM27" s="67">
        <f>'Sector allocation contribut'!BM27+1</f>
        <v>1</v>
      </c>
      <c r="BN27" s="33">
        <f>'Sector allocation contribut'!BN27+1</f>
        <v>1.001037629774693</v>
      </c>
      <c r="BO27" s="33">
        <f>'Sector allocation contribut'!BO27+1</f>
        <v>0.99860264424695777</v>
      </c>
      <c r="BP27" s="33">
        <f>'Sector allocation contribut'!BP27+1</f>
        <v>0.99918759738170071</v>
      </c>
      <c r="BQ27" s="33">
        <f>'Sector allocation contribut'!BQ27+1</f>
        <v>0.998619584341915</v>
      </c>
      <c r="BR27" s="33">
        <f>'Sector allocation contribut'!BR27+1</f>
        <v>0.99998000666837283</v>
      </c>
      <c r="BS27" s="33">
        <f>'Sector allocation contribut'!BS27+1</f>
        <v>0.99861335907621329</v>
      </c>
      <c r="BT27" s="67">
        <f>'Sector allocation contribut'!BT27+1</f>
        <v>1</v>
      </c>
      <c r="BU27" s="33">
        <f>'Sector allocation contribut'!BU27+1</f>
        <v>0.99988750115488179</v>
      </c>
      <c r="BV27" s="33">
        <f>'Sector allocation contribut'!BV27+1</f>
        <v>1.0013628643353358</v>
      </c>
      <c r="BW27" s="33">
        <f>'Sector allocation contribut'!BW27+1</f>
        <v>0.99955223846862828</v>
      </c>
      <c r="BX27" s="33">
        <f>'Sector allocation contribut'!BX27+1</f>
        <v>1.0001028429276093</v>
      </c>
      <c r="BY27" s="33">
        <f>'Sector allocation contribut'!BY27+1</f>
        <v>0.99935077734368882</v>
      </c>
      <c r="BZ27" s="33">
        <f>'Sector allocation contribut'!BZ27+1</f>
        <v>0.99968639775117096</v>
      </c>
      <c r="CA27" s="67">
        <f>'Sector allocation contribut'!CA27+1</f>
        <v>1</v>
      </c>
      <c r="CB27" s="11"/>
      <c r="CC27" s="11"/>
      <c r="CD27" s="11"/>
      <c r="CE27" s="11"/>
      <c r="CF27" s="11"/>
      <c r="CG27" s="11"/>
      <c r="CH27" s="12"/>
    </row>
    <row r="28" spans="1:86">
      <c r="A28" s="2">
        <v>38353</v>
      </c>
      <c r="B28" s="13">
        <v>2005</v>
      </c>
      <c r="C28" s="33">
        <f>'Sector allocation contribut'!C28+1</f>
        <v>1.0077365983949644</v>
      </c>
      <c r="D28" s="33">
        <f>'Sector allocation contribut'!D28+1</f>
        <v>0.99184410447694926</v>
      </c>
      <c r="E28" s="33">
        <f>'Sector allocation contribut'!E28+1</f>
        <v>0.99501166686208886</v>
      </c>
      <c r="F28" s="33">
        <f>'Sector allocation contribut'!F28+1</f>
        <v>0.99014936912314533</v>
      </c>
      <c r="G28" s="33">
        <f>'Sector allocation contribut'!G28+1</f>
        <v>0.99870645937226699</v>
      </c>
      <c r="H28" s="33">
        <f>'Sector allocation contribut'!H28+1</f>
        <v>0.98801782903280566</v>
      </c>
      <c r="I28" s="67">
        <f>'Sector allocation contribut'!I28+1</f>
        <v>1</v>
      </c>
      <c r="J28" s="33">
        <f>'Sector allocation contribut'!J28+1</f>
        <v>1.0006953773043796</v>
      </c>
      <c r="K28" s="33">
        <f>'Sector allocation contribut'!K28+1</f>
        <v>0.9995611277338956</v>
      </c>
      <c r="L28" s="33">
        <f>'Sector allocation contribut'!L28+1</f>
        <v>0.99928296474857525</v>
      </c>
      <c r="M28" s="33">
        <f>'Sector allocation contribut'!M28+1</f>
        <v>1.000414633114209</v>
      </c>
      <c r="N28" s="33">
        <f>'Sector allocation contribut'!N28+1</f>
        <v>0.99949592053040759</v>
      </c>
      <c r="O28" s="33">
        <f>'Sector allocation contribut'!O28+1</f>
        <v>1.0005242091150914</v>
      </c>
      <c r="P28" s="67">
        <f>'Sector allocation contribut'!P28+1</f>
        <v>1</v>
      </c>
      <c r="Q28" s="33">
        <f>'Sector allocation contribut'!Q28+1</f>
        <v>0.99605393203003567</v>
      </c>
      <c r="R28" s="33">
        <f>'Sector allocation contribut'!R28+1</f>
        <v>1.0026701158824198</v>
      </c>
      <c r="S28" s="33">
        <f>'Sector allocation contribut'!S28+1</f>
        <v>1.0070159228849163</v>
      </c>
      <c r="T28" s="33">
        <f>'Sector allocation contribut'!T28+1</f>
        <v>1.0029234743206381</v>
      </c>
      <c r="U28" s="33">
        <f>'Sector allocation contribut'!U28+1</f>
        <v>1.0014061270642463</v>
      </c>
      <c r="V28" s="33">
        <f>'Sector allocation contribut'!V28+1</f>
        <v>1.0032275192379498</v>
      </c>
      <c r="W28" s="67">
        <f>'Sector allocation contribut'!W28+1</f>
        <v>1</v>
      </c>
      <c r="X28" s="33">
        <f>'Sector allocation contribut'!X28+1</f>
        <v>0.99853011145883785</v>
      </c>
      <c r="Y28" s="33">
        <f>'Sector allocation contribut'!Y28+1</f>
        <v>1.0028404030856852</v>
      </c>
      <c r="Z28" s="33">
        <f>'Sector allocation contribut'!Z28+1</f>
        <v>1.0001909543702832</v>
      </c>
      <c r="AA28" s="33">
        <f>'Sector allocation contribut'!AA28+1</f>
        <v>0.99997439894641815</v>
      </c>
      <c r="AB28" s="33">
        <f>'Sector allocation contribut'!AB28+1</f>
        <v>0.99988348481292599</v>
      </c>
      <c r="AC28" s="33">
        <f>'Sector allocation contribut'!AC28+1</f>
        <v>0.99997978756719552</v>
      </c>
      <c r="AD28" s="67">
        <f>'Sector allocation contribut'!AD28+1</f>
        <v>1</v>
      </c>
      <c r="AE28" s="33">
        <f>'Sector allocation contribut'!AE28+1</f>
        <v>0.99848003575758426</v>
      </c>
      <c r="AF28" s="33">
        <f>'Sector allocation contribut'!AF28+1</f>
        <v>1.0018750206824161</v>
      </c>
      <c r="AG28" s="33">
        <f>'Sector allocation contribut'!AG28+1</f>
        <v>1.0005300641208654</v>
      </c>
      <c r="AH28" s="33">
        <f>'Sector allocation contribut'!AH28+1</f>
        <v>1.0015176871519071</v>
      </c>
      <c r="AI28" s="33">
        <f>'Sector allocation contribut'!AI28+1</f>
        <v>1.0002189075399348</v>
      </c>
      <c r="AJ28" s="33">
        <f>'Sector allocation contribut'!AJ28+1</f>
        <v>1.0004488947296919</v>
      </c>
      <c r="AK28" s="67">
        <f>'Sector allocation contribut'!AK28+1</f>
        <v>1</v>
      </c>
      <c r="AL28" s="33">
        <f>'Sector allocation contribut'!AL28+1</f>
        <v>0.999884724045908</v>
      </c>
      <c r="AM28" s="33">
        <f>'Sector allocation contribut'!AM28+1</f>
        <v>1.0001519736491096</v>
      </c>
      <c r="AN28" s="33">
        <f>'Sector allocation contribut'!AN28+1</f>
        <v>1.0001707106423785</v>
      </c>
      <c r="AO28" s="33">
        <f>'Sector allocation contribut'!AO28+1</f>
        <v>1.0004067033359998</v>
      </c>
      <c r="AP28" s="33">
        <f>'Sector allocation contribut'!AP28+1</f>
        <v>0.99994006650662481</v>
      </c>
      <c r="AQ28" s="33">
        <f>'Sector allocation contribut'!AQ28+1</f>
        <v>1.000798516098317</v>
      </c>
      <c r="AR28" s="67">
        <f>'Sector allocation contribut'!AR28+1</f>
        <v>1</v>
      </c>
      <c r="AS28" s="33">
        <f>'Sector allocation contribut'!AS28+1</f>
        <v>1.0007536397363785</v>
      </c>
      <c r="AT28" s="33">
        <f>'Sector allocation contribut'!AT28+1</f>
        <v>0.999169664550841</v>
      </c>
      <c r="AU28" s="33">
        <f>'Sector allocation contribut'!AU28+1</f>
        <v>1.0006447184077056</v>
      </c>
      <c r="AV28" s="33">
        <f>'Sector allocation contribut'!AV28+1</f>
        <v>0.99906090561556449</v>
      </c>
      <c r="AW28" s="33">
        <f>'Sector allocation contribut'!AW28+1</f>
        <v>0.99974946986319169</v>
      </c>
      <c r="AX28" s="33">
        <f>'Sector allocation contribut'!AX28+1</f>
        <v>0.9979077985567093</v>
      </c>
      <c r="AY28" s="67">
        <f>'Sector allocation contribut'!AY28+1</f>
        <v>1</v>
      </c>
      <c r="AZ28" s="33">
        <f>'Sector allocation contribut'!AZ28+1</f>
        <v>1.0001523811621678</v>
      </c>
      <c r="BA28" s="33">
        <f>'Sector allocation contribut'!BA28+1</f>
        <v>0.99989572946866068</v>
      </c>
      <c r="BB28" s="33">
        <f>'Sector allocation contribut'!BB28+1</f>
        <v>1.0001111388023924</v>
      </c>
      <c r="BC28" s="33">
        <f>'Sector allocation contribut'!BC28+1</f>
        <v>0.99868695776390526</v>
      </c>
      <c r="BD28" s="33">
        <f>'Sector allocation contribut'!BD28+1</f>
        <v>1.0001166385394535</v>
      </c>
      <c r="BE28" s="33">
        <f>'Sector allocation contribut'!BE28+1</f>
        <v>0.99960201258952608</v>
      </c>
      <c r="BF28" s="67">
        <f>'Sector allocation contribut'!BF28+1</f>
        <v>1</v>
      </c>
      <c r="BG28" s="33">
        <f>'Sector allocation contribut'!BG28+1</f>
        <v>0.99951424106558462</v>
      </c>
      <c r="BH28" s="33">
        <f>'Sector allocation contribut'!BH28+1</f>
        <v>1.0002385060680294</v>
      </c>
      <c r="BI28" s="33">
        <f>'Sector allocation contribut'!BI28+1</f>
        <v>1.001191018559813</v>
      </c>
      <c r="BJ28" s="33">
        <f>'Sector allocation contribut'!BJ28+1</f>
        <v>1.0012461043940413</v>
      </c>
      <c r="BK28" s="33">
        <f>'Sector allocation contribut'!BK28+1</f>
        <v>1.0000242863795967</v>
      </c>
      <c r="BL28" s="33">
        <f>'Sector allocation contribut'!BL28+1</f>
        <v>1.0026183132279478</v>
      </c>
      <c r="BM28" s="67">
        <f>'Sector allocation contribut'!BM28+1</f>
        <v>1</v>
      </c>
      <c r="BN28" s="33">
        <f>'Sector allocation contribut'!BN28+1</f>
        <v>1.003799116867232</v>
      </c>
      <c r="BO28" s="33">
        <f>'Sector allocation contribut'!BO28+1</f>
        <v>0.9950872171318268</v>
      </c>
      <c r="BP28" s="33">
        <f>'Sector allocation contribut'!BP28+1</f>
        <v>0.99693184478158259</v>
      </c>
      <c r="BQ28" s="33">
        <f>'Sector allocation contribut'!BQ28+1</f>
        <v>0.99507042836127524</v>
      </c>
      <c r="BR28" s="33">
        <f>'Sector allocation contribut'!BR28+1</f>
        <v>1.0000265569800346</v>
      </c>
      <c r="BS28" s="33">
        <f>'Sector allocation contribut'!BS28+1</f>
        <v>0.99512201323376248</v>
      </c>
      <c r="BT28" s="67">
        <f>'Sector allocation contribut'!BT28+1</f>
        <v>1</v>
      </c>
      <c r="BU28" s="33">
        <f>'Sector allocation contribut'!BU28+1</f>
        <v>0.99995950350255003</v>
      </c>
      <c r="BV28" s="33">
        <f>'Sector allocation contribut'!BV28+1</f>
        <v>1.0004810423407327</v>
      </c>
      <c r="BW28" s="33">
        <f>'Sector allocation contribut'!BW28+1</f>
        <v>0.99984007938346209</v>
      </c>
      <c r="BX28" s="33">
        <f>'Sector allocation contribut'!BX28+1</f>
        <v>1.0000369029629315</v>
      </c>
      <c r="BY28" s="33">
        <f>'Sector allocation contribut'!BY28+1</f>
        <v>0.99975946370281843</v>
      </c>
      <c r="BZ28" s="33">
        <f>'Sector allocation contribut'!BZ28+1</f>
        <v>0.99989935711013544</v>
      </c>
      <c r="CA28" s="67">
        <f>'Sector allocation contribut'!CA28+1</f>
        <v>1</v>
      </c>
      <c r="CB28" s="11"/>
      <c r="CC28" s="11"/>
      <c r="CD28" s="11"/>
      <c r="CE28" s="11"/>
      <c r="CF28" s="11"/>
      <c r="CG28" s="11"/>
      <c r="CH28" s="12"/>
    </row>
    <row r="29" spans="1:86">
      <c r="A29" s="2">
        <v>38384</v>
      </c>
      <c r="B29" s="13">
        <v>2005</v>
      </c>
      <c r="C29" s="33">
        <f>'Sector allocation contribut'!C29+1</f>
        <v>1.0267577407449453</v>
      </c>
      <c r="D29" s="33">
        <f>'Sector allocation contribut'!D29+1</f>
        <v>0.97173605798005025</v>
      </c>
      <c r="E29" s="33">
        <f>'Sector allocation contribut'!E29+1</f>
        <v>0.98307695273786344</v>
      </c>
      <c r="F29" s="33">
        <f>'Sector allocation contribut'!F29+1</f>
        <v>0.96542269303135464</v>
      </c>
      <c r="G29" s="33">
        <f>'Sector allocation contribut'!G29+1</f>
        <v>0.99614953529365546</v>
      </c>
      <c r="H29" s="33">
        <f>'Sector allocation contribut'!H29+1</f>
        <v>0.95866762731343425</v>
      </c>
      <c r="I29" s="67">
        <f>'Sector allocation contribut'!I29+1</f>
        <v>1</v>
      </c>
      <c r="J29" s="33">
        <f>'Sector allocation contribut'!J29+1</f>
        <v>0.99732123426275909</v>
      </c>
      <c r="K29" s="33">
        <f>'Sector allocation contribut'!K29+1</f>
        <v>1.0020370262165721</v>
      </c>
      <c r="L29" s="33">
        <f>'Sector allocation contribut'!L29+1</f>
        <v>1.0021301013952</v>
      </c>
      <c r="M29" s="33">
        <f>'Sector allocation contribut'!M29+1</f>
        <v>0.99859482522649645</v>
      </c>
      <c r="N29" s="33">
        <f>'Sector allocation contribut'!N29+1</f>
        <v>1.0016880462050142</v>
      </c>
      <c r="O29" s="33">
        <f>'Sector allocation contribut'!O29+1</f>
        <v>0.99870810915469399</v>
      </c>
      <c r="P29" s="67">
        <f>'Sector allocation contribut'!P29+1</f>
        <v>1</v>
      </c>
      <c r="Q29" s="33">
        <f>'Sector allocation contribut'!Q29+1</f>
        <v>0.99571182222163312</v>
      </c>
      <c r="R29" s="33">
        <f>'Sector allocation contribut'!R29+1</f>
        <v>1.0024572939455783</v>
      </c>
      <c r="S29" s="33">
        <f>'Sector allocation contribut'!S29+1</f>
        <v>1.007525404935933</v>
      </c>
      <c r="T29" s="33">
        <f>'Sector allocation contribut'!T29+1</f>
        <v>1.0028066377178269</v>
      </c>
      <c r="U29" s="33">
        <f>'Sector allocation contribut'!U29+1</f>
        <v>1.0017773448911054</v>
      </c>
      <c r="V29" s="33">
        <f>'Sector allocation contribut'!V29+1</f>
        <v>1.0027289898275875</v>
      </c>
      <c r="W29" s="67">
        <f>'Sector allocation contribut'!W29+1</f>
        <v>1</v>
      </c>
      <c r="X29" s="33">
        <f>'Sector allocation contribut'!X29+1</f>
        <v>1.0021323427306725</v>
      </c>
      <c r="Y29" s="33">
        <f>'Sector allocation contribut'!Y29+1</f>
        <v>0.99595668592186504</v>
      </c>
      <c r="Z29" s="33">
        <f>'Sector allocation contribut'!Z29+1</f>
        <v>0.99974573649490139</v>
      </c>
      <c r="AA29" s="33">
        <f>'Sector allocation contribut'!AA29+1</f>
        <v>1.000015794149639</v>
      </c>
      <c r="AB29" s="33">
        <f>'Sector allocation contribut'!AB29+1</f>
        <v>1.0001632083433865</v>
      </c>
      <c r="AC29" s="33">
        <f>'Sector allocation contribut'!AC29+1</f>
        <v>1.0005815910588689</v>
      </c>
      <c r="AD29" s="67">
        <f>'Sector allocation contribut'!AD29+1</f>
        <v>1</v>
      </c>
      <c r="AE29" s="33">
        <f>'Sector allocation contribut'!AE29+1</f>
        <v>0.99740475908355331</v>
      </c>
      <c r="AF29" s="33">
        <f>'Sector allocation contribut'!AF29+1</f>
        <v>1.0031215594636329</v>
      </c>
      <c r="AG29" s="33">
        <f>'Sector allocation contribut'!AG29+1</f>
        <v>1.0008287752122573</v>
      </c>
      <c r="AH29" s="33">
        <f>'Sector allocation contribut'!AH29+1</f>
        <v>1.0026625684629462</v>
      </c>
      <c r="AI29" s="33">
        <f>'Sector allocation contribut'!AI29+1</f>
        <v>1.0003664856965542</v>
      </c>
      <c r="AJ29" s="33">
        <f>'Sector allocation contribut'!AJ29+1</f>
        <v>1.0011244962551287</v>
      </c>
      <c r="AK29" s="67">
        <f>'Sector allocation contribut'!AK29+1</f>
        <v>1</v>
      </c>
      <c r="AL29" s="33">
        <f>'Sector allocation contribut'!AL29+1</f>
        <v>1.0000662576856272</v>
      </c>
      <c r="AM29" s="33">
        <f>'Sector allocation contribut'!AM29+1</f>
        <v>0.99992048566161396</v>
      </c>
      <c r="AN29" s="33">
        <f>'Sector allocation contribut'!AN29+1</f>
        <v>0.99988991783747427</v>
      </c>
      <c r="AO29" s="33">
        <f>'Sector allocation contribut'!AO29+1</f>
        <v>0.99974688310535254</v>
      </c>
      <c r="AP29" s="33">
        <f>'Sector allocation contribut'!AP29+1</f>
        <v>1.0000349212345025</v>
      </c>
      <c r="AQ29" s="33">
        <f>'Sector allocation contribut'!AQ29+1</f>
        <v>0.99958265976326355</v>
      </c>
      <c r="AR29" s="67">
        <f>'Sector allocation contribut'!AR29+1</f>
        <v>1</v>
      </c>
      <c r="AS29" s="33">
        <f>'Sector allocation contribut'!AS29+1</f>
        <v>0.99719908323165718</v>
      </c>
      <c r="AT29" s="33">
        <f>'Sector allocation contribut'!AT29+1</f>
        <v>1.0035402601952979</v>
      </c>
      <c r="AU29" s="33">
        <f>'Sector allocation contribut'!AU29+1</f>
        <v>0.99745931443377012</v>
      </c>
      <c r="AV29" s="33">
        <f>'Sector allocation contribut'!AV29+1</f>
        <v>1.0041461626179939</v>
      </c>
      <c r="AW29" s="33">
        <f>'Sector allocation contribut'!AW29+1</f>
        <v>1.0004893345412951</v>
      </c>
      <c r="AX29" s="33">
        <f>'Sector allocation contribut'!AX29+1</f>
        <v>1.0095874491769212</v>
      </c>
      <c r="AY29" s="67">
        <f>'Sector allocation contribut'!AY29+1</f>
        <v>1</v>
      </c>
      <c r="AZ29" s="33">
        <f>'Sector allocation contribut'!AZ29+1</f>
        <v>0.99983175226542409</v>
      </c>
      <c r="BA29" s="33">
        <f>'Sector allocation contribut'!BA29+1</f>
        <v>1.0001146206832203</v>
      </c>
      <c r="BB29" s="33">
        <f>'Sector allocation contribut'!BB29+1</f>
        <v>0.99988456662770553</v>
      </c>
      <c r="BC29" s="33">
        <f>'Sector allocation contribut'!BC29+1</f>
        <v>1.0014663664586345</v>
      </c>
      <c r="BD29" s="33">
        <f>'Sector allocation contribut'!BD29+1</f>
        <v>0.99986886820143617</v>
      </c>
      <c r="BE29" s="33">
        <f>'Sector allocation contribut'!BE29+1</f>
        <v>1.0004269304171103</v>
      </c>
      <c r="BF29" s="67">
        <f>'Sector allocation contribut'!BF29+1</f>
        <v>1</v>
      </c>
      <c r="BG29" s="33">
        <f>'Sector allocation contribut'!BG29+1</f>
        <v>0.99974899098018644</v>
      </c>
      <c r="BH29" s="33">
        <f>'Sector allocation contribut'!BH29+1</f>
        <v>1.000130779265076</v>
      </c>
      <c r="BI29" s="33">
        <f>'Sector allocation contribut'!BI29+1</f>
        <v>1.0005998719165599</v>
      </c>
      <c r="BJ29" s="33">
        <f>'Sector allocation contribut'!BJ29+1</f>
        <v>1.000652776836672</v>
      </c>
      <c r="BK29" s="33">
        <f>'Sector allocation contribut'!BK29+1</f>
        <v>1.0000043026892473</v>
      </c>
      <c r="BL29" s="33">
        <f>'Sector allocation contribut'!BL29+1</f>
        <v>1.0013432492861829</v>
      </c>
      <c r="BM29" s="67">
        <f>'Sector allocation contribut'!BM29+1</f>
        <v>1</v>
      </c>
      <c r="BN29" s="33">
        <f>'Sector allocation contribut'!BN29+1</f>
        <v>0.99862945690629612</v>
      </c>
      <c r="BO29" s="33">
        <f>'Sector allocation contribut'!BO29+1</f>
        <v>1.0017282181984333</v>
      </c>
      <c r="BP29" s="33">
        <f>'Sector allocation contribut'!BP29+1</f>
        <v>1.0010930056528868</v>
      </c>
      <c r="BQ29" s="33">
        <f>'Sector allocation contribut'!BQ29+1</f>
        <v>1.0017151796244652</v>
      </c>
      <c r="BR29" s="33">
        <f>'Sector allocation contribut'!BR29+1</f>
        <v>1.0000062232432232</v>
      </c>
      <c r="BS29" s="33">
        <f>'Sector allocation contribut'!BS29+1</f>
        <v>1.0017041394149557</v>
      </c>
      <c r="BT29" s="67">
        <f>'Sector allocation contribut'!BT29+1</f>
        <v>1</v>
      </c>
      <c r="BU29" s="33">
        <f>'Sector allocation contribut'!BU29+1</f>
        <v>0.99999416838360722</v>
      </c>
      <c r="BV29" s="33">
        <f>'Sector allocation contribut'!BV29+1</f>
        <v>1.0000845413983783</v>
      </c>
      <c r="BW29" s="33">
        <f>'Sector allocation contribut'!BW29+1</f>
        <v>0.99997196200209548</v>
      </c>
      <c r="BX29" s="33">
        <f>'Sector allocation contribut'!BX29+1</f>
        <v>1.000003950364017</v>
      </c>
      <c r="BY29" s="33">
        <f>'Sector allocation contribut'!BY29+1</f>
        <v>0.99995721174232466</v>
      </c>
      <c r="BZ29" s="33">
        <f>'Sector allocation contribut'!BZ29+1</f>
        <v>0.99997190135523228</v>
      </c>
      <c r="CA29" s="67">
        <f>'Sector allocation contribut'!CA29+1</f>
        <v>1</v>
      </c>
      <c r="CB29" s="11"/>
      <c r="CC29" s="11"/>
      <c r="CD29" s="11"/>
      <c r="CE29" s="11"/>
      <c r="CF29" s="11"/>
      <c r="CG29" s="11"/>
      <c r="CH29" s="12"/>
    </row>
    <row r="30" spans="1:86">
      <c r="A30" s="2">
        <v>38412</v>
      </c>
      <c r="B30" s="13">
        <v>2005</v>
      </c>
      <c r="C30" s="33">
        <f>'Sector allocation contribut'!C30+1</f>
        <v>0.99517562226402967</v>
      </c>
      <c r="D30" s="33">
        <f>'Sector allocation contribut'!D30+1</f>
        <v>1.0053727404953314</v>
      </c>
      <c r="E30" s="33">
        <f>'Sector allocation contribut'!E30+1</f>
        <v>1.0032892127313513</v>
      </c>
      <c r="F30" s="33">
        <f>'Sector allocation contribut'!F30+1</f>
        <v>1.0065183487356395</v>
      </c>
      <c r="G30" s="33">
        <f>'Sector allocation contribut'!G30+1</f>
        <v>1.0005503148220605</v>
      </c>
      <c r="H30" s="33">
        <f>'Sector allocation contribut'!H30+1</f>
        <v>1.0072322638648981</v>
      </c>
      <c r="I30" s="67">
        <f>'Sector allocation contribut'!I30+1</f>
        <v>1</v>
      </c>
      <c r="J30" s="33">
        <f>'Sector allocation contribut'!J30+1</f>
        <v>0.99950891206831394</v>
      </c>
      <c r="K30" s="33">
        <f>'Sector allocation contribut'!K30+1</f>
        <v>1.000387556141761</v>
      </c>
      <c r="L30" s="33">
        <f>'Sector allocation contribut'!L30+1</f>
        <v>1.0005006957810367</v>
      </c>
      <c r="M30" s="33">
        <f>'Sector allocation contribut'!M30+1</f>
        <v>0.99969978878794952</v>
      </c>
      <c r="N30" s="33">
        <f>'Sector allocation contribut'!N30+1</f>
        <v>1.0002873133869681</v>
      </c>
      <c r="O30" s="33">
        <f>'Sector allocation contribut'!O30+1</f>
        <v>0.99958928451379025</v>
      </c>
      <c r="P30" s="67">
        <f>'Sector allocation contribut'!P30+1</f>
        <v>1</v>
      </c>
      <c r="Q30" s="33">
        <f>'Sector allocation contribut'!Q30+1</f>
        <v>1.0013669566495687</v>
      </c>
      <c r="R30" s="33">
        <f>'Sector allocation contribut'!R30+1</f>
        <v>0.99917687002870825</v>
      </c>
      <c r="S30" s="33">
        <f>'Sector allocation contribut'!S30+1</f>
        <v>0.99763683966526484</v>
      </c>
      <c r="T30" s="33">
        <f>'Sector allocation contribut'!T30+1</f>
        <v>0.99918943193138088</v>
      </c>
      <c r="U30" s="33">
        <f>'Sector allocation contribut'!U30+1</f>
        <v>0.99944166744790708</v>
      </c>
      <c r="V30" s="33">
        <f>'Sector allocation contribut'!V30+1</f>
        <v>0.99926349099945078</v>
      </c>
      <c r="W30" s="67">
        <f>'Sector allocation contribut'!W30+1</f>
        <v>1</v>
      </c>
      <c r="X30" s="33">
        <f>'Sector allocation contribut'!X30+1</f>
        <v>1.0011005707844394</v>
      </c>
      <c r="Y30" s="33">
        <f>'Sector allocation contribut'!Y30+1</f>
        <v>0.99790359724270283</v>
      </c>
      <c r="Z30" s="33">
        <f>'Sector allocation contribut'!Z30+1</f>
        <v>0.99983749516147524</v>
      </c>
      <c r="AA30" s="33">
        <f>'Sector allocation contribut'!AA30+1</f>
        <v>0.9998984755021797</v>
      </c>
      <c r="AB30" s="33">
        <f>'Sector allocation contribut'!AB30+1</f>
        <v>1.0000727584605922</v>
      </c>
      <c r="AC30" s="33">
        <f>'Sector allocation contribut'!AC30+1</f>
        <v>1.0003031302014214</v>
      </c>
      <c r="AD30" s="67">
        <f>'Sector allocation contribut'!AD30+1</f>
        <v>1</v>
      </c>
      <c r="AE30" s="33">
        <f>'Sector allocation contribut'!AE30+1</f>
        <v>0.99947192130979645</v>
      </c>
      <c r="AF30" s="33">
        <f>'Sector allocation contribut'!AF30+1</f>
        <v>1.000661284085488</v>
      </c>
      <c r="AG30" s="33">
        <f>'Sector allocation contribut'!AG30+1</f>
        <v>1.0001392498872184</v>
      </c>
      <c r="AH30" s="33">
        <f>'Sector allocation contribut'!AH30+1</f>
        <v>1.000554665927702</v>
      </c>
      <c r="AI30" s="33">
        <f>'Sector allocation contribut'!AI30+1</f>
        <v>1.0000709839935304</v>
      </c>
      <c r="AJ30" s="33">
        <f>'Sector allocation contribut'!AJ30+1</f>
        <v>1.0004320861283429</v>
      </c>
      <c r="AK30" s="67">
        <f>'Sector allocation contribut'!AK30+1</f>
        <v>1</v>
      </c>
      <c r="AL30" s="33">
        <f>'Sector allocation contribut'!AL30+1</f>
        <v>0.99984221715491384</v>
      </c>
      <c r="AM30" s="33">
        <f>'Sector allocation contribut'!AM30+1</f>
        <v>1.0001979055159311</v>
      </c>
      <c r="AN30" s="33">
        <f>'Sector allocation contribut'!AN30+1</f>
        <v>1.0002741682498557</v>
      </c>
      <c r="AO30" s="33">
        <f>'Sector allocation contribut'!AO30+1</f>
        <v>1.0006391606401728</v>
      </c>
      <c r="AP30" s="33">
        <f>'Sector allocation contribut'!AP30+1</f>
        <v>0.99991499410887286</v>
      </c>
      <c r="AQ30" s="33">
        <f>'Sector allocation contribut'!AQ30+1</f>
        <v>1.0007194544339899</v>
      </c>
      <c r="AR30" s="67">
        <f>'Sector allocation contribut'!AR30+1</f>
        <v>1</v>
      </c>
      <c r="AS30" s="33">
        <f>'Sector allocation contribut'!AS30+1</f>
        <v>0.99973902715053753</v>
      </c>
      <c r="AT30" s="33">
        <f>'Sector allocation contribut'!AT30+1</f>
        <v>1.0003706355012882</v>
      </c>
      <c r="AU30" s="33">
        <f>'Sector allocation contribut'!AU30+1</f>
        <v>0.99977155706702225</v>
      </c>
      <c r="AV30" s="33">
        <f>'Sector allocation contribut'!AV30+1</f>
        <v>1.0004110748361454</v>
      </c>
      <c r="AW30" s="33">
        <f>'Sector allocation contribut'!AW30+1</f>
        <v>1.0000219928250293</v>
      </c>
      <c r="AX30" s="33">
        <f>'Sector allocation contribut'!AX30+1</f>
        <v>1.0009667928926325</v>
      </c>
      <c r="AY30" s="67">
        <f>'Sector allocation contribut'!AY30+1</f>
        <v>1</v>
      </c>
      <c r="AZ30" s="33">
        <f>'Sector allocation contribut'!AZ30+1</f>
        <v>0.99963867830953579</v>
      </c>
      <c r="BA30" s="33">
        <f>'Sector allocation contribut'!BA30+1</f>
        <v>1.0002552682760504</v>
      </c>
      <c r="BB30" s="33">
        <f>'Sector allocation contribut'!BB30+1</f>
        <v>0.99975452712534496</v>
      </c>
      <c r="BC30" s="33">
        <f>'Sector allocation contribut'!BC30+1</f>
        <v>1.0033201531136744</v>
      </c>
      <c r="BD30" s="33">
        <f>'Sector allocation contribut'!BD30+1</f>
        <v>0.99971598199189238</v>
      </c>
      <c r="BE30" s="33">
        <f>'Sector allocation contribut'!BE30+1</f>
        <v>1.0012745680100161</v>
      </c>
      <c r="BF30" s="67">
        <f>'Sector allocation contribut'!BF30+1</f>
        <v>1</v>
      </c>
      <c r="BG30" s="33">
        <f>'Sector allocation contribut'!BG30+1</f>
        <v>1.0000369544810728</v>
      </c>
      <c r="BH30" s="33">
        <f>'Sector allocation contribut'!BH30+1</f>
        <v>0.9999801989871494</v>
      </c>
      <c r="BI30" s="33">
        <f>'Sector allocation contribut'!BI30+1</f>
        <v>0.99991530784950944</v>
      </c>
      <c r="BJ30" s="33">
        <f>'Sector allocation contribut'!BJ30+1</f>
        <v>0.99990745377863299</v>
      </c>
      <c r="BK30" s="33">
        <f>'Sector allocation contribut'!BK30+1</f>
        <v>0.99999771896272083</v>
      </c>
      <c r="BL30" s="33">
        <f>'Sector allocation contribut'!BL30+1</f>
        <v>0.99984391291133035</v>
      </c>
      <c r="BM30" s="67">
        <f>'Sector allocation contribut'!BM30+1</f>
        <v>1</v>
      </c>
      <c r="BN30" s="33">
        <f>'Sector allocation contribut'!BN30+1</f>
        <v>0.99974060925983965</v>
      </c>
      <c r="BO30" s="33">
        <f>'Sector allocation contribut'!BO30+1</f>
        <v>1.0003189512753559</v>
      </c>
      <c r="BP30" s="33">
        <f>'Sector allocation contribut'!BP30+1</f>
        <v>1.000194863446028</v>
      </c>
      <c r="BQ30" s="33">
        <f>'Sector allocation contribut'!BQ30+1</f>
        <v>1.0003125469755667</v>
      </c>
      <c r="BR30" s="33">
        <f>'Sector allocation contribut'!BR30+1</f>
        <v>1.0000165911733148</v>
      </c>
      <c r="BS30" s="33">
        <f>'Sector allocation contribut'!BS30+1</f>
        <v>1.0002939586336879</v>
      </c>
      <c r="BT30" s="67">
        <f>'Sector allocation contribut'!BT30+1</f>
        <v>1</v>
      </c>
      <c r="BU30" s="33">
        <f>'Sector allocation contribut'!BU30+1</f>
        <v>0.99995895720978401</v>
      </c>
      <c r="BV30" s="33">
        <f>'Sector allocation contribut'!BV30+1</f>
        <v>1.00064283523429</v>
      </c>
      <c r="BW30" s="33">
        <f>'Sector allocation contribut'!BW30+1</f>
        <v>0.99980709578033977</v>
      </c>
      <c r="BX30" s="33">
        <f>'Sector allocation contribut'!BX30+1</f>
        <v>1.0000423167509629</v>
      </c>
      <c r="BY30" s="33">
        <f>'Sector allocation contribut'!BY30+1</f>
        <v>0.99969182405303791</v>
      </c>
      <c r="BZ30" s="33">
        <f>'Sector allocation contribut'!BZ30+1</f>
        <v>0.99976327810030052</v>
      </c>
      <c r="CA30" s="67">
        <f>'Sector allocation contribut'!CA30+1</f>
        <v>1</v>
      </c>
      <c r="CB30" s="11"/>
      <c r="CC30" s="11"/>
      <c r="CD30" s="11"/>
      <c r="CE30" s="11"/>
      <c r="CF30" s="11"/>
      <c r="CG30" s="11"/>
      <c r="CH30" s="12"/>
    </row>
    <row r="31" spans="1:86">
      <c r="A31" s="2">
        <v>38443</v>
      </c>
      <c r="B31" s="13">
        <v>2005</v>
      </c>
      <c r="C31" s="33">
        <f>'Sector allocation contribut'!C31+1</f>
        <v>0.99958215702308495</v>
      </c>
      <c r="D31" s="33">
        <f>'Sector allocation contribut'!D31+1</f>
        <v>1.0004555778851778</v>
      </c>
      <c r="E31" s="33">
        <f>'Sector allocation contribut'!E31+1</f>
        <v>1.0002763484475405</v>
      </c>
      <c r="F31" s="33">
        <f>'Sector allocation contribut'!F31+1</f>
        <v>1.0005446208122348</v>
      </c>
      <c r="G31" s="33">
        <f>'Sector allocation contribut'!G31+1</f>
        <v>1.0000464515445742</v>
      </c>
      <c r="H31" s="33">
        <f>'Sector allocation contribut'!H31+1</f>
        <v>1.0007218137897018</v>
      </c>
      <c r="I31" s="67">
        <f>'Sector allocation contribut'!I31+1</f>
        <v>1</v>
      </c>
      <c r="J31" s="33">
        <f>'Sector allocation contribut'!J31+1</f>
        <v>1.002326002133433</v>
      </c>
      <c r="K31" s="33">
        <f>'Sector allocation contribut'!K31+1</f>
        <v>0.99824251389191987</v>
      </c>
      <c r="L31" s="33">
        <f>'Sector allocation contribut'!L31+1</f>
        <v>0.99723403940666544</v>
      </c>
      <c r="M31" s="33">
        <f>'Sector allocation contribut'!M31+1</f>
        <v>1.0016119928097764</v>
      </c>
      <c r="N31" s="33">
        <f>'Sector allocation contribut'!N31+1</f>
        <v>0.99865281040423026</v>
      </c>
      <c r="O31" s="33">
        <f>'Sector allocation contribut'!O31+1</f>
        <v>1.0025599740094875</v>
      </c>
      <c r="P31" s="67">
        <f>'Sector allocation contribut'!P31+1</f>
        <v>1</v>
      </c>
      <c r="Q31" s="33">
        <f>'Sector allocation contribut'!Q31+1</f>
        <v>1.0035211332072791</v>
      </c>
      <c r="R31" s="33">
        <f>'Sector allocation contribut'!R31+1</f>
        <v>0.99771350249462487</v>
      </c>
      <c r="S31" s="33">
        <f>'Sector allocation contribut'!S31+1</f>
        <v>0.99404647160655202</v>
      </c>
      <c r="T31" s="33">
        <f>'Sector allocation contribut'!T31+1</f>
        <v>0.99791519983744448</v>
      </c>
      <c r="U31" s="33">
        <f>'Sector allocation contribut'!U31+1</f>
        <v>0.998711578666172</v>
      </c>
      <c r="V31" s="33">
        <f>'Sector allocation contribut'!V31+1</f>
        <v>0.99806208126663309</v>
      </c>
      <c r="W31" s="67">
        <f>'Sector allocation contribut'!W31+1</f>
        <v>1</v>
      </c>
      <c r="X31" s="33">
        <f>'Sector allocation contribut'!X31+1</f>
        <v>1.002329899470888</v>
      </c>
      <c r="Y31" s="33">
        <f>'Sector allocation contribut'!Y31+1</f>
        <v>0.99567307733328614</v>
      </c>
      <c r="Z31" s="33">
        <f>'Sector allocation contribut'!Z31+1</f>
        <v>0.99949678864166158</v>
      </c>
      <c r="AA31" s="33">
        <f>'Sector allocation contribut'!AA31+1</f>
        <v>0.99975931026738341</v>
      </c>
      <c r="AB31" s="33">
        <f>'Sector allocation contribut'!AB31+1</f>
        <v>1.0001782400759454</v>
      </c>
      <c r="AC31" s="33">
        <f>'Sector allocation contribut'!AC31+1</f>
        <v>1.0002460992354556</v>
      </c>
      <c r="AD31" s="67">
        <f>'Sector allocation contribut'!AD31+1</f>
        <v>1</v>
      </c>
      <c r="AE31" s="33">
        <f>'Sector allocation contribut'!AE31+1</f>
        <v>1.0018778280562155</v>
      </c>
      <c r="AF31" s="33">
        <f>'Sector allocation contribut'!AF31+1</f>
        <v>0.99761156139213425</v>
      </c>
      <c r="AG31" s="33">
        <f>'Sector allocation contribut'!AG31+1</f>
        <v>0.99959720465592483</v>
      </c>
      <c r="AH31" s="33">
        <f>'Sector allocation contribut'!AH31+1</f>
        <v>0.99824166626797806</v>
      </c>
      <c r="AI31" s="33">
        <f>'Sector allocation contribut'!AI31+1</f>
        <v>0.99977298088783895</v>
      </c>
      <c r="AJ31" s="33">
        <f>'Sector allocation contribut'!AJ31+1</f>
        <v>1.0002204865541078</v>
      </c>
      <c r="AK31" s="67">
        <f>'Sector allocation contribut'!AK31+1</f>
        <v>1</v>
      </c>
      <c r="AL31" s="33">
        <f>'Sector allocation contribut'!AL31+1</f>
        <v>0.99999899202317044</v>
      </c>
      <c r="AM31" s="33">
        <f>'Sector allocation contribut'!AM31+1</f>
        <v>1.0000011609535542</v>
      </c>
      <c r="AN31" s="33">
        <f>'Sector allocation contribut'!AN31+1</f>
        <v>1.0000019582487398</v>
      </c>
      <c r="AO31" s="33">
        <f>'Sector allocation contribut'!AO31+1</f>
        <v>1.0000042815659211</v>
      </c>
      <c r="AP31" s="33">
        <f>'Sector allocation contribut'!AP31+1</f>
        <v>0.99999942685749466</v>
      </c>
      <c r="AQ31" s="33">
        <f>'Sector allocation contribut'!AQ31+1</f>
        <v>1.0000062675621371</v>
      </c>
      <c r="AR31" s="67">
        <f>'Sector allocation contribut'!AR31+1</f>
        <v>1</v>
      </c>
      <c r="AS31" s="33">
        <f>'Sector allocation contribut'!AS31+1</f>
        <v>1.0012723117691227</v>
      </c>
      <c r="AT31" s="33">
        <f>'Sector allocation contribut'!AT31+1</f>
        <v>0.9984402359721184</v>
      </c>
      <c r="AU31" s="33">
        <f>'Sector allocation contribut'!AU31+1</f>
        <v>1.0015053368538724</v>
      </c>
      <c r="AV31" s="33">
        <f>'Sector allocation contribut'!AV31+1</f>
        <v>0.9978848266371283</v>
      </c>
      <c r="AW31" s="33">
        <f>'Sector allocation contribut'!AW31+1</f>
        <v>0.99976512781819249</v>
      </c>
      <c r="AX31" s="33">
        <f>'Sector allocation contribut'!AX31+1</f>
        <v>0.99427931964769267</v>
      </c>
      <c r="AY31" s="67">
        <f>'Sector allocation contribut'!AY31+1</f>
        <v>1</v>
      </c>
      <c r="AZ31" s="33">
        <f>'Sector allocation contribut'!AZ31+1</f>
        <v>1.0000155454132158</v>
      </c>
      <c r="BA31" s="33">
        <f>'Sector allocation contribut'!BA31+1</f>
        <v>0.99998976312803423</v>
      </c>
      <c r="BB31" s="33">
        <f>'Sector allocation contribut'!BB31+1</f>
        <v>1.0000102934605704</v>
      </c>
      <c r="BC31" s="33">
        <f>'Sector allocation contribut'!BC31+1</f>
        <v>0.99985880536583893</v>
      </c>
      <c r="BD31" s="33">
        <f>'Sector allocation contribut'!BD31+1</f>
        <v>1.0000123242265435</v>
      </c>
      <c r="BE31" s="33">
        <f>'Sector allocation contribut'!BE31+1</f>
        <v>0.99993890329541602</v>
      </c>
      <c r="BF31" s="67">
        <f>'Sector allocation contribut'!BF31+1</f>
        <v>1</v>
      </c>
      <c r="BG31" s="33">
        <f>'Sector allocation contribut'!BG31+1</f>
        <v>1.0027412712421804</v>
      </c>
      <c r="BH31" s="33">
        <f>'Sector allocation contribut'!BH31+1</f>
        <v>0.99852897287289677</v>
      </c>
      <c r="BI31" s="33">
        <f>'Sector allocation contribut'!BI31+1</f>
        <v>0.99364616623613666</v>
      </c>
      <c r="BJ31" s="33">
        <f>'Sector allocation contribut'!BJ31+1</f>
        <v>0.99334709329207915</v>
      </c>
      <c r="BK31" s="33">
        <f>'Sector allocation contribut'!BK31+1</f>
        <v>0.99986866561214416</v>
      </c>
      <c r="BL31" s="33">
        <f>'Sector allocation contribut'!BL31+1</f>
        <v>0.98531374025717622</v>
      </c>
      <c r="BM31" s="67">
        <f>'Sector allocation contribut'!BM31+1</f>
        <v>1</v>
      </c>
      <c r="BN31" s="33">
        <f>'Sector allocation contribut'!BN31+1</f>
        <v>0.99504968281632866</v>
      </c>
      <c r="BO31" s="33">
        <f>'Sector allocation contribut'!BO31+1</f>
        <v>1.0059208800886614</v>
      </c>
      <c r="BP31" s="33">
        <f>'Sector allocation contribut'!BP31+1</f>
        <v>1.0036025922531731</v>
      </c>
      <c r="BQ31" s="33">
        <f>'Sector allocation contribut'!BQ31+1</f>
        <v>1.0058334337463319</v>
      </c>
      <c r="BR31" s="33">
        <f>'Sector allocation contribut'!BR31+1</f>
        <v>1.000316434443006</v>
      </c>
      <c r="BS31" s="33">
        <f>'Sector allocation contribut'!BS31+1</f>
        <v>1.0055566618246132</v>
      </c>
      <c r="BT31" s="67">
        <f>'Sector allocation contribut'!BT31+1</f>
        <v>1</v>
      </c>
      <c r="BU31" s="33">
        <f>'Sector allocation contribut'!BU31+1</f>
        <v>0.99998650507530085</v>
      </c>
      <c r="BV31" s="33">
        <f>'Sector allocation contribut'!BV31+1</f>
        <v>1.0002285231359884</v>
      </c>
      <c r="BW31" s="33">
        <f>'Sector allocation contribut'!BW31+1</f>
        <v>0.99993284881267119</v>
      </c>
      <c r="BX31" s="33">
        <f>'Sector allocation contribut'!BX31+1</f>
        <v>1.0000124517457849</v>
      </c>
      <c r="BY31" s="33">
        <f>'Sector allocation contribut'!BY31+1</f>
        <v>0.99988811149281898</v>
      </c>
      <c r="BZ31" s="33">
        <f>'Sector allocation contribut'!BZ31+1</f>
        <v>0.99995752715694652</v>
      </c>
      <c r="CA31" s="67">
        <f>'Sector allocation contribut'!CA31+1</f>
        <v>1</v>
      </c>
      <c r="CB31" s="11"/>
      <c r="CC31" s="11"/>
      <c r="CD31" s="11"/>
      <c r="CE31" s="11"/>
      <c r="CF31" s="11"/>
      <c r="CG31" s="11"/>
      <c r="CH31" s="12"/>
    </row>
    <row r="32" spans="1:86">
      <c r="A32" s="2">
        <v>38473</v>
      </c>
      <c r="B32" s="13">
        <v>2005</v>
      </c>
      <c r="C32" s="33">
        <f>'Sector allocation contribut'!C32+1</f>
        <v>1.0124967139409451</v>
      </c>
      <c r="D32" s="33">
        <f>'Sector allocation contribut'!D32+1</f>
        <v>0.98619927363879301</v>
      </c>
      <c r="E32" s="33">
        <f>'Sector allocation contribut'!E32+1</f>
        <v>0.99150847599926839</v>
      </c>
      <c r="F32" s="33">
        <f>'Sector allocation contribut'!F32+1</f>
        <v>0.98350811497160584</v>
      </c>
      <c r="G32" s="33">
        <f>'Sector allocation contribut'!G32+1</f>
        <v>0.99874349211860758</v>
      </c>
      <c r="H32" s="33">
        <f>'Sector allocation contribut'!H32+1</f>
        <v>0.97787552061951433</v>
      </c>
      <c r="I32" s="67">
        <f>'Sector allocation contribut'!I32+1</f>
        <v>1</v>
      </c>
      <c r="J32" s="33">
        <f>'Sector allocation contribut'!J32+1</f>
        <v>0.99833096911452457</v>
      </c>
      <c r="K32" s="33">
        <f>'Sector allocation contribut'!K32+1</f>
        <v>1.0033457774566465</v>
      </c>
      <c r="L32" s="33">
        <f>'Sector allocation contribut'!L32+1</f>
        <v>1.0020554270142548</v>
      </c>
      <c r="M32" s="33">
        <f>'Sector allocation contribut'!M32+1</f>
        <v>0.99895253199730361</v>
      </c>
      <c r="N32" s="33">
        <f>'Sector allocation contribut'!N32+1</f>
        <v>0.99969130170834974</v>
      </c>
      <c r="O32" s="33">
        <f>'Sector allocation contribut'!O32+1</f>
        <v>0.99859520706050442</v>
      </c>
      <c r="P32" s="67">
        <f>'Sector allocation contribut'!P32+1</f>
        <v>1</v>
      </c>
      <c r="Q32" s="33">
        <f>'Sector allocation contribut'!Q32+1</f>
        <v>0.99706236704326634</v>
      </c>
      <c r="R32" s="33">
        <f>'Sector allocation contribut'!R32+1</f>
        <v>1.0018081960826566</v>
      </c>
      <c r="S32" s="33">
        <f>'Sector allocation contribut'!S32+1</f>
        <v>1.0050671627413552</v>
      </c>
      <c r="T32" s="33">
        <f>'Sector allocation contribut'!T32+1</f>
        <v>1.0016810299088013</v>
      </c>
      <c r="U32" s="33">
        <f>'Sector allocation contribut'!U32+1</f>
        <v>1.0012126091653319</v>
      </c>
      <c r="V32" s="33">
        <f>'Sector allocation contribut'!V32+1</f>
        <v>1.0013256516754134</v>
      </c>
      <c r="W32" s="67">
        <f>'Sector allocation contribut'!W32+1</f>
        <v>1</v>
      </c>
      <c r="X32" s="33">
        <f>'Sector allocation contribut'!X32+1</f>
        <v>0.99668031159016779</v>
      </c>
      <c r="Y32" s="33">
        <f>'Sector allocation contribut'!Y32+1</f>
        <v>1.0056457210182628</v>
      </c>
      <c r="Z32" s="33">
        <f>'Sector allocation contribut'!Z32+1</f>
        <v>1.0009200942102887</v>
      </c>
      <c r="AA32" s="33">
        <f>'Sector allocation contribut'!AA32+1</f>
        <v>1.0003756980287724</v>
      </c>
      <c r="AB32" s="33">
        <f>'Sector allocation contribut'!AB32+1</f>
        <v>0.99995262288405851</v>
      </c>
      <c r="AC32" s="33">
        <f>'Sector allocation contribut'!AC32+1</f>
        <v>0.99976369343665017</v>
      </c>
      <c r="AD32" s="67">
        <f>'Sector allocation contribut'!AD32+1</f>
        <v>1</v>
      </c>
      <c r="AE32" s="33">
        <f>'Sector allocation contribut'!AE32+1</f>
        <v>0.9981361267466301</v>
      </c>
      <c r="AF32" s="33">
        <f>'Sector allocation contribut'!AF32+1</f>
        <v>1.001973767223407</v>
      </c>
      <c r="AG32" s="33">
        <f>'Sector allocation contribut'!AG32+1</f>
        <v>1.0004669955539967</v>
      </c>
      <c r="AH32" s="33">
        <f>'Sector allocation contribut'!AH32+1</f>
        <v>1.0018346134088034</v>
      </c>
      <c r="AI32" s="33">
        <f>'Sector allocation contribut'!AI32+1</f>
        <v>1.0004415296930269</v>
      </c>
      <c r="AJ32" s="33">
        <f>'Sector allocation contribut'!AJ32+1</f>
        <v>1.0002108398256808</v>
      </c>
      <c r="AK32" s="67">
        <f>'Sector allocation contribut'!AK32+1</f>
        <v>1</v>
      </c>
      <c r="AL32" s="33">
        <f>'Sector allocation contribut'!AL32+1</f>
        <v>0.99999093504225545</v>
      </c>
      <c r="AM32" s="33">
        <f>'Sector allocation contribut'!AM32+1</f>
        <v>1.0000095806763787</v>
      </c>
      <c r="AN32" s="33">
        <f>'Sector allocation contribut'!AN32+1</f>
        <v>1.0000205033079232</v>
      </c>
      <c r="AO32" s="33">
        <f>'Sector allocation contribut'!AO32+1</f>
        <v>1.0000385499269253</v>
      </c>
      <c r="AP32" s="33">
        <f>'Sector allocation contribut'!AP32+1</f>
        <v>0.99999492414672453</v>
      </c>
      <c r="AQ32" s="33">
        <f>'Sector allocation contribut'!AQ32+1</f>
        <v>1.0000527953048937</v>
      </c>
      <c r="AR32" s="67">
        <f>'Sector allocation contribut'!AR32+1</f>
        <v>1</v>
      </c>
      <c r="AS32" s="33">
        <f>'Sector allocation contribut'!AS32+1</f>
        <v>0.99826352502259907</v>
      </c>
      <c r="AT32" s="33">
        <f>'Sector allocation contribut'!AT32+1</f>
        <v>1.0018346668397973</v>
      </c>
      <c r="AU32" s="33">
        <f>'Sector allocation contribut'!AU32+1</f>
        <v>0.9978967096602408</v>
      </c>
      <c r="AV32" s="33">
        <f>'Sector allocation contribut'!AV32+1</f>
        <v>1.0027772231612451</v>
      </c>
      <c r="AW32" s="33">
        <f>'Sector allocation contribut'!AW32+1</f>
        <v>1.0005182492845175</v>
      </c>
      <c r="AX32" s="33">
        <f>'Sector allocation contribut'!AX32+1</f>
        <v>1.0083104519392949</v>
      </c>
      <c r="AY32" s="67">
        <f>'Sector allocation contribut'!AY32+1</f>
        <v>1</v>
      </c>
      <c r="AZ32" s="33">
        <f>'Sector allocation contribut'!AZ32+1</f>
        <v>0.99891723077419126</v>
      </c>
      <c r="BA32" s="33">
        <f>'Sector allocation contribut'!BA32+1</f>
        <v>1.0006313015379282</v>
      </c>
      <c r="BB32" s="33">
        <f>'Sector allocation contribut'!BB32+1</f>
        <v>0.99929357214972903</v>
      </c>
      <c r="BC32" s="33">
        <f>'Sector allocation contribut'!BC32+1</f>
        <v>1.0098695339560073</v>
      </c>
      <c r="BD32" s="33">
        <f>'Sector allocation contribut'!BD32+1</f>
        <v>0.99917124649687283</v>
      </c>
      <c r="BE32" s="33">
        <f>'Sector allocation contribut'!BE32+1</f>
        <v>1.0028195144683314</v>
      </c>
      <c r="BF32" s="67">
        <f>'Sector allocation contribut'!BF32+1</f>
        <v>1</v>
      </c>
      <c r="BG32" s="33">
        <f>'Sector allocation contribut'!BG32+1</f>
        <v>0.99786168472933934</v>
      </c>
      <c r="BH32" s="33">
        <f>'Sector allocation contribut'!BH32+1</f>
        <v>1.0009528322075025</v>
      </c>
      <c r="BI32" s="33">
        <f>'Sector allocation contribut'!BI32+1</f>
        <v>1.0050642223168853</v>
      </c>
      <c r="BJ32" s="33">
        <f>'Sector allocation contribut'!BJ32+1</f>
        <v>1.0051597993542536</v>
      </c>
      <c r="BK32" s="33">
        <f>'Sector allocation contribut'!BK32+1</f>
        <v>1.0002653368371244</v>
      </c>
      <c r="BL32" s="33">
        <f>'Sector allocation contribut'!BL32+1</f>
        <v>1.0119841320699856</v>
      </c>
      <c r="BM32" s="67">
        <f>'Sector allocation contribut'!BM32+1</f>
        <v>1</v>
      </c>
      <c r="BN32" s="33">
        <f>'Sector allocation contribut'!BN32+1</f>
        <v>1.000483416669987</v>
      </c>
      <c r="BO32" s="33">
        <f>'Sector allocation contribut'!BO32+1</f>
        <v>0.99941947627822281</v>
      </c>
      <c r="BP32" s="33">
        <f>'Sector allocation contribut'!BP32+1</f>
        <v>0.99963933913507086</v>
      </c>
      <c r="BQ32" s="33">
        <f>'Sector allocation contribut'!BQ32+1</f>
        <v>0.99940057493548928</v>
      </c>
      <c r="BR32" s="33">
        <f>'Sector allocation contribut'!BR32+1</f>
        <v>0.99997722046161486</v>
      </c>
      <c r="BS32" s="33">
        <f>'Sector allocation contribut'!BS32+1</f>
        <v>0.99951023341092882</v>
      </c>
      <c r="BT32" s="67">
        <f>'Sector allocation contribut'!BT32+1</f>
        <v>1</v>
      </c>
      <c r="BU32" s="33">
        <f>'Sector allocation contribut'!BU32+1</f>
        <v>0.99995198170131527</v>
      </c>
      <c r="BV32" s="33">
        <f>'Sector allocation contribut'!BV32+1</f>
        <v>1.0005934220145494</v>
      </c>
      <c r="BW32" s="33">
        <f>'Sector allocation contribut'!BW32+1</f>
        <v>0.99982869709851663</v>
      </c>
      <c r="BX32" s="33">
        <f>'Sector allocation contribut'!BX32+1</f>
        <v>1.0000567737017294</v>
      </c>
      <c r="BY32" s="33">
        <f>'Sector allocation contribut'!BY32+1</f>
        <v>0.99969430711308538</v>
      </c>
      <c r="BZ32" s="33">
        <f>'Sector allocation contribut'!BZ32+1</f>
        <v>0.99977946348124969</v>
      </c>
      <c r="CA32" s="67">
        <f>'Sector allocation contribut'!CA32+1</f>
        <v>1</v>
      </c>
      <c r="CB32" s="11"/>
      <c r="CC32" s="11"/>
      <c r="CD32" s="11"/>
      <c r="CE32" s="11"/>
      <c r="CF32" s="11"/>
      <c r="CG32" s="11"/>
      <c r="CH32" s="12"/>
    </row>
    <row r="33" spans="1:86">
      <c r="A33" s="2">
        <v>38504</v>
      </c>
      <c r="B33" s="13">
        <v>2005</v>
      </c>
      <c r="C33" s="33">
        <f>'Sector allocation contribut'!C33+1</f>
        <v>1.0266206897298973</v>
      </c>
      <c r="D33" s="33">
        <f>'Sector allocation contribut'!D33+1</f>
        <v>0.97155387255054781</v>
      </c>
      <c r="E33" s="33">
        <f>'Sector allocation contribut'!E33+1</f>
        <v>0.97972100933525963</v>
      </c>
      <c r="F33" s="33">
        <f>'Sector allocation contribut'!F33+1</f>
        <v>0.96164682543436797</v>
      </c>
      <c r="G33" s="33">
        <f>'Sector allocation contribut'!G33+1</f>
        <v>0.99750868317451458</v>
      </c>
      <c r="H33" s="33">
        <f>'Sector allocation contribut'!H33+1</f>
        <v>0.94659507084968164</v>
      </c>
      <c r="I33" s="67">
        <f>'Sector allocation contribut'!I33+1</f>
        <v>1</v>
      </c>
      <c r="J33" s="33">
        <f>'Sector allocation contribut'!J33+1</f>
        <v>0.99916921791054414</v>
      </c>
      <c r="K33" s="33">
        <f>'Sector allocation contribut'!K33+1</f>
        <v>0.99996318988603439</v>
      </c>
      <c r="L33" s="33">
        <f>'Sector allocation contribut'!L33+1</f>
        <v>1.0036037303213468</v>
      </c>
      <c r="M33" s="33">
        <f>'Sector allocation contribut'!M33+1</f>
        <v>0.99956834195745026</v>
      </c>
      <c r="N33" s="33">
        <f>'Sector allocation contribut'!N33+1</f>
        <v>1.0005692822028889</v>
      </c>
      <c r="O33" s="33">
        <f>'Sector allocation contribut'!O33+1</f>
        <v>0.99922636413859178</v>
      </c>
      <c r="P33" s="67">
        <f>'Sector allocation contribut'!P33+1</f>
        <v>1</v>
      </c>
      <c r="Q33" s="33">
        <f>'Sector allocation contribut'!Q33+1</f>
        <v>0.99779011320578259</v>
      </c>
      <c r="R33" s="33">
        <f>'Sector allocation contribut'!R33+1</f>
        <v>1.0016334459202194</v>
      </c>
      <c r="S33" s="33">
        <f>'Sector allocation contribut'!S33+1</f>
        <v>1.0039140590211839</v>
      </c>
      <c r="T33" s="33">
        <f>'Sector allocation contribut'!T33+1</f>
        <v>1.0013707885102887</v>
      </c>
      <c r="U33" s="33">
        <f>'Sector allocation contribut'!U33+1</f>
        <v>1.0006991455054546</v>
      </c>
      <c r="V33" s="33">
        <f>'Sector allocation contribut'!V33+1</f>
        <v>1.0005181978758584</v>
      </c>
      <c r="W33" s="67">
        <f>'Sector allocation contribut'!W33+1</f>
        <v>1</v>
      </c>
      <c r="X33" s="33">
        <f>'Sector allocation contribut'!X33+1</f>
        <v>0.99744615638192791</v>
      </c>
      <c r="Y33" s="33">
        <f>'Sector allocation contribut'!Y33+1</f>
        <v>1.0046730805262014</v>
      </c>
      <c r="Z33" s="33">
        <f>'Sector allocation contribut'!Z33+1</f>
        <v>1.0007307089595883</v>
      </c>
      <c r="AA33" s="33">
        <f>'Sector allocation contribut'!AA33+1</f>
        <v>1.0000046830939142</v>
      </c>
      <c r="AB33" s="33">
        <f>'Sector allocation contribut'!AB33+1</f>
        <v>0.99985244128198325</v>
      </c>
      <c r="AC33" s="33">
        <f>'Sector allocation contribut'!AC33+1</f>
        <v>0.99923895756704317</v>
      </c>
      <c r="AD33" s="67">
        <f>'Sector allocation contribut'!AD33+1</f>
        <v>1</v>
      </c>
      <c r="AE33" s="33">
        <f>'Sector allocation contribut'!AE33+1</f>
        <v>0.99566320520332774</v>
      </c>
      <c r="AF33" s="33">
        <f>'Sector allocation contribut'!AF33+1</f>
        <v>1.0048473121815973</v>
      </c>
      <c r="AG33" s="33">
        <f>'Sector allocation contribut'!AG33+1</f>
        <v>1.00070079583363</v>
      </c>
      <c r="AH33" s="33">
        <f>'Sector allocation contribut'!AH33+1</f>
        <v>1.0038566271426885</v>
      </c>
      <c r="AI33" s="33">
        <f>'Sector allocation contribut'!AI33+1</f>
        <v>1.0009925151955306</v>
      </c>
      <c r="AJ33" s="33">
        <f>'Sector allocation contribut'!AJ33+1</f>
        <v>1.0063116943931287</v>
      </c>
      <c r="AK33" s="67">
        <f>'Sector allocation contribut'!AK33+1</f>
        <v>1</v>
      </c>
      <c r="AL33" s="33">
        <f>'Sector allocation contribut'!AL33+1</f>
        <v>0.99982395937302015</v>
      </c>
      <c r="AM33" s="33">
        <f>'Sector allocation contribut'!AM33+1</f>
        <v>1.0002048735227347</v>
      </c>
      <c r="AN33" s="33">
        <f>'Sector allocation contribut'!AN33+1</f>
        <v>1.0003859461995264</v>
      </c>
      <c r="AO33" s="33">
        <f>'Sector allocation contribut'!AO33+1</f>
        <v>1.0006801080675118</v>
      </c>
      <c r="AP33" s="33">
        <f>'Sector allocation contribut'!AP33+1</f>
        <v>0.99990367715493511</v>
      </c>
      <c r="AQ33" s="33">
        <f>'Sector allocation contribut'!AQ33+1</f>
        <v>1.000731743036865</v>
      </c>
      <c r="AR33" s="67">
        <f>'Sector allocation contribut'!AR33+1</f>
        <v>1</v>
      </c>
      <c r="AS33" s="33">
        <f>'Sector allocation contribut'!AS33+1</f>
        <v>0.99722879719137336</v>
      </c>
      <c r="AT33" s="33">
        <f>'Sector allocation contribut'!AT33+1</f>
        <v>1.0032373057502972</v>
      </c>
      <c r="AU33" s="33">
        <f>'Sector allocation contribut'!AU33+1</f>
        <v>0.9962094254713123</v>
      </c>
      <c r="AV33" s="33">
        <f>'Sector allocation contribut'!AV33+1</f>
        <v>1.0043000980317471</v>
      </c>
      <c r="AW33" s="33">
        <f>'Sector allocation contribut'!AW33+1</f>
        <v>1.0007205062007807</v>
      </c>
      <c r="AX33" s="33">
        <f>'Sector allocation contribut'!AX33+1</f>
        <v>1.0102516916473534</v>
      </c>
      <c r="AY33" s="67">
        <f>'Sector allocation contribut'!AY33+1</f>
        <v>1</v>
      </c>
      <c r="AZ33" s="33">
        <f>'Sector allocation contribut'!AZ33+1</f>
        <v>0.99922551662112147</v>
      </c>
      <c r="BA33" s="33">
        <f>'Sector allocation contribut'!BA33+1</f>
        <v>1.0004529935389186</v>
      </c>
      <c r="BB33" s="33">
        <f>'Sector allocation contribut'!BB33+1</f>
        <v>0.99948448745775398</v>
      </c>
      <c r="BC33" s="33">
        <f>'Sector allocation contribut'!BC33+1</f>
        <v>1.0068183969785753</v>
      </c>
      <c r="BD33" s="33">
        <f>'Sector allocation contribut'!BD33+1</f>
        <v>0.99944002667686005</v>
      </c>
      <c r="BE33" s="33">
        <f>'Sector allocation contribut'!BE33+1</f>
        <v>1.0065615132665884</v>
      </c>
      <c r="BF33" s="67">
        <f>'Sector allocation contribut'!BF33+1</f>
        <v>1</v>
      </c>
      <c r="BG33" s="33">
        <f>'Sector allocation contribut'!BG33+1</f>
        <v>0.99807399548121756</v>
      </c>
      <c r="BH33" s="33">
        <f>'Sector allocation contribut'!BH33+1</f>
        <v>1.0009140873822009</v>
      </c>
      <c r="BI33" s="33">
        <f>'Sector allocation contribut'!BI33+1</f>
        <v>1.004508481647485</v>
      </c>
      <c r="BJ33" s="33">
        <f>'Sector allocation contribut'!BJ33+1</f>
        <v>1.0043963939672598</v>
      </c>
      <c r="BK33" s="33">
        <f>'Sector allocation contribut'!BK33+1</f>
        <v>1.0002316710880736</v>
      </c>
      <c r="BL33" s="33">
        <f>'Sector allocation contribut'!BL33+1</f>
        <v>1.007218376269813</v>
      </c>
      <c r="BM33" s="67">
        <f>'Sector allocation contribut'!BM33+1</f>
        <v>1</v>
      </c>
      <c r="BN33" s="33">
        <f>'Sector allocation contribut'!BN33+1</f>
        <v>1.0008095695739065</v>
      </c>
      <c r="BO33" s="33">
        <f>'Sector allocation contribut'!BO33+1</f>
        <v>0.99909620620864736</v>
      </c>
      <c r="BP33" s="33">
        <f>'Sector allocation contribut'!BP33+1</f>
        <v>0.99938093517573223</v>
      </c>
      <c r="BQ33" s="33">
        <f>'Sector allocation contribut'!BQ33+1</f>
        <v>0.99901621369777149</v>
      </c>
      <c r="BR33" s="33">
        <f>'Sector allocation contribut'!BR33+1</f>
        <v>0.99991574371696545</v>
      </c>
      <c r="BS33" s="33">
        <f>'Sector allocation contribut'!BS33+1</f>
        <v>0.99909330161535204</v>
      </c>
      <c r="BT33" s="67">
        <f>'Sector allocation contribut'!BT33+1</f>
        <v>1</v>
      </c>
      <c r="BU33" s="33">
        <f>'Sector allocation contribut'!BU33+1</f>
        <v>0.99988450709157073</v>
      </c>
      <c r="BV33" s="33">
        <f>'Sector allocation contribut'!BV33+1</f>
        <v>1.0015374805852051</v>
      </c>
      <c r="BW33" s="33">
        <f>'Sector allocation contribut'!BW33+1</f>
        <v>0.99957189727239637</v>
      </c>
      <c r="BX33" s="33">
        <f>'Sector allocation contribut'!BX33+1</f>
        <v>1.0001209760743657</v>
      </c>
      <c r="BY33" s="33">
        <f>'Sector allocation contribut'!BY33+1</f>
        <v>0.99923269672560988</v>
      </c>
      <c r="BZ33" s="33">
        <f>'Sector allocation contribut'!BZ33+1</f>
        <v>0.9993800848831671</v>
      </c>
      <c r="CA33" s="67">
        <f>'Sector allocation contribut'!CA33+1</f>
        <v>1</v>
      </c>
      <c r="CB33" s="11"/>
      <c r="CC33" s="11"/>
      <c r="CD33" s="11"/>
      <c r="CE33" s="11"/>
      <c r="CF33" s="11"/>
      <c r="CG33" s="11"/>
      <c r="CH33" s="12"/>
    </row>
    <row r="34" spans="1:86">
      <c r="A34" s="2">
        <v>38534</v>
      </c>
      <c r="B34" s="13">
        <v>2005</v>
      </c>
      <c r="C34" s="33">
        <f>'Sector allocation contribut'!C34+1</f>
        <v>1.0120102005022849</v>
      </c>
      <c r="D34" s="33">
        <f>'Sector allocation contribut'!D34+1</f>
        <v>0.98684764820448589</v>
      </c>
      <c r="E34" s="33">
        <f>'Sector allocation contribut'!E34+1</f>
        <v>0.9905640177188646</v>
      </c>
      <c r="F34" s="33">
        <f>'Sector allocation contribut'!F34+1</f>
        <v>0.9829474864230574</v>
      </c>
      <c r="G34" s="33">
        <f>'Sector allocation contribut'!G34+1</f>
        <v>0.99865275919744312</v>
      </c>
      <c r="H34" s="33">
        <f>'Sector allocation contribut'!H34+1</f>
        <v>0.98372854424133727</v>
      </c>
      <c r="I34" s="67">
        <f>'Sector allocation contribut'!I34+1</f>
        <v>1</v>
      </c>
      <c r="J34" s="33">
        <f>'Sector allocation contribut'!J34+1</f>
        <v>0.99942198369608282</v>
      </c>
      <c r="K34" s="33">
        <f>'Sector allocation contribut'!K34+1</f>
        <v>0.9998867258317472</v>
      </c>
      <c r="L34" s="33">
        <f>'Sector allocation contribut'!L34+1</f>
        <v>1.0023123662226257</v>
      </c>
      <c r="M34" s="33">
        <f>'Sector allocation contribut'!M34+1</f>
        <v>0.99986791719380519</v>
      </c>
      <c r="N34" s="33">
        <f>'Sector allocation contribut'!N34+1</f>
        <v>1.000441689400094</v>
      </c>
      <c r="O34" s="33">
        <f>'Sector allocation contribut'!O34+1</f>
        <v>0.99891499609198731</v>
      </c>
      <c r="P34" s="67">
        <f>'Sector allocation contribut'!P34+1</f>
        <v>1</v>
      </c>
      <c r="Q34" s="33">
        <f>'Sector allocation contribut'!Q34+1</f>
        <v>0.996110309701986</v>
      </c>
      <c r="R34" s="33">
        <f>'Sector allocation contribut'!R34+1</f>
        <v>1.0031064326839194</v>
      </c>
      <c r="S34" s="33">
        <f>'Sector allocation contribut'!S34+1</f>
        <v>1.0070259355836253</v>
      </c>
      <c r="T34" s="33">
        <f>'Sector allocation contribut'!T34+1</f>
        <v>1.0024333171678199</v>
      </c>
      <c r="U34" s="33">
        <f>'Sector allocation contribut'!U34+1</f>
        <v>1.0011626295895919</v>
      </c>
      <c r="V34" s="33">
        <f>'Sector allocation contribut'!V34+1</f>
        <v>1.0007211834535172</v>
      </c>
      <c r="W34" s="67">
        <f>'Sector allocation contribut'!W34+1</f>
        <v>1</v>
      </c>
      <c r="X34" s="33">
        <f>'Sector allocation contribut'!X34+1</f>
        <v>1.000344077628746</v>
      </c>
      <c r="Y34" s="33">
        <f>'Sector allocation contribut'!Y34+1</f>
        <v>0.99933352019558086</v>
      </c>
      <c r="Z34" s="33">
        <f>'Sector allocation contribut'!Z34+1</f>
        <v>0.99986482701649215</v>
      </c>
      <c r="AA34" s="33">
        <f>'Sector allocation contribut'!AA34+1</f>
        <v>1.000012062058405</v>
      </c>
      <c r="AB34" s="33">
        <f>'Sector allocation contribut'!AB34+1</f>
        <v>1.0000293101383331</v>
      </c>
      <c r="AC34" s="33">
        <f>'Sector allocation contribut'!AC34+1</f>
        <v>1.0001159955882168</v>
      </c>
      <c r="AD34" s="67">
        <f>'Sector allocation contribut'!AD34+1</f>
        <v>1</v>
      </c>
      <c r="AE34" s="33">
        <f>'Sector allocation contribut'!AE34+1</f>
        <v>0.99787744668893785</v>
      </c>
      <c r="AF34" s="33">
        <f>'Sector allocation contribut'!AF34+1</f>
        <v>1.0024880386707358</v>
      </c>
      <c r="AG34" s="33">
        <f>'Sector allocation contribut'!AG34+1</f>
        <v>1.0004386361032951</v>
      </c>
      <c r="AH34" s="33">
        <f>'Sector allocation contribut'!AH34+1</f>
        <v>1.0021494853254123</v>
      </c>
      <c r="AI34" s="33">
        <f>'Sector allocation contribut'!AI34+1</f>
        <v>1.0004260847402608</v>
      </c>
      <c r="AJ34" s="33">
        <f>'Sector allocation contribut'!AJ34+1</f>
        <v>1.0038178259623178</v>
      </c>
      <c r="AK34" s="67">
        <f>'Sector allocation contribut'!AK34+1</f>
        <v>1</v>
      </c>
      <c r="AL34" s="33">
        <f>'Sector allocation contribut'!AL34+1</f>
        <v>0.99991730917343691</v>
      </c>
      <c r="AM34" s="33">
        <f>'Sector allocation contribut'!AM34+1</f>
        <v>1.0000994034617123</v>
      </c>
      <c r="AN34" s="33">
        <f>'Sector allocation contribut'!AN34+1</f>
        <v>1.0001804872451043</v>
      </c>
      <c r="AO34" s="33">
        <f>'Sector allocation contribut'!AO34+1</f>
        <v>1.000351365636436</v>
      </c>
      <c r="AP34" s="33">
        <f>'Sector allocation contribut'!AP34+1</f>
        <v>0.99995216027698763</v>
      </c>
      <c r="AQ34" s="33">
        <f>'Sector allocation contribut'!AQ34+1</f>
        <v>1.0003471424613224</v>
      </c>
      <c r="AR34" s="67">
        <f>'Sector allocation contribut'!AR34+1</f>
        <v>1</v>
      </c>
      <c r="AS34" s="33">
        <f>'Sector allocation contribut'!AS34+1</f>
        <v>0.99973381553314855</v>
      </c>
      <c r="AT34" s="33">
        <f>'Sector allocation contribut'!AT34+1</f>
        <v>1.0002775619817097</v>
      </c>
      <c r="AU34" s="33">
        <f>'Sector allocation contribut'!AU34+1</f>
        <v>0.9996333919189081</v>
      </c>
      <c r="AV34" s="33">
        <f>'Sector allocation contribut'!AV34+1</f>
        <v>1.0003590728705867</v>
      </c>
      <c r="AW34" s="33">
        <f>'Sector allocation contribut'!AW34+1</f>
        <v>1.0001061715852941</v>
      </c>
      <c r="AX34" s="33">
        <f>'Sector allocation contribut'!AX34+1</f>
        <v>1.0007438471325618</v>
      </c>
      <c r="AY34" s="67">
        <f>'Sector allocation contribut'!AY34+1</f>
        <v>1</v>
      </c>
      <c r="AZ34" s="33">
        <f>'Sector allocation contribut'!AZ34+1</f>
        <v>0.99858329032873894</v>
      </c>
      <c r="BA34" s="33">
        <f>'Sector allocation contribut'!BA34+1</f>
        <v>1.0008562387391504</v>
      </c>
      <c r="BB34" s="33">
        <f>'Sector allocation contribut'!BB34+1</f>
        <v>0.99907176874458947</v>
      </c>
      <c r="BC34" s="33">
        <f>'Sector allocation contribut'!BC34+1</f>
        <v>1.0128906341903632</v>
      </c>
      <c r="BD34" s="33">
        <f>'Sector allocation contribut'!BD34+1</f>
        <v>0.99898902287806712</v>
      </c>
      <c r="BE34" s="33">
        <f>'Sector allocation contribut'!BE34+1</f>
        <v>1.0033989428539665</v>
      </c>
      <c r="BF34" s="67">
        <f>'Sector allocation contribut'!BF34+1</f>
        <v>1</v>
      </c>
      <c r="BG34" s="33">
        <f>'Sector allocation contribut'!BG34+1</f>
        <v>0.99784081139390257</v>
      </c>
      <c r="BH34" s="33">
        <f>'Sector allocation contribut'!BH34+1</f>
        <v>1.0011347164091304</v>
      </c>
      <c r="BI34" s="33">
        <f>'Sector allocation contribut'!BI34+1</f>
        <v>1.0049204641108129</v>
      </c>
      <c r="BJ34" s="33">
        <f>'Sector allocation contribut'!BJ34+1</f>
        <v>1.0047775286170049</v>
      </c>
      <c r="BK34" s="33">
        <f>'Sector allocation contribut'!BK34+1</f>
        <v>1.0002957705989892</v>
      </c>
      <c r="BL34" s="33">
        <f>'Sector allocation contribut'!BL34+1</f>
        <v>1.0078996053988472</v>
      </c>
      <c r="BM34" s="67">
        <f>'Sector allocation contribut'!BM34+1</f>
        <v>1</v>
      </c>
      <c r="BN34" s="33">
        <f>'Sector allocation contribut'!BN34+1</f>
        <v>1.0035733555781341</v>
      </c>
      <c r="BO34" s="33">
        <f>'Sector allocation contribut'!BO34+1</f>
        <v>0.99578587061771995</v>
      </c>
      <c r="BP34" s="33">
        <f>'Sector allocation contribut'!BP34+1</f>
        <v>0.9974955504968035</v>
      </c>
      <c r="BQ34" s="33">
        <f>'Sector allocation contribut'!BQ34+1</f>
        <v>0.99562507783440546</v>
      </c>
      <c r="BR34" s="33">
        <f>'Sector allocation contribut'!BR34+1</f>
        <v>0.99962152680997907</v>
      </c>
      <c r="BS34" s="33">
        <f>'Sector allocation contribut'!BS34+1</f>
        <v>0.99595541955037747</v>
      </c>
      <c r="BT34" s="67">
        <f>'Sector allocation contribut'!BT34+1</f>
        <v>1</v>
      </c>
      <c r="BU34" s="33">
        <f>'Sector allocation contribut'!BU34+1</f>
        <v>1.0000014477860977</v>
      </c>
      <c r="BV34" s="33">
        <f>'Sector allocation contribut'!BV34+1</f>
        <v>0.9999783159099308</v>
      </c>
      <c r="BW34" s="33">
        <f>'Sector allocation contribut'!BW34+1</f>
        <v>1.0000053760545173</v>
      </c>
      <c r="BX34" s="33">
        <f>'Sector allocation contribut'!BX34+1</f>
        <v>0.99999881821337977</v>
      </c>
      <c r="BY34" s="33">
        <f>'Sector allocation contribut'!BY34+1</f>
        <v>1.0000105005113085</v>
      </c>
      <c r="BZ34" s="33">
        <f>'Sector allocation contribut'!BZ34+1</f>
        <v>1.0000084547230743</v>
      </c>
      <c r="CA34" s="67">
        <f>'Sector allocation contribut'!CA34+1</f>
        <v>1</v>
      </c>
      <c r="CB34" s="11"/>
      <c r="CC34" s="11"/>
      <c r="CD34" s="11"/>
      <c r="CE34" s="11"/>
      <c r="CF34" s="11"/>
      <c r="CG34" s="11"/>
      <c r="CH34" s="12"/>
    </row>
    <row r="35" spans="1:86">
      <c r="A35" s="2">
        <v>38565</v>
      </c>
      <c r="B35" s="13">
        <v>2005</v>
      </c>
      <c r="C35" s="33">
        <f>'Sector allocation contribut'!C35+1</f>
        <v>1.0177257852091846</v>
      </c>
      <c r="D35" s="33">
        <f>'Sector allocation contribut'!D35+1</f>
        <v>0.98116481689330926</v>
      </c>
      <c r="E35" s="33">
        <f>'Sector allocation contribut'!E35+1</f>
        <v>0.98509191360219517</v>
      </c>
      <c r="F35" s="33">
        <f>'Sector allocation contribut'!F35+1</f>
        <v>0.97413466478089672</v>
      </c>
      <c r="G35" s="33">
        <f>'Sector allocation contribut'!G35+1</f>
        <v>0.9981374011719002</v>
      </c>
      <c r="H35" s="33">
        <f>'Sector allocation contribut'!H35+1</f>
        <v>0.96581864118442295</v>
      </c>
      <c r="I35" s="67">
        <f>'Sector allocation contribut'!I35+1</f>
        <v>1</v>
      </c>
      <c r="J35" s="33">
        <f>'Sector allocation contribut'!J35+1</f>
        <v>1.0003652741499294</v>
      </c>
      <c r="K35" s="33">
        <f>'Sector allocation contribut'!K35+1</f>
        <v>1.0001589369297559</v>
      </c>
      <c r="L35" s="33">
        <f>'Sector allocation contribut'!L35+1</f>
        <v>0.99840317142981638</v>
      </c>
      <c r="M35" s="33">
        <f>'Sector allocation contribut'!M35+1</f>
        <v>1.0002154814068396</v>
      </c>
      <c r="N35" s="33">
        <f>'Sector allocation contribut'!N35+1</f>
        <v>0.99968318442989601</v>
      </c>
      <c r="O35" s="33">
        <f>'Sector allocation contribut'!O35+1</f>
        <v>1.000644999267339</v>
      </c>
      <c r="P35" s="67">
        <f>'Sector allocation contribut'!P35+1</f>
        <v>1</v>
      </c>
      <c r="Q35" s="33">
        <f>'Sector allocation contribut'!Q35+1</f>
        <v>0.99397219474599197</v>
      </c>
      <c r="R35" s="33">
        <f>'Sector allocation contribut'!R35+1</f>
        <v>1.0055534920088385</v>
      </c>
      <c r="S35" s="33">
        <f>'Sector allocation contribut'!S35+1</f>
        <v>1.0108682578526744</v>
      </c>
      <c r="T35" s="33">
        <f>'Sector allocation contribut'!T35+1</f>
        <v>1.0034617375092707</v>
      </c>
      <c r="U35" s="33">
        <f>'Sector allocation contribut'!U35+1</f>
        <v>1.0013240751990256</v>
      </c>
      <c r="V35" s="33">
        <f>'Sector allocation contribut'!V35+1</f>
        <v>1.0028930544849106</v>
      </c>
      <c r="W35" s="67">
        <f>'Sector allocation contribut'!W35+1</f>
        <v>1</v>
      </c>
      <c r="X35" s="33">
        <f>'Sector allocation contribut'!X35+1</f>
        <v>1.0006740100380507</v>
      </c>
      <c r="Y35" s="33">
        <f>'Sector allocation contribut'!Y35+1</f>
        <v>0.99865717833553114</v>
      </c>
      <c r="Z35" s="33">
        <f>'Sector allocation contribut'!Z35+1</f>
        <v>0.99974926382014528</v>
      </c>
      <c r="AA35" s="33">
        <f>'Sector allocation contribut'!AA35+1</f>
        <v>1.0000225999380512</v>
      </c>
      <c r="AB35" s="33">
        <f>'Sector allocation contribut'!AB35+1</f>
        <v>1.0000737992263038</v>
      </c>
      <c r="AC35" s="33">
        <f>'Sector allocation contribut'!AC35+1</f>
        <v>1.0000860941782903</v>
      </c>
      <c r="AD35" s="67">
        <f>'Sector allocation contribut'!AD35+1</f>
        <v>1</v>
      </c>
      <c r="AE35" s="33">
        <f>'Sector allocation contribut'!AE35+1</f>
        <v>0.99950792726049464</v>
      </c>
      <c r="AF35" s="33">
        <f>'Sector allocation contribut'!AF35+1</f>
        <v>1.0005074993456122</v>
      </c>
      <c r="AG35" s="33">
        <f>'Sector allocation contribut'!AG35+1</f>
        <v>1.0000947589845957</v>
      </c>
      <c r="AH35" s="33">
        <f>'Sector allocation contribut'!AH35+1</f>
        <v>1.0004817606356675</v>
      </c>
      <c r="AI35" s="33">
        <f>'Sector allocation contribut'!AI35+1</f>
        <v>1.0001338579826491</v>
      </c>
      <c r="AJ35" s="33">
        <f>'Sector allocation contribut'!AJ35+1</f>
        <v>1.0009547152354823</v>
      </c>
      <c r="AK35" s="67">
        <f>'Sector allocation contribut'!AK35+1</f>
        <v>1</v>
      </c>
      <c r="AL35" s="33">
        <f>'Sector allocation contribut'!AL35+1</f>
        <v>0.99986727420786725</v>
      </c>
      <c r="AM35" s="33">
        <f>'Sector allocation contribut'!AM35+1</f>
        <v>1.0001652993765691</v>
      </c>
      <c r="AN35" s="33">
        <f>'Sector allocation contribut'!AN35+1</f>
        <v>1.0002867654658243</v>
      </c>
      <c r="AO35" s="33">
        <f>'Sector allocation contribut'!AO35+1</f>
        <v>1.0005538420074021</v>
      </c>
      <c r="AP35" s="33">
        <f>'Sector allocation contribut'!AP35+1</f>
        <v>0.99992261263255133</v>
      </c>
      <c r="AQ35" s="33">
        <f>'Sector allocation contribut'!AQ35+1</f>
        <v>1.0006932466046066</v>
      </c>
      <c r="AR35" s="67">
        <f>'Sector allocation contribut'!AR35+1</f>
        <v>1</v>
      </c>
      <c r="AS35" s="33">
        <f>'Sector allocation contribut'!AS35+1</f>
        <v>0.99989806409724424</v>
      </c>
      <c r="AT35" s="33">
        <f>'Sector allocation contribut'!AT35+1</f>
        <v>1.0001068151828818</v>
      </c>
      <c r="AU35" s="33">
        <f>'Sector allocation contribut'!AU35+1</f>
        <v>0.99984922397406195</v>
      </c>
      <c r="AV35" s="33">
        <f>'Sector allocation contribut'!AV35+1</f>
        <v>1.000142396683225</v>
      </c>
      <c r="AW35" s="33">
        <f>'Sector allocation contribut'!AW35+1</f>
        <v>1.0000387053136548</v>
      </c>
      <c r="AX35" s="33">
        <f>'Sector allocation contribut'!AX35+1</f>
        <v>1.0004626800521395</v>
      </c>
      <c r="AY35" s="67">
        <f>'Sector allocation contribut'!AY35+1</f>
        <v>1</v>
      </c>
      <c r="AZ35" s="33">
        <f>'Sector allocation contribut'!AZ35+1</f>
        <v>1.0005492517431707</v>
      </c>
      <c r="BA35" s="33">
        <f>'Sector allocation contribut'!BA35+1</f>
        <v>0.99964140746820374</v>
      </c>
      <c r="BB35" s="33">
        <f>'Sector allocation contribut'!BB35+1</f>
        <v>1.0003821802613457</v>
      </c>
      <c r="BC35" s="33">
        <f>'Sector allocation contribut'!BC35+1</f>
        <v>0.99512202484687529</v>
      </c>
      <c r="BD35" s="33">
        <f>'Sector allocation contribut'!BD35+1</f>
        <v>1.0003852315997452</v>
      </c>
      <c r="BE35" s="33">
        <f>'Sector allocation contribut'!BE35+1</f>
        <v>0.99885212980696947</v>
      </c>
      <c r="BF35" s="67">
        <f>'Sector allocation contribut'!BF35+1</f>
        <v>1</v>
      </c>
      <c r="BG35" s="33">
        <f>'Sector allocation contribut'!BG35+1</f>
        <v>0.99798467127899448</v>
      </c>
      <c r="BH35" s="33">
        <f>'Sector allocation contribut'!BH35+1</f>
        <v>1.0010206764327618</v>
      </c>
      <c r="BI35" s="33">
        <f>'Sector allocation contribut'!BI35+1</f>
        <v>1.0047235440782851</v>
      </c>
      <c r="BJ35" s="33">
        <f>'Sector allocation contribut'!BJ35+1</f>
        <v>1.0045296876355339</v>
      </c>
      <c r="BK35" s="33">
        <f>'Sector allocation contribut'!BK35+1</f>
        <v>1.0002298091359916</v>
      </c>
      <c r="BL35" s="33">
        <f>'Sector allocation contribut'!BL35+1</f>
        <v>1.007988668583367</v>
      </c>
      <c r="BM35" s="67">
        <f>'Sector allocation contribut'!BM35+1</f>
        <v>1</v>
      </c>
      <c r="BN35" s="33">
        <f>'Sector allocation contribut'!BN35+1</f>
        <v>1.0021876534975152</v>
      </c>
      <c r="BO35" s="33">
        <f>'Sector allocation contribut'!BO35+1</f>
        <v>0.99726133373304582</v>
      </c>
      <c r="BP35" s="33">
        <f>'Sector allocation contribut'!BP35+1</f>
        <v>0.99862875679440843</v>
      </c>
      <c r="BQ35" s="33">
        <f>'Sector allocation contribut'!BQ35+1</f>
        <v>0.99731455655835077</v>
      </c>
      <c r="BR35" s="33">
        <f>'Sector allocation contribut'!BR35+1</f>
        <v>0.99986191015210335</v>
      </c>
      <c r="BS35" s="33">
        <f>'Sector allocation contribut'!BS35+1</f>
        <v>0.99761169840005615</v>
      </c>
      <c r="BT35" s="67">
        <f>'Sector allocation contribut'!BT35+1</f>
        <v>1</v>
      </c>
      <c r="BU35" s="33">
        <f>'Sector allocation contribut'!BU35+1</f>
        <v>0.99981728400765801</v>
      </c>
      <c r="BV35" s="33">
        <f>'Sector allocation contribut'!BV35+1</f>
        <v>1.0029758170975762</v>
      </c>
      <c r="BW35" s="33">
        <f>'Sector allocation contribut'!BW35+1</f>
        <v>0.99928367266775675</v>
      </c>
      <c r="BX35" s="33">
        <f>'Sector allocation contribut'!BX35+1</f>
        <v>1.0002132271414035</v>
      </c>
      <c r="BY35" s="33">
        <f>'Sector allocation contribut'!BY35+1</f>
        <v>0.99860070548623725</v>
      </c>
      <c r="BZ35" s="33">
        <f>'Sector allocation contribut'!BZ35+1</f>
        <v>0.99897955510968439</v>
      </c>
      <c r="CA35" s="67">
        <f>'Sector allocation contribut'!CA35+1</f>
        <v>1</v>
      </c>
      <c r="CB35" s="11"/>
      <c r="CC35" s="11"/>
      <c r="CD35" s="11"/>
      <c r="CE35" s="11"/>
      <c r="CF35" s="11"/>
      <c r="CG35" s="11"/>
      <c r="CH35" s="12"/>
    </row>
    <row r="36" spans="1:86">
      <c r="A36" s="2">
        <v>38596</v>
      </c>
      <c r="B36" s="13">
        <v>2005</v>
      </c>
      <c r="C36" s="33">
        <f>'Sector allocation contribut'!C36+1</f>
        <v>1.007855911801643</v>
      </c>
      <c r="D36" s="33">
        <f>'Sector allocation contribut'!D36+1</f>
        <v>0.99137700522039707</v>
      </c>
      <c r="E36" s="33">
        <f>'Sector allocation contribut'!E36+1</f>
        <v>0.99281995958217295</v>
      </c>
      <c r="F36" s="33">
        <f>'Sector allocation contribut'!F36+1</f>
        <v>0.98883065928158242</v>
      </c>
      <c r="G36" s="33">
        <f>'Sector allocation contribut'!G36+1</f>
        <v>0.99922026287154564</v>
      </c>
      <c r="H36" s="33">
        <f>'Sector allocation contribut'!H36+1</f>
        <v>0.9851202959613905</v>
      </c>
      <c r="I36" s="67">
        <f>'Sector allocation contribut'!I36+1</f>
        <v>1</v>
      </c>
      <c r="J36" s="33">
        <f>'Sector allocation contribut'!J36+1</f>
        <v>0.99946680933333765</v>
      </c>
      <c r="K36" s="33">
        <f>'Sector allocation contribut'!K36+1</f>
        <v>0.99984402407306538</v>
      </c>
      <c r="L36" s="33">
        <f>'Sector allocation contribut'!L36+1</f>
        <v>1.0022405806403487</v>
      </c>
      <c r="M36" s="33">
        <f>'Sector allocation contribut'!M36+1</f>
        <v>0.99977868402845638</v>
      </c>
      <c r="N36" s="33">
        <f>'Sector allocation contribut'!N36+1</f>
        <v>1.0004148225467657</v>
      </c>
      <c r="O36" s="33">
        <f>'Sector allocation contribut'!O36+1</f>
        <v>0.99992509208903912</v>
      </c>
      <c r="P36" s="67">
        <f>'Sector allocation contribut'!P36+1</f>
        <v>1</v>
      </c>
      <c r="Q36" s="33">
        <f>'Sector allocation contribut'!Q36+1</f>
        <v>0.99730074290909043</v>
      </c>
      <c r="R36" s="33">
        <f>'Sector allocation contribut'!R36+1</f>
        <v>1.0026422736736409</v>
      </c>
      <c r="S36" s="33">
        <f>'Sector allocation contribut'!S36+1</f>
        <v>1.0048900655415347</v>
      </c>
      <c r="T36" s="33">
        <f>'Sector allocation contribut'!T36+1</f>
        <v>1.0014598271003874</v>
      </c>
      <c r="U36" s="33">
        <f>'Sector allocation contribut'!U36+1</f>
        <v>1.0005590143047256</v>
      </c>
      <c r="V36" s="33">
        <f>'Sector allocation contribut'!V36+1</f>
        <v>1.001027207067861</v>
      </c>
      <c r="W36" s="67">
        <f>'Sector allocation contribut'!W36+1</f>
        <v>1</v>
      </c>
      <c r="X36" s="33">
        <f>'Sector allocation contribut'!X36+1</f>
        <v>0.99730910772258108</v>
      </c>
      <c r="Y36" s="33">
        <f>'Sector allocation contribut'!Y36+1</f>
        <v>1.0054084542892916</v>
      </c>
      <c r="Z36" s="33">
        <f>'Sector allocation contribut'!Z36+1</f>
        <v>1.0011340938986577</v>
      </c>
      <c r="AA36" s="33">
        <f>'Sector allocation contribut'!AA36+1</f>
        <v>1.0000439187391439</v>
      </c>
      <c r="AB36" s="33">
        <f>'Sector allocation contribut'!AB36+1</f>
        <v>0.99971534054770861</v>
      </c>
      <c r="AC36" s="33">
        <f>'Sector allocation contribut'!AC36+1</f>
        <v>0.99970753320408834</v>
      </c>
      <c r="AD36" s="67">
        <f>'Sector allocation contribut'!AD36+1</f>
        <v>1</v>
      </c>
      <c r="AE36" s="33">
        <f>'Sector allocation contribut'!AE36+1</f>
        <v>1.0010765880381614</v>
      </c>
      <c r="AF36" s="33">
        <f>'Sector allocation contribut'!AF36+1</f>
        <v>0.99886587200953003</v>
      </c>
      <c r="AG36" s="33">
        <f>'Sector allocation contribut'!AG36+1</f>
        <v>0.99974556364329437</v>
      </c>
      <c r="AH36" s="33">
        <f>'Sector allocation contribut'!AH36+1</f>
        <v>0.99897970793164215</v>
      </c>
      <c r="AI36" s="33">
        <f>'Sector allocation contribut'!AI36+1</f>
        <v>0.99970546295024376</v>
      </c>
      <c r="AJ36" s="33">
        <f>'Sector allocation contribut'!AJ36+1</f>
        <v>0.99743254990101238</v>
      </c>
      <c r="AK36" s="67">
        <f>'Sector allocation contribut'!AK36+1</f>
        <v>1</v>
      </c>
      <c r="AL36" s="33">
        <f>'Sector allocation contribut'!AL36+1</f>
        <v>0.99971729985141289</v>
      </c>
      <c r="AM36" s="33">
        <f>'Sector allocation contribut'!AM36+1</f>
        <v>1.0003508477828431</v>
      </c>
      <c r="AN36" s="33">
        <f>'Sector allocation contribut'!AN36+1</f>
        <v>1.0006301522349492</v>
      </c>
      <c r="AO36" s="33">
        <f>'Sector allocation contribut'!AO36+1</f>
        <v>1.0012278118342222</v>
      </c>
      <c r="AP36" s="33">
        <f>'Sector allocation contribut'!AP36+1</f>
        <v>0.99983156938748641</v>
      </c>
      <c r="AQ36" s="33">
        <f>'Sector allocation contribut'!AQ36+1</f>
        <v>1.0016994972756894</v>
      </c>
      <c r="AR36" s="67">
        <f>'Sector allocation contribut'!AR36+1</f>
        <v>1</v>
      </c>
      <c r="AS36" s="33">
        <f>'Sector allocation contribut'!AS36+1</f>
        <v>0.99962804991289067</v>
      </c>
      <c r="AT36" s="33">
        <f>'Sector allocation contribut'!AT36+1</f>
        <v>1.0004023691514539</v>
      </c>
      <c r="AU36" s="33">
        <f>'Sector allocation contribut'!AU36+1</f>
        <v>0.99949019057849808</v>
      </c>
      <c r="AV36" s="33">
        <f>'Sector allocation contribut'!AV36+1</f>
        <v>1.0005477247269619</v>
      </c>
      <c r="AW36" s="33">
        <f>'Sector allocation contribut'!AW36+1</f>
        <v>1.000129910008829</v>
      </c>
      <c r="AX36" s="33">
        <f>'Sector allocation contribut'!AX36+1</f>
        <v>1.0015781644099115</v>
      </c>
      <c r="AY36" s="67">
        <f>'Sector allocation contribut'!AY36+1</f>
        <v>1</v>
      </c>
      <c r="AZ36" s="33">
        <f>'Sector allocation contribut'!AZ36+1</f>
        <v>0.99992447676634111</v>
      </c>
      <c r="BA36" s="33">
        <f>'Sector allocation contribut'!BA36+1</f>
        <v>1.0000496376345203</v>
      </c>
      <c r="BB36" s="33">
        <f>'Sector allocation contribut'!BB36+1</f>
        <v>0.99994867976562596</v>
      </c>
      <c r="BC36" s="33">
        <f>'Sector allocation contribut'!BC36+1</f>
        <v>1.0006706153533209</v>
      </c>
      <c r="BD36" s="33">
        <f>'Sector allocation contribut'!BD36+1</f>
        <v>0.99994754922353168</v>
      </c>
      <c r="BE36" s="33">
        <f>'Sector allocation contribut'!BE36+1</f>
        <v>1.0001478498631353</v>
      </c>
      <c r="BF36" s="67">
        <f>'Sector allocation contribut'!BF36+1</f>
        <v>1</v>
      </c>
      <c r="BG36" s="33">
        <f>'Sector allocation contribut'!BG36+1</f>
        <v>0.99811098412987675</v>
      </c>
      <c r="BH36" s="33">
        <f>'Sector allocation contribut'!BH36+1</f>
        <v>1.0009923074291829</v>
      </c>
      <c r="BI36" s="33">
        <f>'Sector allocation contribut'!BI36+1</f>
        <v>1.0043795808297422</v>
      </c>
      <c r="BJ36" s="33">
        <f>'Sector allocation contribut'!BJ36+1</f>
        <v>1.0041971324921364</v>
      </c>
      <c r="BK36" s="33">
        <f>'Sector allocation contribut'!BK36+1</f>
        <v>1.0002277673570679</v>
      </c>
      <c r="BL36" s="33">
        <f>'Sector allocation contribut'!BL36+1</f>
        <v>1.0063577657622906</v>
      </c>
      <c r="BM36" s="67">
        <f>'Sector allocation contribut'!BM36+1</f>
        <v>1</v>
      </c>
      <c r="BN36" s="33">
        <f>'Sector allocation contribut'!BN36+1</f>
        <v>1</v>
      </c>
      <c r="BO36" s="33">
        <f>'Sector allocation contribut'!BO36+1</f>
        <v>1</v>
      </c>
      <c r="BP36" s="33">
        <f>'Sector allocation contribut'!BP36+1</f>
        <v>1</v>
      </c>
      <c r="BQ36" s="33">
        <f>'Sector allocation contribut'!BQ36+1</f>
        <v>1</v>
      </c>
      <c r="BR36" s="33">
        <f>'Sector allocation contribut'!BR36+1</f>
        <v>1</v>
      </c>
      <c r="BS36" s="33">
        <f>'Sector allocation contribut'!BS36+1</f>
        <v>1</v>
      </c>
      <c r="BT36" s="67">
        <f>'Sector allocation contribut'!BT36+1</f>
        <v>1</v>
      </c>
      <c r="BU36" s="33">
        <f>'Sector allocation contribut'!BU36+1</f>
        <v>0.99972662387646327</v>
      </c>
      <c r="BV36" s="33">
        <f>'Sector allocation contribut'!BV36+1</f>
        <v>1.0046122990429736</v>
      </c>
      <c r="BW36" s="33">
        <f>'Sector allocation contribut'!BW36+1</f>
        <v>0.99897983338261875</v>
      </c>
      <c r="BX36" s="33">
        <f>'Sector allocation contribut'!BX36+1</f>
        <v>1.0002719730986478</v>
      </c>
      <c r="BY36" s="33">
        <f>'Sector allocation contribut'!BY36+1</f>
        <v>0.9978837991337498</v>
      </c>
      <c r="BZ36" s="33">
        <f>'Sector allocation contribut'!BZ36+1</f>
        <v>0.99845392321602866</v>
      </c>
      <c r="CA36" s="67">
        <f>'Sector allocation contribut'!CA36+1</f>
        <v>1</v>
      </c>
      <c r="CB36" s="11"/>
      <c r="CC36" s="11"/>
      <c r="CD36" s="11"/>
      <c r="CE36" s="11"/>
      <c r="CF36" s="11"/>
      <c r="CG36" s="11"/>
      <c r="CH36" s="12"/>
    </row>
    <row r="37" spans="1:86">
      <c r="A37" s="2">
        <v>38626</v>
      </c>
      <c r="B37" s="13">
        <v>2005</v>
      </c>
      <c r="C37" s="33">
        <f>'Sector allocation contribut'!C37+1</f>
        <v>0.98162884213596269</v>
      </c>
      <c r="D37" s="33">
        <f>'Sector allocation contribut'!D37+1</f>
        <v>1.0203273244834805</v>
      </c>
      <c r="E37" s="33">
        <f>'Sector allocation contribut'!E37+1</f>
        <v>1.0180968833787196</v>
      </c>
      <c r="F37" s="33">
        <f>'Sector allocation contribut'!F37+1</f>
        <v>1.0274859993063894</v>
      </c>
      <c r="G37" s="33">
        <f>'Sector allocation contribut'!G37+1</f>
        <v>1.0016056226682202</v>
      </c>
      <c r="H37" s="33">
        <f>'Sector allocation contribut'!H37+1</f>
        <v>1.021451232195417</v>
      </c>
      <c r="I37" s="67">
        <f>'Sector allocation contribut'!I37+1</f>
        <v>1</v>
      </c>
      <c r="J37" s="33">
        <f>'Sector allocation contribut'!J37+1</f>
        <v>1.0004574037240186</v>
      </c>
      <c r="K37" s="33">
        <f>'Sector allocation contribut'!K37+1</f>
        <v>1.000418753333898</v>
      </c>
      <c r="L37" s="33">
        <f>'Sector allocation contribut'!L37+1</f>
        <v>0.99802723531234827</v>
      </c>
      <c r="M37" s="33">
        <f>'Sector allocation contribut'!M37+1</f>
        <v>1.0001968368103311</v>
      </c>
      <c r="N37" s="33">
        <f>'Sector allocation contribut'!N37+1</f>
        <v>0.99950525762919584</v>
      </c>
      <c r="O37" s="33">
        <f>'Sector allocation contribut'!O37+1</f>
        <v>1.000464167352378</v>
      </c>
      <c r="P37" s="67">
        <f>'Sector allocation contribut'!P37+1</f>
        <v>1</v>
      </c>
      <c r="Q37" s="33">
        <f>'Sector allocation contribut'!Q37+1</f>
        <v>1.0045487907777069</v>
      </c>
      <c r="R37" s="33">
        <f>'Sector allocation contribut'!R37+1</f>
        <v>0.99570178883824423</v>
      </c>
      <c r="S37" s="33">
        <f>'Sector allocation contribut'!S37+1</f>
        <v>0.99116326613245798</v>
      </c>
      <c r="T37" s="33">
        <f>'Sector allocation contribut'!T37+1</f>
        <v>0.99684419180738704</v>
      </c>
      <c r="U37" s="33">
        <f>'Sector allocation contribut'!U37+1</f>
        <v>0.99912623428516323</v>
      </c>
      <c r="V37" s="33">
        <f>'Sector allocation contribut'!V37+1</f>
        <v>0.99919493019856997</v>
      </c>
      <c r="W37" s="67">
        <f>'Sector allocation contribut'!W37+1</f>
        <v>1</v>
      </c>
      <c r="X37" s="33">
        <f>'Sector allocation contribut'!X37+1</f>
        <v>1.0017523919356977</v>
      </c>
      <c r="Y37" s="33">
        <f>'Sector allocation contribut'!Y37+1</f>
        <v>0.99659825379333156</v>
      </c>
      <c r="Z37" s="33">
        <f>'Sector allocation contribut'!Z37+1</f>
        <v>0.99884925994966511</v>
      </c>
      <c r="AA37" s="33">
        <f>'Sector allocation contribut'!AA37+1</f>
        <v>1.0000290256037236</v>
      </c>
      <c r="AB37" s="33">
        <f>'Sector allocation contribut'!AB37+1</f>
        <v>1.000140809248913</v>
      </c>
      <c r="AC37" s="33">
        <f>'Sector allocation contribut'!AC37+1</f>
        <v>0.99955764851036899</v>
      </c>
      <c r="AD37" s="67">
        <f>'Sector allocation contribut'!AD37+1</f>
        <v>1</v>
      </c>
      <c r="AE37" s="33">
        <f>'Sector allocation contribut'!AE37+1</f>
        <v>1.0022613478599245</v>
      </c>
      <c r="AF37" s="33">
        <f>'Sector allocation contribut'!AF37+1</f>
        <v>0.99747888551697605</v>
      </c>
      <c r="AG37" s="33">
        <f>'Sector allocation contribut'!AG37+1</f>
        <v>0.99948884098795265</v>
      </c>
      <c r="AH37" s="33">
        <f>'Sector allocation contribut'!AH37+1</f>
        <v>0.99763730329080591</v>
      </c>
      <c r="AI37" s="33">
        <f>'Sector allocation contribut'!AI37+1</f>
        <v>0.9994699662583918</v>
      </c>
      <c r="AJ37" s="33">
        <f>'Sector allocation contribut'!AJ37+1</f>
        <v>0.99640488000114324</v>
      </c>
      <c r="AK37" s="67">
        <f>'Sector allocation contribut'!AK37+1</f>
        <v>1</v>
      </c>
      <c r="AL37" s="33">
        <f>'Sector allocation contribut'!AL37+1</f>
        <v>1.00015231261394</v>
      </c>
      <c r="AM37" s="33">
        <f>'Sector allocation contribut'!AM37+1</f>
        <v>0.99980234954314162</v>
      </c>
      <c r="AN37" s="33">
        <f>'Sector allocation contribut'!AN37+1</f>
        <v>0.99964524966036594</v>
      </c>
      <c r="AO37" s="33">
        <f>'Sector allocation contribut'!AO37+1</f>
        <v>0.99934067539064286</v>
      </c>
      <c r="AP37" s="33">
        <f>'Sector allocation contribut'!AP37+1</f>
        <v>1.0000907313012208</v>
      </c>
      <c r="AQ37" s="33">
        <f>'Sector allocation contribut'!AQ37+1</f>
        <v>0.9995565027046317</v>
      </c>
      <c r="AR37" s="67">
        <f>'Sector allocation contribut'!AR37+1</f>
        <v>1</v>
      </c>
      <c r="AS37" s="33">
        <f>'Sector allocation contribut'!AS37+1</f>
        <v>1.0009051182766115</v>
      </c>
      <c r="AT37" s="33">
        <f>'Sector allocation contribut'!AT37+1</f>
        <v>0.99912897249930366</v>
      </c>
      <c r="AU37" s="33">
        <f>'Sector allocation contribut'!AU37+1</f>
        <v>1.0011425316926024</v>
      </c>
      <c r="AV37" s="33">
        <f>'Sector allocation contribut'!AV37+1</f>
        <v>0.99860743282067332</v>
      </c>
      <c r="AW37" s="33">
        <f>'Sector allocation contribut'!AW37+1</f>
        <v>0.99963886429943172</v>
      </c>
      <c r="AX37" s="33">
        <f>'Sector allocation contribut'!AX37+1</f>
        <v>0.99752153906300334</v>
      </c>
      <c r="AY37" s="67">
        <f>'Sector allocation contribut'!AY37+1</f>
        <v>1</v>
      </c>
      <c r="AZ37" s="33">
        <f>'Sector allocation contribut'!AZ37+1</f>
        <v>0.99999769010073758</v>
      </c>
      <c r="BA37" s="33">
        <f>'Sector allocation contribut'!BA37+1</f>
        <v>1.0000015607410988</v>
      </c>
      <c r="BB37" s="33">
        <f>'Sector allocation contribut'!BB37+1</f>
        <v>0.99999861863830986</v>
      </c>
      <c r="BC37" s="33">
        <f>'Sector allocation contribut'!BC37+1</f>
        <v>1.0000213475661519</v>
      </c>
      <c r="BD37" s="33">
        <f>'Sector allocation contribut'!BD37+1</f>
        <v>0.99999837509042966</v>
      </c>
      <c r="BE37" s="33">
        <f>'Sector allocation contribut'!BE37+1</f>
        <v>1.0000011310806445</v>
      </c>
      <c r="BF37" s="67">
        <f>'Sector allocation contribut'!BF37+1</f>
        <v>1</v>
      </c>
      <c r="BG37" s="33">
        <f>'Sector allocation contribut'!BG37+1</f>
        <v>1.0041957054895734</v>
      </c>
      <c r="BH37" s="33">
        <f>'Sector allocation contribut'!BH37+1</f>
        <v>0.99754547522891324</v>
      </c>
      <c r="BI37" s="33">
        <f>'Sector allocation contribut'!BI37+1</f>
        <v>0.99117615242233581</v>
      </c>
      <c r="BJ37" s="33">
        <f>'Sector allocation contribut'!BJ37+1</f>
        <v>0.99087713362482766</v>
      </c>
      <c r="BK37" s="33">
        <f>'Sector allocation contribut'!BK37+1</f>
        <v>0.9994390842994052</v>
      </c>
      <c r="BL37" s="33">
        <f>'Sector allocation contribut'!BL37+1</f>
        <v>0.99199336011841521</v>
      </c>
      <c r="BM37" s="67">
        <f>'Sector allocation contribut'!BM37+1</f>
        <v>1</v>
      </c>
      <c r="BN37" s="33">
        <f>'Sector allocation contribut'!BN37+1</f>
        <v>1.0039189979623093</v>
      </c>
      <c r="BO37" s="33">
        <f>'Sector allocation contribut'!BO37+1</f>
        <v>0.99500610525205646</v>
      </c>
      <c r="BP37" s="33">
        <f>'Sector allocation contribut'!BP37+1</f>
        <v>0.99732329372100736</v>
      </c>
      <c r="BQ37" s="33">
        <f>'Sector allocation contribut'!BQ37+1</f>
        <v>0.99516712984485745</v>
      </c>
      <c r="BR37" s="33">
        <f>'Sector allocation contribut'!BR37+1</f>
        <v>0.99971154223132463</v>
      </c>
      <c r="BS37" s="33">
        <f>'Sector allocation contribut'!BS37+1</f>
        <v>0.99812335012378628</v>
      </c>
      <c r="BT37" s="67">
        <f>'Sector allocation contribut'!BT37+1</f>
        <v>1</v>
      </c>
      <c r="BU37" s="33">
        <f>'Sector allocation contribut'!BU37+1</f>
        <v>1.0001290945856425</v>
      </c>
      <c r="BV37" s="33">
        <f>'Sector allocation contribut'!BV37+1</f>
        <v>0.99715430647341341</v>
      </c>
      <c r="BW37" s="33">
        <f>'Sector allocation contribut'!BW37+1</f>
        <v>1.000490886195476</v>
      </c>
      <c r="BX37" s="33">
        <f>'Sector allocation contribut'!BX37+1</f>
        <v>1.0000742347722813</v>
      </c>
      <c r="BY37" s="33">
        <f>'Sector allocation contribut'!BY37+1</f>
        <v>1.0012932168727593</v>
      </c>
      <c r="BZ37" s="33">
        <f>'Sector allocation contribut'!BZ37+1</f>
        <v>1.0011392173764198</v>
      </c>
      <c r="CA37" s="67">
        <f>'Sector allocation contribut'!CA37+1</f>
        <v>1</v>
      </c>
      <c r="CB37" s="11"/>
      <c r="CC37" s="11"/>
      <c r="CD37" s="11"/>
      <c r="CE37" s="11"/>
      <c r="CF37" s="11"/>
      <c r="CG37" s="11"/>
      <c r="CH37" s="12"/>
    </row>
    <row r="38" spans="1:86">
      <c r="A38" s="2">
        <v>38657</v>
      </c>
      <c r="B38" s="13">
        <v>2005</v>
      </c>
      <c r="C38" s="33">
        <f>'Sector allocation contribut'!C38+1</f>
        <v>1.0045087892218252</v>
      </c>
      <c r="D38" s="33">
        <f>'Sector allocation contribut'!D38+1</f>
        <v>0.99486267579559196</v>
      </c>
      <c r="E38" s="33">
        <f>'Sector allocation contribut'!E38+1</f>
        <v>0.99542703926775578</v>
      </c>
      <c r="F38" s="33">
        <f>'Sector allocation contribut'!F38+1</f>
        <v>0.99292196863161641</v>
      </c>
      <c r="G38" s="33">
        <f>'Sector allocation contribut'!G38+1</f>
        <v>0.99969458200005423</v>
      </c>
      <c r="H38" s="33">
        <f>'Sector allocation contribut'!H38+1</f>
        <v>0.99135061755238618</v>
      </c>
      <c r="I38" s="67">
        <f>'Sector allocation contribut'!I38+1</f>
        <v>1</v>
      </c>
      <c r="J38" s="33">
        <f>'Sector allocation contribut'!J38+1</f>
        <v>1.0000020879256495</v>
      </c>
      <c r="K38" s="33">
        <f>'Sector allocation contribut'!K38+1</f>
        <v>1.0000008397038347</v>
      </c>
      <c r="L38" s="33">
        <f>'Sector allocation contribut'!L38+1</f>
        <v>0.99999481698424653</v>
      </c>
      <c r="M38" s="33">
        <f>'Sector allocation contribut'!M38+1</f>
        <v>1.000000803114343</v>
      </c>
      <c r="N38" s="33">
        <f>'Sector allocation contribut'!N38+1</f>
        <v>0.99999790233053898</v>
      </c>
      <c r="O38" s="33">
        <f>'Sector allocation contribut'!O38+1</f>
        <v>0.99999904482626545</v>
      </c>
      <c r="P38" s="67">
        <f>'Sector allocation contribut'!P38+1</f>
        <v>1</v>
      </c>
      <c r="Q38" s="33">
        <f>'Sector allocation contribut'!Q38+1</f>
        <v>0.99854732644603084</v>
      </c>
      <c r="R38" s="33">
        <f>'Sector allocation contribut'!R38+1</f>
        <v>1.0014352684041461</v>
      </c>
      <c r="S38" s="33">
        <f>'Sector allocation contribut'!S38+1</f>
        <v>1.0030471790960205</v>
      </c>
      <c r="T38" s="33">
        <f>'Sector allocation contribut'!T38+1</f>
        <v>1.0011303572575359</v>
      </c>
      <c r="U38" s="33">
        <f>'Sector allocation contribut'!U38+1</f>
        <v>1.0002232320542137</v>
      </c>
      <c r="V38" s="33">
        <f>'Sector allocation contribut'!V38+1</f>
        <v>1.0005719552092089</v>
      </c>
      <c r="W38" s="67">
        <f>'Sector allocation contribut'!W38+1</f>
        <v>1</v>
      </c>
      <c r="X38" s="33">
        <f>'Sector allocation contribut'!X38+1</f>
        <v>0.99796852717682472</v>
      </c>
      <c r="Y38" s="33">
        <f>'Sector allocation contribut'!Y38+1</f>
        <v>1.0038774584602421</v>
      </c>
      <c r="Z38" s="33">
        <f>'Sector allocation contribut'!Z38+1</f>
        <v>1.0011927492954114</v>
      </c>
      <c r="AA38" s="33">
        <f>'Sector allocation contribut'!AA38+1</f>
        <v>1.0000198520811636</v>
      </c>
      <c r="AB38" s="33">
        <f>'Sector allocation contribut'!AB38+1</f>
        <v>0.9998904126941115</v>
      </c>
      <c r="AC38" s="33">
        <f>'Sector allocation contribut'!AC38+1</f>
        <v>1.0000266436254155</v>
      </c>
      <c r="AD38" s="67">
        <f>'Sector allocation contribut'!AD38+1</f>
        <v>1</v>
      </c>
      <c r="AE38" s="33">
        <f>'Sector allocation contribut'!AE38+1</f>
        <v>0.99692337170105938</v>
      </c>
      <c r="AF38" s="33">
        <f>'Sector allocation contribut'!AF38+1</f>
        <v>1.0037039320935743</v>
      </c>
      <c r="AG38" s="33">
        <f>'Sector allocation contribut'!AG38+1</f>
        <v>1.0011409252272694</v>
      </c>
      <c r="AH38" s="33">
        <f>'Sector allocation contribut'!AH38+1</f>
        <v>1.0029085707015846</v>
      </c>
      <c r="AI38" s="33">
        <f>'Sector allocation contribut'!AI38+1</f>
        <v>1.0005898762854155</v>
      </c>
      <c r="AJ38" s="33">
        <f>'Sector allocation contribut'!AJ38+1</f>
        <v>1.0097044592396534</v>
      </c>
      <c r="AK38" s="67">
        <f>'Sector allocation contribut'!AK38+1</f>
        <v>1</v>
      </c>
      <c r="AL38" s="33">
        <f>'Sector allocation contribut'!AL38+1</f>
        <v>0.99993825723322904</v>
      </c>
      <c r="AM38" s="33">
        <f>'Sector allocation contribut'!AM38+1</f>
        <v>1.0000851756576401</v>
      </c>
      <c r="AN38" s="33">
        <f>'Sector allocation contribut'!AN38+1</f>
        <v>1.0001399643240576</v>
      </c>
      <c r="AO38" s="33">
        <f>'Sector allocation contribut'!AO38+1</f>
        <v>1.0002551011355276</v>
      </c>
      <c r="AP38" s="33">
        <f>'Sector allocation contribut'!AP38+1</f>
        <v>0.99996513569361989</v>
      </c>
      <c r="AQ38" s="33">
        <f>'Sector allocation contribut'!AQ38+1</f>
        <v>1.0002608110145976</v>
      </c>
      <c r="AR38" s="67">
        <f>'Sector allocation contribut'!AR38+1</f>
        <v>1</v>
      </c>
      <c r="AS38" s="33">
        <f>'Sector allocation contribut'!AS38+1</f>
        <v>0.99850537458450428</v>
      </c>
      <c r="AT38" s="33">
        <f>'Sector allocation contribut'!AT38+1</f>
        <v>1.0015033761533674</v>
      </c>
      <c r="AU38" s="33">
        <f>'Sector allocation contribut'!AU38+1</f>
        <v>0.99831385369415016</v>
      </c>
      <c r="AV38" s="33">
        <f>'Sector allocation contribut'!AV38+1</f>
        <v>1.0026175008430804</v>
      </c>
      <c r="AW38" s="33">
        <f>'Sector allocation contribut'!AW38+1</f>
        <v>1.000488900620909</v>
      </c>
      <c r="AX38" s="33">
        <f>'Sector allocation contribut'!AX38+1</f>
        <v>1.0055346244224497</v>
      </c>
      <c r="AY38" s="67">
        <f>'Sector allocation contribut'!AY38+1</f>
        <v>1</v>
      </c>
      <c r="AZ38" s="33">
        <f>'Sector allocation contribut'!AZ38+1</f>
        <v>0.99961430183038968</v>
      </c>
      <c r="BA38" s="33">
        <f>'Sector allocation contribut'!BA38+1</f>
        <v>1.0002631499559793</v>
      </c>
      <c r="BB38" s="33">
        <f>'Sector allocation contribut'!BB38+1</f>
        <v>0.99977054873769178</v>
      </c>
      <c r="BC38" s="33">
        <f>'Sector allocation contribut'!BC38+1</f>
        <v>1.0036543426253377</v>
      </c>
      <c r="BD38" s="33">
        <f>'Sector allocation contribut'!BD38+1</f>
        <v>0.99972892078084197</v>
      </c>
      <c r="BE38" s="33">
        <f>'Sector allocation contribut'!BE38+1</f>
        <v>1.0008115229619767</v>
      </c>
      <c r="BF38" s="67">
        <f>'Sector allocation contribut'!BF38+1</f>
        <v>1</v>
      </c>
      <c r="BG38" s="33">
        <f>'Sector allocation contribut'!BG38+1</f>
        <v>0.99810087627308486</v>
      </c>
      <c r="BH38" s="33">
        <f>'Sector allocation contribut'!BH38+1</f>
        <v>1.0013632773616385</v>
      </c>
      <c r="BI38" s="33">
        <f>'Sector allocation contribut'!BI38+1</f>
        <v>1.0038922140563626</v>
      </c>
      <c r="BJ38" s="33">
        <f>'Sector allocation contribut'!BJ38+1</f>
        <v>1.0041061236812241</v>
      </c>
      <c r="BK38" s="33">
        <f>'Sector allocation contribut'!BK38+1</f>
        <v>1.0001738787927501</v>
      </c>
      <c r="BL38" s="33">
        <f>'Sector allocation contribut'!BL38+1</f>
        <v>1.0059474452745623</v>
      </c>
      <c r="BM38" s="67">
        <f>'Sector allocation contribut'!BM38+1</f>
        <v>1</v>
      </c>
      <c r="BN38" s="33">
        <f>'Sector allocation contribut'!BN38+1</f>
        <v>0.99978926910871158</v>
      </c>
      <c r="BO38" s="33">
        <f>'Sector allocation contribut'!BO38+1</f>
        <v>1.0002681193895226</v>
      </c>
      <c r="BP38" s="33">
        <f>'Sector allocation contribut'!BP38+1</f>
        <v>1.0001446785236863</v>
      </c>
      <c r="BQ38" s="33">
        <f>'Sector allocation contribut'!BQ38+1</f>
        <v>1.0002595527879821</v>
      </c>
      <c r="BR38" s="33">
        <f>'Sector allocation contribut'!BR38+1</f>
        <v>1.0000174755404554</v>
      </c>
      <c r="BS38" s="33">
        <f>'Sector allocation contribut'!BS38+1</f>
        <v>1.0002677911746032</v>
      </c>
      <c r="BT38" s="67">
        <f>'Sector allocation contribut'!BT38+1</f>
        <v>1</v>
      </c>
      <c r="BU38" s="33">
        <f>'Sector allocation contribut'!BU38+1</f>
        <v>0.99984835452932863</v>
      </c>
      <c r="BV38" s="33">
        <f>'Sector allocation contribut'!BV38+1</f>
        <v>1.0030763744751785</v>
      </c>
      <c r="BW38" s="33">
        <f>'Sector allocation contribut'!BW38+1</f>
        <v>0.99944133247648292</v>
      </c>
      <c r="BX38" s="33">
        <f>'Sector allocation contribut'!BX38+1</f>
        <v>0.99997823958469534</v>
      </c>
      <c r="BY38" s="33">
        <f>'Sector allocation contribut'!BY38+1</f>
        <v>0.99862242497004561</v>
      </c>
      <c r="BZ38" s="33">
        <f>'Sector allocation contribut'!BZ38+1</f>
        <v>0.99889395687901916</v>
      </c>
      <c r="CA38" s="67">
        <f>'Sector allocation contribut'!CA38+1</f>
        <v>1</v>
      </c>
      <c r="CB38" s="11"/>
      <c r="CC38" s="11"/>
      <c r="CD38" s="11"/>
      <c r="CE38" s="11"/>
      <c r="CF38" s="11"/>
      <c r="CG38" s="11"/>
      <c r="CH38" s="12"/>
    </row>
    <row r="39" spans="1:86">
      <c r="A39" s="2">
        <v>38687</v>
      </c>
      <c r="B39" s="13">
        <v>2005</v>
      </c>
      <c r="C39" s="33">
        <f>'Sector allocation contribut'!C39+1</f>
        <v>1.0133758647901216</v>
      </c>
      <c r="D39" s="33">
        <f>'Sector allocation contribut'!D39+1</f>
        <v>0.98362705880540713</v>
      </c>
      <c r="E39" s="33">
        <f>'Sector allocation contribut'!E39+1</f>
        <v>0.98683529475065224</v>
      </c>
      <c r="F39" s="33">
        <f>'Sector allocation contribut'!F39+1</f>
        <v>0.98032094387477686</v>
      </c>
      <c r="G39" s="33">
        <f>'Sector allocation contribut'!G39+1</f>
        <v>0.99980629688557132</v>
      </c>
      <c r="H39" s="33">
        <f>'Sector allocation contribut'!H39+1</f>
        <v>0.9649977443843305</v>
      </c>
      <c r="I39" s="67">
        <f>'Sector allocation contribut'!I39+1</f>
        <v>1</v>
      </c>
      <c r="J39" s="33">
        <f>'Sector allocation contribut'!J39+1</f>
        <v>0.99992396246250281</v>
      </c>
      <c r="K39" s="33">
        <f>'Sector allocation contribut'!K39+1</f>
        <v>0.99996759314721861</v>
      </c>
      <c r="L39" s="33">
        <f>'Sector allocation contribut'!L39+1</f>
        <v>1.000157467086058</v>
      </c>
      <c r="M39" s="33">
        <f>'Sector allocation contribut'!M39+1</f>
        <v>0.9999941478915636</v>
      </c>
      <c r="N39" s="33">
        <f>'Sector allocation contribut'!N39+1</f>
        <v>1.0000742272160885</v>
      </c>
      <c r="O39" s="33">
        <f>'Sector allocation contribut'!O39+1</f>
        <v>0.9998171607376799</v>
      </c>
      <c r="P39" s="67">
        <f>'Sector allocation contribut'!P39+1</f>
        <v>1</v>
      </c>
      <c r="Q39" s="33">
        <f>'Sector allocation contribut'!Q39+1</f>
        <v>0.99761828717586287</v>
      </c>
      <c r="R39" s="33">
        <f>'Sector allocation contribut'!R39+1</f>
        <v>1.0024315762143008</v>
      </c>
      <c r="S39" s="33">
        <f>'Sector allocation contribut'!S39+1</f>
        <v>1.0049005949819332</v>
      </c>
      <c r="T39" s="33">
        <f>'Sector allocation contribut'!T39+1</f>
        <v>1.0023568202723943</v>
      </c>
      <c r="U39" s="33">
        <f>'Sector allocation contribut'!U39+1</f>
        <v>1.0001879185545659</v>
      </c>
      <c r="V39" s="33">
        <f>'Sector allocation contribut'!V39+1</f>
        <v>0.99957245889999025</v>
      </c>
      <c r="W39" s="67">
        <f>'Sector allocation contribut'!W39+1</f>
        <v>1</v>
      </c>
      <c r="X39" s="33">
        <f>'Sector allocation contribut'!X39+1</f>
        <v>0.99943797807089407</v>
      </c>
      <c r="Y39" s="33">
        <f>'Sector allocation contribut'!Y39+1</f>
        <v>1.0010600306226842</v>
      </c>
      <c r="Z39" s="33">
        <f>'Sector allocation contribut'!Z39+1</f>
        <v>1.0003461525815414</v>
      </c>
      <c r="AA39" s="33">
        <f>'Sector allocation contribut'!AA39+1</f>
        <v>0.99999318579079666</v>
      </c>
      <c r="AB39" s="33">
        <f>'Sector allocation contribut'!AB39+1</f>
        <v>0.99995043076804146</v>
      </c>
      <c r="AC39" s="33">
        <f>'Sector allocation contribut'!AC39+1</f>
        <v>1.0019792627437136</v>
      </c>
      <c r="AD39" s="67">
        <f>'Sector allocation contribut'!AD39+1</f>
        <v>1</v>
      </c>
      <c r="AE39" s="33">
        <f>'Sector allocation contribut'!AE39+1</f>
        <v>0.99652839061770304</v>
      </c>
      <c r="AF39" s="33">
        <f>'Sector allocation contribut'!AF39+1</f>
        <v>1.0040114221239442</v>
      </c>
      <c r="AG39" s="33">
        <f>'Sector allocation contribut'!AG39+1</f>
        <v>1.0016786228946886</v>
      </c>
      <c r="AH39" s="33">
        <f>'Sector allocation contribut'!AH39+1</f>
        <v>1.0036112871926206</v>
      </c>
      <c r="AI39" s="33">
        <f>'Sector allocation contribut'!AI39+1</f>
        <v>1.0005623866402973</v>
      </c>
      <c r="AJ39" s="33">
        <f>'Sector allocation contribut'!AJ39+1</f>
        <v>1.0025030875553995</v>
      </c>
      <c r="AK39" s="67">
        <f>'Sector allocation contribut'!AK39+1</f>
        <v>1</v>
      </c>
      <c r="AL39" s="33">
        <f>'Sector allocation contribut'!AL39+1</f>
        <v>1.0000210138018142</v>
      </c>
      <c r="AM39" s="33">
        <f>'Sector allocation contribut'!AM39+1</f>
        <v>0.99996657247775322</v>
      </c>
      <c r="AN39" s="33">
        <f>'Sector allocation contribut'!AN39+1</f>
        <v>0.99995353540125687</v>
      </c>
      <c r="AO39" s="33">
        <f>'Sector allocation contribut'!AO39+1</f>
        <v>0.99991857791320105</v>
      </c>
      <c r="AP39" s="33">
        <f>'Sector allocation contribut'!AP39+1</f>
        <v>1.0000137643472236</v>
      </c>
      <c r="AQ39" s="33">
        <f>'Sector allocation contribut'!AQ39+1</f>
        <v>0.99937361125660495</v>
      </c>
      <c r="AR39" s="67">
        <f>'Sector allocation contribut'!AR39+1</f>
        <v>1</v>
      </c>
      <c r="AS39" s="33">
        <f>'Sector allocation contribut'!AS39+1</f>
        <v>0.99958155705651519</v>
      </c>
      <c r="AT39" s="33">
        <f>'Sector allocation contribut'!AT39+1</f>
        <v>1.0006546897255739</v>
      </c>
      <c r="AU39" s="33">
        <f>'Sector allocation contribut'!AU39+1</f>
        <v>0.99951265952155832</v>
      </c>
      <c r="AV39" s="33">
        <f>'Sector allocation contribut'!AV39+1</f>
        <v>0.99986801258399371</v>
      </c>
      <c r="AW39" s="33">
        <f>'Sector allocation contribut'!AW39+1</f>
        <v>1.0001271604114352</v>
      </c>
      <c r="AX39" s="33">
        <f>'Sector allocation contribut'!AX39+1</f>
        <v>1.0004938828994856</v>
      </c>
      <c r="AY39" s="67">
        <f>'Sector allocation contribut'!AY39+1</f>
        <v>1</v>
      </c>
      <c r="AZ39" s="33">
        <f>'Sector allocation contribut'!AZ39+1</f>
        <v>0.99878524588172457</v>
      </c>
      <c r="BA39" s="33">
        <f>'Sector allocation contribut'!BA39+1</f>
        <v>1.0007854595586005</v>
      </c>
      <c r="BB39" s="33">
        <f>'Sector allocation contribut'!BB39+1</f>
        <v>0.99930188592528046</v>
      </c>
      <c r="BC39" s="33">
        <f>'Sector allocation contribut'!BC39+1</f>
        <v>1.0123058022957461</v>
      </c>
      <c r="BD39" s="33">
        <f>'Sector allocation contribut'!BD39+1</f>
        <v>0.99913071467238701</v>
      </c>
      <c r="BE39" s="33">
        <f>'Sector allocation contribut'!BE39+1</f>
        <v>1.002056675636142</v>
      </c>
      <c r="BF39" s="67">
        <f>'Sector allocation contribut'!BF39+1</f>
        <v>1</v>
      </c>
      <c r="BG39" s="33">
        <f>'Sector allocation contribut'!BG39+1</f>
        <v>0.99980714762405121</v>
      </c>
      <c r="BH39" s="33">
        <f>'Sector allocation contribut'!BH39+1</f>
        <v>1.0001246639672741</v>
      </c>
      <c r="BI39" s="33">
        <f>'Sector allocation contribut'!BI39+1</f>
        <v>1.0003632048220685</v>
      </c>
      <c r="BJ39" s="33">
        <f>'Sector allocation contribut'!BJ39+1</f>
        <v>1.0004552805271381</v>
      </c>
      <c r="BK39" s="33">
        <f>'Sector allocation contribut'!BK39+1</f>
        <v>1.000018556541463</v>
      </c>
      <c r="BL39" s="33">
        <f>'Sector allocation contribut'!BL39+1</f>
        <v>1.0013291963875617</v>
      </c>
      <c r="BM39" s="67">
        <f>'Sector allocation contribut'!BM39+1</f>
        <v>1</v>
      </c>
      <c r="BN39" s="33">
        <f>'Sector allocation contribut'!BN39+1</f>
        <v>1.0025653962274388</v>
      </c>
      <c r="BO39" s="33">
        <f>'Sector allocation contribut'!BO39+1</f>
        <v>0.99674543924494219</v>
      </c>
      <c r="BP39" s="33">
        <f>'Sector allocation contribut'!BP39+1</f>
        <v>0.99814877548113057</v>
      </c>
      <c r="BQ39" s="33">
        <f>'Sector allocation contribut'!BQ39+1</f>
        <v>0.99706453741911116</v>
      </c>
      <c r="BR39" s="33">
        <f>'Sector allocation contribut'!BR39+1</f>
        <v>0.99983513006221725</v>
      </c>
      <c r="BS39" s="33">
        <f>'Sector allocation contribut'!BS39+1</f>
        <v>0.99671869007186809</v>
      </c>
      <c r="BT39" s="67">
        <f>'Sector allocation contribut'!BT39+1</f>
        <v>1</v>
      </c>
      <c r="BU39" s="33">
        <f>'Sector allocation contribut'!BU39+1</f>
        <v>0.99993971106801205</v>
      </c>
      <c r="BV39" s="33">
        <f>'Sector allocation contribut'!BV39+1</f>
        <v>1.0019549783569239</v>
      </c>
      <c r="BW39" s="33">
        <f>'Sector allocation contribut'!BW39+1</f>
        <v>0.99963071812944493</v>
      </c>
      <c r="BX39" s="33">
        <f>'Sector allocation contribut'!BX39+1</f>
        <v>1.0000161680266679</v>
      </c>
      <c r="BY39" s="33">
        <f>'Sector allocation contribut'!BY39+1</f>
        <v>0.99908024454240352</v>
      </c>
      <c r="BZ39" s="33">
        <f>'Sector allocation contribut'!BZ39+1</f>
        <v>0.99916828495855614</v>
      </c>
      <c r="CA39" s="67">
        <f>'Sector allocation contribut'!CA39+1</f>
        <v>1</v>
      </c>
      <c r="CB39" s="11"/>
      <c r="CC39" s="11"/>
      <c r="CD39" s="11"/>
      <c r="CE39" s="11"/>
      <c r="CF39" s="11"/>
      <c r="CG39" s="11"/>
      <c r="CH39" s="12"/>
    </row>
    <row r="40" spans="1:86">
      <c r="A40" s="2">
        <v>38718</v>
      </c>
      <c r="B40" s="13">
        <v>2006</v>
      </c>
      <c r="C40" s="33">
        <f>'Sector allocation contribut'!C40+1</f>
        <v>1.0198166598742897</v>
      </c>
      <c r="D40" s="33">
        <f>'Sector allocation contribut'!D40+1</f>
        <v>0.97534389627070395</v>
      </c>
      <c r="E40" s="33">
        <f>'Sector allocation contribut'!E40+1</f>
        <v>0.98030011011665252</v>
      </c>
      <c r="F40" s="33">
        <f>'Sector allocation contribut'!F40+1</f>
        <v>0.97359888411740803</v>
      </c>
      <c r="G40" s="33">
        <f>'Sector allocation contribut'!G40+1</f>
        <v>1.0004845318016011</v>
      </c>
      <c r="H40" s="33">
        <f>'Sector allocation contribut'!H40+1</f>
        <v>0.95255391787907695</v>
      </c>
      <c r="I40" s="67">
        <f>'Sector allocation contribut'!I40+1</f>
        <v>1</v>
      </c>
      <c r="J40" s="33">
        <f>'Sector allocation contribut'!J40+1</f>
        <v>0.99983019740919865</v>
      </c>
      <c r="K40" s="33">
        <f>'Sector allocation contribut'!K40+1</f>
        <v>0.99995206534994319</v>
      </c>
      <c r="L40" s="33">
        <f>'Sector allocation contribut'!L40+1</f>
        <v>1.000253448324431</v>
      </c>
      <c r="M40" s="33">
        <f>'Sector allocation contribut'!M40+1</f>
        <v>0.99999886788544101</v>
      </c>
      <c r="N40" s="33">
        <f>'Sector allocation contribut'!N40+1</f>
        <v>1.0001583226385553</v>
      </c>
      <c r="O40" s="33">
        <f>'Sector allocation contribut'!O40+1</f>
        <v>0.999888097273955</v>
      </c>
      <c r="P40" s="67">
        <f>'Sector allocation contribut'!P40+1</f>
        <v>1</v>
      </c>
      <c r="Q40" s="33">
        <f>'Sector allocation contribut'!Q40+1</f>
        <v>0.99966337968818264</v>
      </c>
      <c r="R40" s="33">
        <f>'Sector allocation contribut'!R40+1</f>
        <v>1.0003367132690604</v>
      </c>
      <c r="S40" s="33">
        <f>'Sector allocation contribut'!S40+1</f>
        <v>1.0007010884549887</v>
      </c>
      <c r="T40" s="33">
        <f>'Sector allocation contribut'!T40+1</f>
        <v>1.0002437814593088</v>
      </c>
      <c r="U40" s="33">
        <f>'Sector allocation contribut'!U40+1</f>
        <v>1.0000267031026537</v>
      </c>
      <c r="V40" s="33">
        <f>'Sector allocation contribut'!V40+1</f>
        <v>1.0001659002577659</v>
      </c>
      <c r="W40" s="67">
        <f>'Sector allocation contribut'!W40+1</f>
        <v>1</v>
      </c>
      <c r="X40" s="33">
        <f>'Sector allocation contribut'!X40+1</f>
        <v>1.0009253111872431</v>
      </c>
      <c r="Y40" s="33">
        <f>'Sector allocation contribut'!Y40+1</f>
        <v>0.99790961865119099</v>
      </c>
      <c r="Z40" s="33">
        <f>'Sector allocation contribut'!Z40+1</f>
        <v>0.99919459162232971</v>
      </c>
      <c r="AA40" s="33">
        <f>'Sector allocation contribut'!AA40+1</f>
        <v>0.99996687072872004</v>
      </c>
      <c r="AB40" s="33">
        <f>'Sector allocation contribut'!AB40+1</f>
        <v>1.0003408278742174</v>
      </c>
      <c r="AC40" s="33">
        <f>'Sector allocation contribut'!AC40+1</f>
        <v>0.99468253978018706</v>
      </c>
      <c r="AD40" s="67">
        <f>'Sector allocation contribut'!AD40+1</f>
        <v>1</v>
      </c>
      <c r="AE40" s="33">
        <f>'Sector allocation contribut'!AE40+1</f>
        <v>1.0006734985861423</v>
      </c>
      <c r="AF40" s="33">
        <f>'Sector allocation contribut'!AF40+1</f>
        <v>0.99929964468659849</v>
      </c>
      <c r="AG40" s="33">
        <f>'Sector allocation contribut'!AG40+1</f>
        <v>0.99967113081630965</v>
      </c>
      <c r="AH40" s="33">
        <f>'Sector allocation contribut'!AH40+1</f>
        <v>0.99943660120915967</v>
      </c>
      <c r="AI40" s="33">
        <f>'Sector allocation contribut'!AI40+1</f>
        <v>0.99985835768762887</v>
      </c>
      <c r="AJ40" s="33">
        <f>'Sector allocation contribut'!AJ40+1</f>
        <v>0.9990577975769287</v>
      </c>
      <c r="AK40" s="67">
        <f>'Sector allocation contribut'!AK40+1</f>
        <v>1</v>
      </c>
      <c r="AL40" s="33">
        <f>'Sector allocation contribut'!AL40+1</f>
        <v>0.99978778196010865</v>
      </c>
      <c r="AM40" s="33">
        <f>'Sector allocation contribut'!AM40+1</f>
        <v>1.0003411320515703</v>
      </c>
      <c r="AN40" s="33">
        <f>'Sector allocation contribut'!AN40+1</f>
        <v>1.0004157361132975</v>
      </c>
      <c r="AO40" s="33">
        <f>'Sector allocation contribut'!AO40+1</f>
        <v>1.0007528839300033</v>
      </c>
      <c r="AP40" s="33">
        <f>'Sector allocation contribut'!AP40+1</f>
        <v>0.99986422019766574</v>
      </c>
      <c r="AQ40" s="33">
        <f>'Sector allocation contribut'!AQ40+1</f>
        <v>1.0004991429327637</v>
      </c>
      <c r="AR40" s="67">
        <f>'Sector allocation contribut'!AR40+1</f>
        <v>1</v>
      </c>
      <c r="AS40" s="33">
        <f>'Sector allocation contribut'!AS40+1</f>
        <v>0.99881083167621798</v>
      </c>
      <c r="AT40" s="33">
        <f>'Sector allocation contribut'!AT40+1</f>
        <v>1.0018434213047267</v>
      </c>
      <c r="AU40" s="33">
        <f>'Sector allocation contribut'!AU40+1</f>
        <v>0.99839538030796871</v>
      </c>
      <c r="AV40" s="33">
        <f>'Sector allocation contribut'!AV40+1</f>
        <v>0.99940316052228662</v>
      </c>
      <c r="AW40" s="33">
        <f>'Sector allocation contribut'!AW40+1</f>
        <v>1.0003862628298408</v>
      </c>
      <c r="AX40" s="33">
        <f>'Sector allocation contribut'!AX40+1</f>
        <v>1.0030383851691309</v>
      </c>
      <c r="AY40" s="67">
        <f>'Sector allocation contribut'!AY40+1</f>
        <v>1</v>
      </c>
      <c r="AZ40" s="33">
        <f>'Sector allocation contribut'!AZ40+1</f>
        <v>1.0006883715991026</v>
      </c>
      <c r="BA40" s="33">
        <f>'Sector allocation contribut'!BA40+1</f>
        <v>0.99961132393739083</v>
      </c>
      <c r="BB40" s="33">
        <f>'Sector allocation contribut'!BB40+1</f>
        <v>1.0003246693682708</v>
      </c>
      <c r="BC40" s="33">
        <f>'Sector allocation contribut'!BC40+1</f>
        <v>0.99330838439466851</v>
      </c>
      <c r="BD40" s="33">
        <f>'Sector allocation contribut'!BD40+1</f>
        <v>1.0004919845043909</v>
      </c>
      <c r="BE40" s="33">
        <f>'Sector allocation contribut'!BE40+1</f>
        <v>0.99929942601135768</v>
      </c>
      <c r="BF40" s="67">
        <f>'Sector allocation contribut'!BF40+1</f>
        <v>1</v>
      </c>
      <c r="BG40" s="33">
        <f>'Sector allocation contribut'!BG40+1</f>
        <v>0.99973606334057408</v>
      </c>
      <c r="BH40" s="33">
        <f>'Sector allocation contribut'!BH40+1</f>
        <v>1.0001849055030101</v>
      </c>
      <c r="BI40" s="33">
        <f>'Sector allocation contribut'!BI40+1</f>
        <v>1.0004520826829091</v>
      </c>
      <c r="BJ40" s="33">
        <f>'Sector allocation contribut'!BJ40+1</f>
        <v>1.0005470805147347</v>
      </c>
      <c r="BK40" s="33">
        <f>'Sector allocation contribut'!BK40+1</f>
        <v>1.0000216925449079</v>
      </c>
      <c r="BL40" s="33">
        <f>'Sector allocation contribut'!BL40+1</f>
        <v>1.0008576439256358</v>
      </c>
      <c r="BM40" s="67">
        <f>'Sector allocation contribut'!BM40+1</f>
        <v>1</v>
      </c>
      <c r="BN40" s="33">
        <f>'Sector allocation contribut'!BN40+1</f>
        <v>1.0004196563307504</v>
      </c>
      <c r="BO40" s="33">
        <f>'Sector allocation contribut'!BO40+1</f>
        <v>0.99948818096450576</v>
      </c>
      <c r="BP40" s="33">
        <f>'Sector allocation contribut'!BP40+1</f>
        <v>0.9996965320818999</v>
      </c>
      <c r="BQ40" s="33">
        <f>'Sector allocation contribut'!BQ40+1</f>
        <v>0.9995291243413359</v>
      </c>
      <c r="BR40" s="33">
        <f>'Sector allocation contribut'!BR40+1</f>
        <v>0.99997964933035821</v>
      </c>
      <c r="BS40" s="33">
        <f>'Sector allocation contribut'!BS40+1</f>
        <v>0.99949472461417233</v>
      </c>
      <c r="BT40" s="67">
        <f>'Sector allocation contribut'!BT40+1</f>
        <v>1</v>
      </c>
      <c r="BU40" s="33">
        <f>'Sector allocation contribut'!BU40+1</f>
        <v>0.99993706970019358</v>
      </c>
      <c r="BV40" s="33">
        <f>'Sector allocation contribut'!BV40+1</f>
        <v>1.003115999251935</v>
      </c>
      <c r="BW40" s="33">
        <f>'Sector allocation contribut'!BW40+1</f>
        <v>0.99937246280579084</v>
      </c>
      <c r="BX40" s="33">
        <f>'Sector allocation contribut'!BX40+1</f>
        <v>0.99977323257089934</v>
      </c>
      <c r="BY40" s="33">
        <f>'Sector allocation contribut'!BY40+1</f>
        <v>0.9984964094992087</v>
      </c>
      <c r="BZ40" s="33">
        <f>'Sector allocation contribut'!BZ40+1</f>
        <v>0.99858942513058746</v>
      </c>
      <c r="CA40" s="67">
        <f>'Sector allocation contribut'!CA40+1</f>
        <v>1</v>
      </c>
      <c r="CB40" s="11"/>
      <c r="CC40" s="11"/>
      <c r="CD40" s="11"/>
      <c r="CE40" s="11"/>
      <c r="CF40" s="11"/>
      <c r="CG40" s="11"/>
      <c r="CH40" s="12"/>
    </row>
    <row r="41" spans="1:86">
      <c r="A41" s="2">
        <v>38749</v>
      </c>
      <c r="B41" s="13">
        <v>2006</v>
      </c>
      <c r="C41" s="33">
        <f>'Sector allocation contribut'!C41+1</f>
        <v>0.99620458547571866</v>
      </c>
      <c r="D41" s="33">
        <f>'Sector allocation contribut'!D41+1</f>
        <v>1.0049722702217228</v>
      </c>
      <c r="E41" s="33">
        <f>'Sector allocation contribut'!E41+1</f>
        <v>1.003909757012756</v>
      </c>
      <c r="F41" s="33">
        <f>'Sector allocation contribut'!F41+1</f>
        <v>1.0060019193655032</v>
      </c>
      <c r="G41" s="33">
        <f>'Sector allocation contribut'!G41+1</f>
        <v>0.99996780438524213</v>
      </c>
      <c r="H41" s="33">
        <f>'Sector allocation contribut'!H41+1</f>
        <v>1.0084816073353839</v>
      </c>
      <c r="I41" s="67">
        <f>'Sector allocation contribut'!I41+1</f>
        <v>1</v>
      </c>
      <c r="J41" s="33">
        <f>'Sector allocation contribut'!J41+1</f>
        <v>1.0000768942556595</v>
      </c>
      <c r="K41" s="33">
        <f>'Sector allocation contribut'!K41+1</f>
        <v>1.0000156947238235</v>
      </c>
      <c r="L41" s="33">
        <f>'Sector allocation contribut'!L41+1</f>
        <v>0.99989185736068698</v>
      </c>
      <c r="M41" s="33">
        <f>'Sector allocation contribut'!M41+1</f>
        <v>0.9999689680268975</v>
      </c>
      <c r="N41" s="33">
        <f>'Sector allocation contribut'!N41+1</f>
        <v>0.99993318884247517</v>
      </c>
      <c r="O41" s="33">
        <f>'Sector allocation contribut'!O41+1</f>
        <v>0.99997806054559968</v>
      </c>
      <c r="P41" s="67">
        <f>'Sector allocation contribut'!P41+1</f>
        <v>1</v>
      </c>
      <c r="Q41" s="33">
        <f>'Sector allocation contribut'!Q41+1</f>
        <v>0.99886026938199068</v>
      </c>
      <c r="R41" s="33">
        <f>'Sector allocation contribut'!R41+1</f>
        <v>1.0011587864504423</v>
      </c>
      <c r="S41" s="33">
        <f>'Sector allocation contribut'!S41+1</f>
        <v>1.0025691452335708</v>
      </c>
      <c r="T41" s="33">
        <f>'Sector allocation contribut'!T41+1</f>
        <v>1.0010466797499857</v>
      </c>
      <c r="U41" s="33">
        <f>'Sector allocation contribut'!U41+1</f>
        <v>1.00011776566894</v>
      </c>
      <c r="V41" s="33">
        <f>'Sector allocation contribut'!V41+1</f>
        <v>1.0003229937292424</v>
      </c>
      <c r="W41" s="67">
        <f>'Sector allocation contribut'!W41+1</f>
        <v>1</v>
      </c>
      <c r="X41" s="33">
        <f>'Sector allocation contribut'!X41+1</f>
        <v>0.99910466453082769</v>
      </c>
      <c r="Y41" s="33">
        <f>'Sector allocation contribut'!Y41+1</f>
        <v>1.0020551361990919</v>
      </c>
      <c r="Z41" s="33">
        <f>'Sector allocation contribut'!Z41+1</f>
        <v>1.0008979717066242</v>
      </c>
      <c r="AA41" s="33">
        <f>'Sector allocation contribut'!AA41+1</f>
        <v>1.0001852599040242</v>
      </c>
      <c r="AB41" s="33">
        <f>'Sector allocation contribut'!AB41+1</f>
        <v>0.99970797308724391</v>
      </c>
      <c r="AC41" s="33">
        <f>'Sector allocation contribut'!AC41+1</f>
        <v>1.004795751616681</v>
      </c>
      <c r="AD41" s="67">
        <f>'Sector allocation contribut'!AD41+1</f>
        <v>1</v>
      </c>
      <c r="AE41" s="33">
        <f>'Sector allocation contribut'!AE41+1</f>
        <v>0.99536588220365219</v>
      </c>
      <c r="AF41" s="33">
        <f>'Sector allocation contribut'!AF41+1</f>
        <v>1.0051994944463594</v>
      </c>
      <c r="AG41" s="33">
        <f>'Sector allocation contribut'!AG41+1</f>
        <v>1.0026813395499647</v>
      </c>
      <c r="AH41" s="33">
        <f>'Sector allocation contribut'!AH41+1</f>
        <v>1.0047573329230475</v>
      </c>
      <c r="AI41" s="33">
        <f>'Sector allocation contribut'!AI41+1</f>
        <v>1.000946004846837</v>
      </c>
      <c r="AJ41" s="33">
        <f>'Sector allocation contribut'!AJ41+1</f>
        <v>1.0045889721045684</v>
      </c>
      <c r="AK41" s="67">
        <f>'Sector allocation contribut'!AK41+1</f>
        <v>1</v>
      </c>
      <c r="AL41" s="33">
        <f>'Sector allocation contribut'!AL41+1</f>
        <v>0.99978989702011067</v>
      </c>
      <c r="AM41" s="33">
        <f>'Sector allocation contribut'!AM41+1</f>
        <v>1.0003718893865021</v>
      </c>
      <c r="AN41" s="33">
        <f>'Sector allocation contribut'!AN41+1</f>
        <v>1.0004555724478106</v>
      </c>
      <c r="AO41" s="33">
        <f>'Sector allocation contribut'!AO41+1</f>
        <v>1.000842006526923</v>
      </c>
      <c r="AP41" s="33">
        <f>'Sector allocation contribut'!AP41+1</f>
        <v>0.99985975606687827</v>
      </c>
      <c r="AQ41" s="33">
        <f>'Sector allocation contribut'!AQ41+1</f>
        <v>1.0004486058800739</v>
      </c>
      <c r="AR41" s="67">
        <f>'Sector allocation contribut'!AR41+1</f>
        <v>1</v>
      </c>
      <c r="AS41" s="33">
        <f>'Sector allocation contribut'!AS41+1</f>
        <v>0.99732104335923932</v>
      </c>
      <c r="AT41" s="33">
        <f>'Sector allocation contribut'!AT41+1</f>
        <v>1.0043288346136647</v>
      </c>
      <c r="AU41" s="33">
        <f>'Sector allocation contribut'!AU41+1</f>
        <v>0.99677245489031741</v>
      </c>
      <c r="AV41" s="33">
        <f>'Sector allocation contribut'!AV41+1</f>
        <v>0.99939702782752871</v>
      </c>
      <c r="AW41" s="33">
        <f>'Sector allocation contribut'!AW41+1</f>
        <v>1.0007945465300163</v>
      </c>
      <c r="AX41" s="33">
        <f>'Sector allocation contribut'!AX41+1</f>
        <v>1.0029467672072068</v>
      </c>
      <c r="AY41" s="67">
        <f>'Sector allocation contribut'!AY41+1</f>
        <v>1</v>
      </c>
      <c r="AZ41" s="33">
        <f>'Sector allocation contribut'!AZ41+1</f>
        <v>0.99962723621812954</v>
      </c>
      <c r="BA41" s="33">
        <f>'Sector allocation contribut'!BA41+1</f>
        <v>1.0002398773967802</v>
      </c>
      <c r="BB41" s="33">
        <f>'Sector allocation contribut'!BB41+1</f>
        <v>0.99987298341366126</v>
      </c>
      <c r="BC41" s="33">
        <f>'Sector allocation contribut'!BC41+1</f>
        <v>1.0039449480394382</v>
      </c>
      <c r="BD41" s="33">
        <f>'Sector allocation contribut'!BD41+1</f>
        <v>0.99973980507638116</v>
      </c>
      <c r="BE41" s="33">
        <f>'Sector allocation contribut'!BE41+1</f>
        <v>1.0005366091805359</v>
      </c>
      <c r="BF41" s="67">
        <f>'Sector allocation contribut'!BF41+1</f>
        <v>1</v>
      </c>
      <c r="BG41" s="33">
        <f>'Sector allocation contribut'!BG41+1</f>
        <v>0.99815266626910271</v>
      </c>
      <c r="BH41" s="33">
        <f>'Sector allocation contribut'!BH41+1</f>
        <v>1.0014039579027385</v>
      </c>
      <c r="BI41" s="33">
        <f>'Sector allocation contribut'!BI41+1</f>
        <v>1.0030105991780724</v>
      </c>
      <c r="BJ41" s="33">
        <f>'Sector allocation contribut'!BJ41+1</f>
        <v>1.0043890177090191</v>
      </c>
      <c r="BK41" s="33">
        <f>'Sector allocation contribut'!BK41+1</f>
        <v>1.000190242068022</v>
      </c>
      <c r="BL41" s="33">
        <f>'Sector allocation contribut'!BL41+1</f>
        <v>1.0092032157812296</v>
      </c>
      <c r="BM41" s="67">
        <f>'Sector allocation contribut'!BM41+1</f>
        <v>1</v>
      </c>
      <c r="BN41" s="33">
        <f>'Sector allocation contribut'!BN41+1</f>
        <v>1.0044335835684866</v>
      </c>
      <c r="BO41" s="33">
        <f>'Sector allocation contribut'!BO41+1</f>
        <v>0.99417701080097409</v>
      </c>
      <c r="BP41" s="33">
        <f>'Sector allocation contribut'!BP41+1</f>
        <v>0.99667693913523547</v>
      </c>
      <c r="BQ41" s="33">
        <f>'Sector allocation contribut'!BQ41+1</f>
        <v>0.99474047579329272</v>
      </c>
      <c r="BR41" s="33">
        <f>'Sector allocation contribut'!BR41+1</f>
        <v>0.99969041897428867</v>
      </c>
      <c r="BS41" s="33">
        <f>'Sector allocation contribut'!BS41+1</f>
        <v>0.99410081653786875</v>
      </c>
      <c r="BT41" s="67">
        <f>'Sector allocation contribut'!BT41+1</f>
        <v>1</v>
      </c>
      <c r="BU41" s="33">
        <f>'Sector allocation contribut'!BU41+1</f>
        <v>0.99990766736265957</v>
      </c>
      <c r="BV41" s="33">
        <f>'Sector allocation contribut'!BV41+1</f>
        <v>1.0036046672104681</v>
      </c>
      <c r="BW41" s="33">
        <f>'Sector allocation contribut'!BW41+1</f>
        <v>0.99935888976186604</v>
      </c>
      <c r="BX41" s="33">
        <f>'Sector allocation contribut'!BX41+1</f>
        <v>0.99980280223211293</v>
      </c>
      <c r="BY41" s="33">
        <f>'Sector allocation contribut'!BY41+1</f>
        <v>0.99836717559685129</v>
      </c>
      <c r="BZ41" s="33">
        <f>'Sector allocation contribut'!BZ41+1</f>
        <v>0.99853414487034942</v>
      </c>
      <c r="CA41" s="67">
        <f>'Sector allocation contribut'!CA41+1</f>
        <v>1</v>
      </c>
      <c r="CB41" s="11"/>
      <c r="CC41" s="11"/>
      <c r="CD41" s="11"/>
      <c r="CE41" s="11"/>
      <c r="CF41" s="11"/>
      <c r="CG41" s="11"/>
      <c r="CH41" s="12"/>
    </row>
    <row r="42" spans="1:86">
      <c r="A42" s="2">
        <v>38777</v>
      </c>
      <c r="B42" s="13">
        <v>2006</v>
      </c>
      <c r="C42" s="33">
        <f>'Sector allocation contribut'!C42+1</f>
        <v>1.0143716965255909</v>
      </c>
      <c r="D42" s="33">
        <f>'Sector allocation contribut'!D42+1</f>
        <v>0.98242967805084902</v>
      </c>
      <c r="E42" s="33">
        <f>'Sector allocation contribut'!E42+1</f>
        <v>0.98600920991759922</v>
      </c>
      <c r="F42" s="33">
        <f>'Sector allocation contribut'!F42+1</f>
        <v>0.97731428756354632</v>
      </c>
      <c r="G42" s="33">
        <f>'Sector allocation contribut'!G42+1</f>
        <v>1.0000394781991397</v>
      </c>
      <c r="H42" s="33">
        <f>'Sector allocation contribut'!H42+1</f>
        <v>0.9573801532706141</v>
      </c>
      <c r="I42" s="67">
        <f>'Sector allocation contribut'!I42+1</f>
        <v>1</v>
      </c>
      <c r="J42" s="33">
        <f>'Sector allocation contribut'!J42+1</f>
        <v>0.99934145424688181</v>
      </c>
      <c r="K42" s="33">
        <f>'Sector allocation contribut'!K42+1</f>
        <v>0.99960193748550852</v>
      </c>
      <c r="L42" s="33">
        <f>'Sector allocation contribut'!L42+1</f>
        <v>1.0009569420470807</v>
      </c>
      <c r="M42" s="33">
        <f>'Sector allocation contribut'!M42+1</f>
        <v>1.0001685913906833</v>
      </c>
      <c r="N42" s="33">
        <f>'Sector allocation contribut'!N42+1</f>
        <v>1.0006464205105861</v>
      </c>
      <c r="O42" s="33">
        <f>'Sector allocation contribut'!O42+1</f>
        <v>1.0268118779779247</v>
      </c>
      <c r="P42" s="67">
        <f>'Sector allocation contribut'!P42+1</f>
        <v>1</v>
      </c>
      <c r="Q42" s="33">
        <f>'Sector allocation contribut'!Q42+1</f>
        <v>0.99771714478804185</v>
      </c>
      <c r="R42" s="33">
        <f>'Sector allocation contribut'!R42+1</f>
        <v>1.0023745741758481</v>
      </c>
      <c r="S42" s="33">
        <f>'Sector allocation contribut'!S42+1</f>
        <v>1.0050384733169806</v>
      </c>
      <c r="T42" s="33">
        <f>'Sector allocation contribut'!T42+1</f>
        <v>1.0019388218762717</v>
      </c>
      <c r="U42" s="33">
        <f>'Sector allocation contribut'!U42+1</f>
        <v>1.0001532616832123</v>
      </c>
      <c r="V42" s="33">
        <f>'Sector allocation contribut'!V42+1</f>
        <v>0.9991046916357037</v>
      </c>
      <c r="W42" s="67">
        <f>'Sector allocation contribut'!W42+1</f>
        <v>1</v>
      </c>
      <c r="X42" s="33">
        <f>'Sector allocation contribut'!X42+1</f>
        <v>1.0006436760158632</v>
      </c>
      <c r="Y42" s="33">
        <f>'Sector allocation contribut'!Y42+1</f>
        <v>0.99857889313195758</v>
      </c>
      <c r="Z42" s="33">
        <f>'Sector allocation contribut'!Z42+1</f>
        <v>0.99931901884747687</v>
      </c>
      <c r="AA42" s="33">
        <f>'Sector allocation contribut'!AA42+1</f>
        <v>0.999854905645151</v>
      </c>
      <c r="AB42" s="33">
        <f>'Sector allocation contribut'!AB42+1</f>
        <v>1.0002212002520903</v>
      </c>
      <c r="AC42" s="33">
        <f>'Sector allocation contribut'!AC42+1</f>
        <v>0.9985176604252346</v>
      </c>
      <c r="AD42" s="67">
        <f>'Sector allocation contribut'!AD42+1</f>
        <v>1</v>
      </c>
      <c r="AE42" s="33">
        <f>'Sector allocation contribut'!AE42+1</f>
        <v>0.98970195446809794</v>
      </c>
      <c r="AF42" s="33">
        <f>'Sector allocation contribut'!AF42+1</f>
        <v>1.0095039827769461</v>
      </c>
      <c r="AG42" s="33">
        <f>'Sector allocation contribut'!AG42+1</f>
        <v>1.0063866915441131</v>
      </c>
      <c r="AH42" s="33">
        <f>'Sector allocation contribut'!AH42+1</f>
        <v>1.0106539241604762</v>
      </c>
      <c r="AI42" s="33">
        <f>'Sector allocation contribut'!AI42+1</f>
        <v>1.0026484611653357</v>
      </c>
      <c r="AJ42" s="33">
        <f>'Sector allocation contribut'!AJ42+1</f>
        <v>0.99825960298122141</v>
      </c>
      <c r="AK42" s="67">
        <f>'Sector allocation contribut'!AK42+1</f>
        <v>1</v>
      </c>
      <c r="AL42" s="33">
        <f>'Sector allocation contribut'!AL42+1</f>
        <v>0.99983574429333488</v>
      </c>
      <c r="AM42" s="33">
        <f>'Sector allocation contribut'!AM42+1</f>
        <v>1.0002771243873498</v>
      </c>
      <c r="AN42" s="33">
        <f>'Sector allocation contribut'!AN42+1</f>
        <v>1.0003386869305566</v>
      </c>
      <c r="AO42" s="33">
        <f>'Sector allocation contribut'!AO42+1</f>
        <v>1.000675078448322</v>
      </c>
      <c r="AP42" s="33">
        <f>'Sector allocation contribut'!AP42+1</f>
        <v>0.99989211237751818</v>
      </c>
      <c r="AQ42" s="33">
        <f>'Sector allocation contribut'!AQ42+1</f>
        <v>1.0002182651043829</v>
      </c>
      <c r="AR42" s="67">
        <f>'Sector allocation contribut'!AR42+1</f>
        <v>1</v>
      </c>
      <c r="AS42" s="33">
        <f>'Sector allocation contribut'!AS42+1</f>
        <v>0.99826208162518093</v>
      </c>
      <c r="AT42" s="33">
        <f>'Sector allocation contribut'!AT42+1</f>
        <v>1.0026130467462371</v>
      </c>
      <c r="AU42" s="33">
        <f>'Sector allocation contribut'!AU42+1</f>
        <v>0.99759577211304351</v>
      </c>
      <c r="AV42" s="33">
        <f>'Sector allocation contribut'!AV42+1</f>
        <v>0.99947853256156283</v>
      </c>
      <c r="AW42" s="33">
        <f>'Sector allocation contribut'!AW42+1</f>
        <v>1.0005624716670272</v>
      </c>
      <c r="AX42" s="33">
        <f>'Sector allocation contribut'!AX42+1</f>
        <v>0.99726807468557699</v>
      </c>
      <c r="AY42" s="67">
        <f>'Sector allocation contribut'!AY42+1</f>
        <v>1</v>
      </c>
      <c r="AZ42" s="33">
        <f>'Sector allocation contribut'!AZ42+1</f>
        <v>1.0000118299822442</v>
      </c>
      <c r="BA42" s="33">
        <f>'Sector allocation contribut'!BA42+1</f>
        <v>0.99999318500526102</v>
      </c>
      <c r="BB42" s="33">
        <f>'Sector allocation contribut'!BB42+1</f>
        <v>1.0000040326212878</v>
      </c>
      <c r="BC42" s="33">
        <f>'Sector allocation contribut'!BC42+1</f>
        <v>0.99987313371365305</v>
      </c>
      <c r="BD42" s="33">
        <f>'Sector allocation contribut'!BD42+1</f>
        <v>1.0000081045484435</v>
      </c>
      <c r="BE42" s="33">
        <f>'Sector allocation contribut'!BE42+1</f>
        <v>0.99995058110316304</v>
      </c>
      <c r="BF42" s="67">
        <f>'Sector allocation contribut'!BF42+1</f>
        <v>1</v>
      </c>
      <c r="BG42" s="33">
        <f>'Sector allocation contribut'!BG42+1</f>
        <v>0.9962204209820803</v>
      </c>
      <c r="BH42" s="33">
        <f>'Sector allocation contribut'!BH42+1</f>
        <v>1.0024763523679994</v>
      </c>
      <c r="BI42" s="33">
        <f>'Sector allocation contribut'!BI42+1</f>
        <v>1.0054919448039188</v>
      </c>
      <c r="BJ42" s="33">
        <f>'Sector allocation contribut'!BJ42+1</f>
        <v>1.0079715398422131</v>
      </c>
      <c r="BK42" s="33">
        <f>'Sector allocation contribut'!BK42+1</f>
        <v>1.0006694951338522</v>
      </c>
      <c r="BL42" s="33">
        <f>'Sector allocation contribut'!BL42+1</f>
        <v>1.0042418421699872</v>
      </c>
      <c r="BM42" s="67">
        <f>'Sector allocation contribut'!BM42+1</f>
        <v>1</v>
      </c>
      <c r="BN42" s="33">
        <f>'Sector allocation contribut'!BN42+1</f>
        <v>0.99811985927905877</v>
      </c>
      <c r="BO42" s="33">
        <f>'Sector allocation contribut'!BO42+1</f>
        <v>1.0023216819403098</v>
      </c>
      <c r="BP42" s="33">
        <f>'Sector allocation contribut'!BP42+1</f>
        <v>1.0013529500257936</v>
      </c>
      <c r="BQ42" s="33">
        <f>'Sector allocation contribut'!BQ42+1</f>
        <v>1.0020668841860838</v>
      </c>
      <c r="BR42" s="33">
        <f>'Sector allocation contribut'!BR42+1</f>
        <v>1.000146578584812</v>
      </c>
      <c r="BS42" s="33">
        <f>'Sector allocation contribut'!BS42+1</f>
        <v>1.0024983993412937</v>
      </c>
      <c r="BT42" s="67">
        <f>'Sector allocation contribut'!BT42+1</f>
        <v>1</v>
      </c>
      <c r="BU42" s="33">
        <f>'Sector allocation contribut'!BU42+1</f>
        <v>0.99993358113554043</v>
      </c>
      <c r="BV42" s="33">
        <f>'Sector allocation contribut'!BV42+1</f>
        <v>1.0059135585885464</v>
      </c>
      <c r="BW42" s="33">
        <f>'Sector allocation contribut'!BW42+1</f>
        <v>0.99868276466676587</v>
      </c>
      <c r="BX42" s="33">
        <f>'Sector allocation contribut'!BX42+1</f>
        <v>0.9996401393636275</v>
      </c>
      <c r="BY42" s="33">
        <f>'Sector allocation contribut'!BY42+1</f>
        <v>0.99722426440486334</v>
      </c>
      <c r="BZ42" s="33">
        <f>'Sector allocation contribut'!BZ42+1</f>
        <v>0.99726101726282079</v>
      </c>
      <c r="CA42" s="67">
        <f>'Sector allocation contribut'!CA42+1</f>
        <v>1</v>
      </c>
      <c r="CB42" s="11"/>
      <c r="CC42" s="11"/>
      <c r="CD42" s="11"/>
      <c r="CE42" s="11"/>
      <c r="CF42" s="11"/>
      <c r="CG42" s="11"/>
      <c r="CH42" s="12"/>
    </row>
    <row r="43" spans="1:86">
      <c r="A43" s="2">
        <v>38808</v>
      </c>
      <c r="B43" s="13">
        <v>2006</v>
      </c>
      <c r="C43" s="33">
        <f>'Sector allocation contribut'!C43+1</f>
        <v>1.0097676920434207</v>
      </c>
      <c r="D43" s="33">
        <f>'Sector allocation contribut'!D43+1</f>
        <v>0.9884273704808394</v>
      </c>
      <c r="E43" s="33">
        <f>'Sector allocation contribut'!E43+1</f>
        <v>0.99064946318735814</v>
      </c>
      <c r="F43" s="33">
        <f>'Sector allocation contribut'!F43+1</f>
        <v>0.98518569300358205</v>
      </c>
      <c r="G43" s="33">
        <f>'Sector allocation contribut'!G43+1</f>
        <v>0.99997087492730119</v>
      </c>
      <c r="H43" s="33">
        <f>'Sector allocation contribut'!H43+1</f>
        <v>0.97751306227222512</v>
      </c>
      <c r="I43" s="67">
        <f>'Sector allocation contribut'!I43+1</f>
        <v>1</v>
      </c>
      <c r="J43" s="33">
        <f>'Sector allocation contribut'!J43+1</f>
        <v>1.0005228769192054</v>
      </c>
      <c r="K43" s="33">
        <f>'Sector allocation contribut'!K43+1</f>
        <v>1.0001783737159862</v>
      </c>
      <c r="L43" s="33">
        <f>'Sector allocation contribut'!L43+1</f>
        <v>0.99919487058654854</v>
      </c>
      <c r="M43" s="33">
        <f>'Sector allocation contribut'!M43+1</f>
        <v>0.99975732690755792</v>
      </c>
      <c r="N43" s="33">
        <f>'Sector allocation contribut'!N43+1</f>
        <v>0.99953058292833963</v>
      </c>
      <c r="O43" s="33">
        <f>'Sector allocation contribut'!O43+1</f>
        <v>0.99959939418828048</v>
      </c>
      <c r="P43" s="67">
        <f>'Sector allocation contribut'!P43+1</f>
        <v>1</v>
      </c>
      <c r="Q43" s="33">
        <f>'Sector allocation contribut'!Q43+1</f>
        <v>1.0002469052922882</v>
      </c>
      <c r="R43" s="33">
        <f>'Sector allocation contribut'!R43+1</f>
        <v>0.99975162629124614</v>
      </c>
      <c r="S43" s="33">
        <f>'Sector allocation contribut'!S43+1</f>
        <v>0.99967746493425569</v>
      </c>
      <c r="T43" s="33">
        <f>'Sector allocation contribut'!T43+1</f>
        <v>0.99979654804061846</v>
      </c>
      <c r="U43" s="33">
        <f>'Sector allocation contribut'!U43+1</f>
        <v>0.99996239920730168</v>
      </c>
      <c r="V43" s="33">
        <f>'Sector allocation contribut'!V43+1</f>
        <v>1.0000649635291579</v>
      </c>
      <c r="W43" s="67">
        <f>'Sector allocation contribut'!W43+1</f>
        <v>1</v>
      </c>
      <c r="X43" s="33">
        <f>'Sector allocation contribut'!X43+1</f>
        <v>1.0006496914268816</v>
      </c>
      <c r="Y43" s="33">
        <f>'Sector allocation contribut'!Y43+1</f>
        <v>0.99868467100437219</v>
      </c>
      <c r="Z43" s="33">
        <f>'Sector allocation contribut'!Z43+1</f>
        <v>0.99918512205162158</v>
      </c>
      <c r="AA43" s="33">
        <f>'Sector allocation contribut'!AA43+1</f>
        <v>0.99976279759757825</v>
      </c>
      <c r="AB43" s="33">
        <f>'Sector allocation contribut'!AB43+1</f>
        <v>1.0002209191879645</v>
      </c>
      <c r="AC43" s="33">
        <f>'Sector allocation contribut'!AC43+1</f>
        <v>0.99515207421093987</v>
      </c>
      <c r="AD43" s="67">
        <f>'Sector allocation contribut'!AD43+1</f>
        <v>1</v>
      </c>
      <c r="AE43" s="33">
        <f>'Sector allocation contribut'!AE43+1</f>
        <v>0.99993681687473246</v>
      </c>
      <c r="AF43" s="33">
        <f>'Sector allocation contribut'!AF43+1</f>
        <v>1.0000279074352447</v>
      </c>
      <c r="AG43" s="33">
        <f>'Sector allocation contribut'!AG43+1</f>
        <v>1.0000793962871961</v>
      </c>
      <c r="AH43" s="33">
        <f>'Sector allocation contribut'!AH43+1</f>
        <v>1.0000716565180614</v>
      </c>
      <c r="AI43" s="33">
        <f>'Sector allocation contribut'!AI43+1</f>
        <v>1.0000265481369295</v>
      </c>
      <c r="AJ43" s="33">
        <f>'Sector allocation contribut'!AJ43+1</f>
        <v>1.0002004826302435</v>
      </c>
      <c r="AK43" s="67">
        <f>'Sector allocation contribut'!AK43+1</f>
        <v>1</v>
      </c>
      <c r="AL43" s="33">
        <f>'Sector allocation contribut'!AL43+1</f>
        <v>1.0001808465127577</v>
      </c>
      <c r="AM43" s="33">
        <f>'Sector allocation contribut'!AM43+1</f>
        <v>0.99971058493649279</v>
      </c>
      <c r="AN43" s="33">
        <f>'Sector allocation contribut'!AN43+1</f>
        <v>0.99954425610593345</v>
      </c>
      <c r="AO43" s="33">
        <f>'Sector allocation contribut'!AO43+1</f>
        <v>0.99927896629740698</v>
      </c>
      <c r="AP43" s="33">
        <f>'Sector allocation contribut'!AP43+1</f>
        <v>1.00012171267775</v>
      </c>
      <c r="AQ43" s="33">
        <f>'Sector allocation contribut'!AQ43+1</f>
        <v>0.99928764724047459</v>
      </c>
      <c r="AR43" s="67">
        <f>'Sector allocation contribut'!AR43+1</f>
        <v>1</v>
      </c>
      <c r="AS43" s="33">
        <f>'Sector allocation contribut'!AS43+1</f>
        <v>0.99967272042894373</v>
      </c>
      <c r="AT43" s="33">
        <f>'Sector allocation contribut'!AT43+1</f>
        <v>1.0006300682665861</v>
      </c>
      <c r="AU43" s="33">
        <f>'Sector allocation contribut'!AU43+1</f>
        <v>0.99954495268107491</v>
      </c>
      <c r="AV43" s="33">
        <f>'Sector allocation contribut'!AV43+1</f>
        <v>0.99992220532905074</v>
      </c>
      <c r="AW43" s="33">
        <f>'Sector allocation contribut'!AW43+1</f>
        <v>1.0000144039935435</v>
      </c>
      <c r="AX43" s="33">
        <f>'Sector allocation contribut'!AX43+1</f>
        <v>1.0005764738812217</v>
      </c>
      <c r="AY43" s="67">
        <f>'Sector allocation contribut'!AY43+1</f>
        <v>1</v>
      </c>
      <c r="AZ43" s="33">
        <f>'Sector allocation contribut'!AZ43+1</f>
        <v>1.0002474895140003</v>
      </c>
      <c r="BA43" s="33">
        <f>'Sector allocation contribut'!BA43+1</f>
        <v>0.99986297316994543</v>
      </c>
      <c r="BB43" s="33">
        <f>'Sector allocation contribut'!BB43+1</f>
        <v>1.0000694724691992</v>
      </c>
      <c r="BC43" s="33">
        <f>'Sector allocation contribut'!BC43+1</f>
        <v>0.99729057062077586</v>
      </c>
      <c r="BD43" s="33">
        <f>'Sector allocation contribut'!BD43+1</f>
        <v>1.0001713379964814</v>
      </c>
      <c r="BE43" s="33">
        <f>'Sector allocation contribut'!BE43+1</f>
        <v>0.99925037791726623</v>
      </c>
      <c r="BF43" s="67">
        <f>'Sector allocation contribut'!BF43+1</f>
        <v>1</v>
      </c>
      <c r="BG43" s="33">
        <f>'Sector allocation contribut'!BG43+1</f>
        <v>1.0012557595256184</v>
      </c>
      <c r="BH43" s="33">
        <f>'Sector allocation contribut'!BH43+1</f>
        <v>0.99929720340603645</v>
      </c>
      <c r="BI43" s="33">
        <f>'Sector allocation contribut'!BI43+1</f>
        <v>0.99822134743640167</v>
      </c>
      <c r="BJ43" s="33">
        <f>'Sector allocation contribut'!BJ43+1</f>
        <v>0.99734324394748608</v>
      </c>
      <c r="BK43" s="33">
        <f>'Sector allocation contribut'!BK43+1</f>
        <v>0.99972124604778734</v>
      </c>
      <c r="BL43" s="33">
        <f>'Sector allocation contribut'!BL43+1</f>
        <v>0.99687221370098444</v>
      </c>
      <c r="BM43" s="67">
        <f>'Sector allocation contribut'!BM43+1</f>
        <v>1</v>
      </c>
      <c r="BN43" s="33">
        <f>'Sector allocation contribut'!BN43+1</f>
        <v>1.0006959345880864</v>
      </c>
      <c r="BO43" s="33">
        <f>'Sector allocation contribut'!BO43+1</f>
        <v>0.99917783461827347</v>
      </c>
      <c r="BP43" s="33">
        <f>'Sector allocation contribut'!BP43+1</f>
        <v>0.99948060917261516</v>
      </c>
      <c r="BQ43" s="33">
        <f>'Sector allocation contribut'!BQ43+1</f>
        <v>0.99924811639885103</v>
      </c>
      <c r="BR43" s="33">
        <f>'Sector allocation contribut'!BR43+1</f>
        <v>0.9999449667657786</v>
      </c>
      <c r="BS43" s="33">
        <f>'Sector allocation contribut'!BS43+1</f>
        <v>0.99915461296636787</v>
      </c>
      <c r="BT43" s="67">
        <f>'Sector allocation contribut'!BT43+1</f>
        <v>1</v>
      </c>
      <c r="BU43" s="33">
        <f>'Sector allocation contribut'!BU43+1</f>
        <v>1.0000019381033634</v>
      </c>
      <c r="BV43" s="33">
        <f>'Sector allocation contribut'!BV43+1</f>
        <v>0.99979237553374234</v>
      </c>
      <c r="BW43" s="33">
        <f>'Sector allocation contribut'!BW43+1</f>
        <v>1.0000550783870463</v>
      </c>
      <c r="BX43" s="33">
        <f>'Sector allocation contribut'!BX43+1</f>
        <v>1.0000112701059953</v>
      </c>
      <c r="BY43" s="33">
        <f>'Sector allocation contribut'!BY43+1</f>
        <v>1.0001031792089832</v>
      </c>
      <c r="BZ43" s="33">
        <f>'Sector allocation contribut'!BZ43+1</f>
        <v>1.0000979809349815</v>
      </c>
      <c r="CA43" s="67">
        <f>'Sector allocation contribut'!CA43+1</f>
        <v>1</v>
      </c>
      <c r="CB43" s="11"/>
      <c r="CC43" s="11"/>
      <c r="CD43" s="11"/>
      <c r="CE43" s="11"/>
      <c r="CF43" s="11"/>
      <c r="CG43" s="11"/>
      <c r="CH43" s="12"/>
    </row>
    <row r="44" spans="1:86">
      <c r="A44" s="2">
        <v>38838</v>
      </c>
      <c r="B44" s="13">
        <v>2006</v>
      </c>
      <c r="C44" s="33">
        <f>'Sector allocation contribut'!C44+1</f>
        <v>0.98915894354344669</v>
      </c>
      <c r="D44" s="33">
        <f>'Sector allocation contribut'!D44+1</f>
        <v>1.0118271781897399</v>
      </c>
      <c r="E44" s="33">
        <f>'Sector allocation contribut'!E44+1</f>
        <v>1.011194384965554</v>
      </c>
      <c r="F44" s="33">
        <f>'Sector allocation contribut'!F44+1</f>
        <v>1.0165319636612407</v>
      </c>
      <c r="G44" s="33">
        <f>'Sector allocation contribut'!G44+1</f>
        <v>1.0003806624838503</v>
      </c>
      <c r="H44" s="33">
        <f>'Sector allocation contribut'!H44+1</f>
        <v>1.0225278585110666</v>
      </c>
      <c r="I44" s="67">
        <f>'Sector allocation contribut'!I44+1</f>
        <v>1</v>
      </c>
      <c r="J44" s="33">
        <f>'Sector allocation contribut'!J44+1</f>
        <v>1.0010445288460759</v>
      </c>
      <c r="K44" s="33">
        <f>'Sector allocation contribut'!K44+1</f>
        <v>1.000449492676581</v>
      </c>
      <c r="L44" s="33">
        <f>'Sector allocation contribut'!L44+1</f>
        <v>0.99846378176065154</v>
      </c>
      <c r="M44" s="33">
        <f>'Sector allocation contribut'!M44+1</f>
        <v>0.99893972314862711</v>
      </c>
      <c r="N44" s="33">
        <f>'Sector allocation contribut'!N44+1</f>
        <v>0.99902273096883321</v>
      </c>
      <c r="O44" s="33">
        <f>'Sector allocation contribut'!O44+1</f>
        <v>1.0004217261339798</v>
      </c>
      <c r="P44" s="67">
        <f>'Sector allocation contribut'!P44+1</f>
        <v>1</v>
      </c>
      <c r="Q44" s="33">
        <f>'Sector allocation contribut'!Q44+1</f>
        <v>1.0034469885094115</v>
      </c>
      <c r="R44" s="33">
        <f>'Sector allocation contribut'!R44+1</f>
        <v>0.99673576558020716</v>
      </c>
      <c r="S44" s="33">
        <f>'Sector allocation contribut'!S44+1</f>
        <v>0.99525845321341277</v>
      </c>
      <c r="T44" s="33">
        <f>'Sector allocation contribut'!T44+1</f>
        <v>0.99701041831999138</v>
      </c>
      <c r="U44" s="33">
        <f>'Sector allocation contribut'!U44+1</f>
        <v>0.99942214450790456</v>
      </c>
      <c r="V44" s="33">
        <f>'Sector allocation contribut'!V44+1</f>
        <v>1.0011236028602459</v>
      </c>
      <c r="W44" s="67">
        <f>'Sector allocation contribut'!W44+1</f>
        <v>1</v>
      </c>
      <c r="X44" s="33">
        <f>'Sector allocation contribut'!X44+1</f>
        <v>1.0010833263320291</v>
      </c>
      <c r="Y44" s="33">
        <f>'Sector allocation contribut'!Y44+1</f>
        <v>0.99793791026415968</v>
      </c>
      <c r="Z44" s="33">
        <f>'Sector allocation contribut'!Z44+1</f>
        <v>0.99849072315765275</v>
      </c>
      <c r="AA44" s="33">
        <f>'Sector allocation contribut'!AA44+1</f>
        <v>0.99963759543807817</v>
      </c>
      <c r="AB44" s="33">
        <f>'Sector allocation contribut'!AB44+1</f>
        <v>1.0003528661037273</v>
      </c>
      <c r="AC44" s="33">
        <f>'Sector allocation contribut'!AC44+1</f>
        <v>0.99121621245346481</v>
      </c>
      <c r="AD44" s="67">
        <f>'Sector allocation contribut'!AD44+1</f>
        <v>1</v>
      </c>
      <c r="AE44" s="33">
        <f>'Sector allocation contribut'!AE44+1</f>
        <v>0.99904117541572768</v>
      </c>
      <c r="AF44" s="33">
        <f>'Sector allocation contribut'!AF44+1</f>
        <v>1.000535540245939</v>
      </c>
      <c r="AG44" s="33">
        <f>'Sector allocation contribut'!AG44+1</f>
        <v>1.0012275237699015</v>
      </c>
      <c r="AH44" s="33">
        <f>'Sector allocation contribut'!AH44+1</f>
        <v>1.0007983148516471</v>
      </c>
      <c r="AI44" s="33">
        <f>'Sector allocation contribut'!AI44+1</f>
        <v>1.0003882621054458</v>
      </c>
      <c r="AJ44" s="33">
        <f>'Sector allocation contribut'!AJ44+1</f>
        <v>1.0009328937213808</v>
      </c>
      <c r="AK44" s="67">
        <f>'Sector allocation contribut'!AK44+1</f>
        <v>1</v>
      </c>
      <c r="AL44" s="33">
        <f>'Sector allocation contribut'!AL44+1</f>
        <v>1.0002088379824328</v>
      </c>
      <c r="AM44" s="33">
        <f>'Sector allocation contribut'!AM44+1</f>
        <v>0.99968743034060348</v>
      </c>
      <c r="AN44" s="33">
        <f>'Sector allocation contribut'!AN44+1</f>
        <v>0.99947068786808535</v>
      </c>
      <c r="AO44" s="33">
        <f>'Sector allocation contribut'!AO44+1</f>
        <v>0.99912563697116086</v>
      </c>
      <c r="AP44" s="33">
        <f>'Sector allocation contribut'!AP44+1</f>
        <v>1.0001417615548247</v>
      </c>
      <c r="AQ44" s="33">
        <f>'Sector allocation contribut'!AQ44+1</f>
        <v>0.9992425922564937</v>
      </c>
      <c r="AR44" s="67">
        <f>'Sector allocation contribut'!AR44+1</f>
        <v>1</v>
      </c>
      <c r="AS44" s="33">
        <f>'Sector allocation contribut'!AS44+1</f>
        <v>1.0018912970631888</v>
      </c>
      <c r="AT44" s="33">
        <f>'Sector allocation contribut'!AT44+1</f>
        <v>0.99663671188237302</v>
      </c>
      <c r="AU44" s="33">
        <f>'Sector allocation contribut'!AU44+1</f>
        <v>1.0024616078694912</v>
      </c>
      <c r="AV44" s="33">
        <f>'Sector allocation contribut'!AV44+1</f>
        <v>1.0002251733192731</v>
      </c>
      <c r="AW44" s="33">
        <f>'Sector allocation contribut'!AW44+1</f>
        <v>0.99986330975497428</v>
      </c>
      <c r="AX44" s="33">
        <f>'Sector allocation contribut'!AX44+1</f>
        <v>0.99615852197087229</v>
      </c>
      <c r="AY44" s="67">
        <f>'Sector allocation contribut'!AY44+1</f>
        <v>1</v>
      </c>
      <c r="AZ44" s="33">
        <f>'Sector allocation contribut'!AZ44+1</f>
        <v>1.000538756926646</v>
      </c>
      <c r="BA44" s="33">
        <f>'Sector allocation contribut'!BA44+1</f>
        <v>0.99973617409852611</v>
      </c>
      <c r="BB44" s="33">
        <f>'Sector allocation contribut'!BB44+1</f>
        <v>1.0001332456089904</v>
      </c>
      <c r="BC44" s="33">
        <f>'Sector allocation contribut'!BC44+1</f>
        <v>0.99407620836454735</v>
      </c>
      <c r="BD44" s="33">
        <f>'Sector allocation contribut'!BD44+1</f>
        <v>1.0003595413347002</v>
      </c>
      <c r="BE44" s="33">
        <f>'Sector allocation contribut'!BE44+1</f>
        <v>0.9989171562990441</v>
      </c>
      <c r="BF44" s="67">
        <f>'Sector allocation contribut'!BF44+1</f>
        <v>1</v>
      </c>
      <c r="BG44" s="33">
        <f>'Sector allocation contribut'!BG44+1</f>
        <v>1.0038197205317125</v>
      </c>
      <c r="BH44" s="33">
        <f>'Sector allocation contribut'!BH44+1</f>
        <v>0.99889347529176375</v>
      </c>
      <c r="BI44" s="33">
        <f>'Sector allocation contribut'!BI44+1</f>
        <v>0.99386266107528032</v>
      </c>
      <c r="BJ44" s="33">
        <f>'Sector allocation contribut'!BJ44+1</f>
        <v>0.99158228305514151</v>
      </c>
      <c r="BK44" s="33">
        <f>'Sector allocation contribut'!BK44+1</f>
        <v>0.99863678651287413</v>
      </c>
      <c r="BL44" s="33">
        <f>'Sector allocation contribut'!BL44+1</f>
        <v>0.99066991450509667</v>
      </c>
      <c r="BM44" s="67">
        <f>'Sector allocation contribut'!BM44+1</f>
        <v>1</v>
      </c>
      <c r="BN44" s="33">
        <f>'Sector allocation contribut'!BN44+1</f>
        <v>1.0048095425107699</v>
      </c>
      <c r="BO44" s="33">
        <f>'Sector allocation contribut'!BO44+1</f>
        <v>0.9946970041813229</v>
      </c>
      <c r="BP44" s="33">
        <f>'Sector allocation contribut'!BP44+1</f>
        <v>0.99656664145632023</v>
      </c>
      <c r="BQ44" s="33">
        <f>'Sector allocation contribut'!BQ44+1</f>
        <v>0.99473578586403466</v>
      </c>
      <c r="BR44" s="33">
        <f>'Sector allocation contribut'!BR44+1</f>
        <v>0.9994516379152445</v>
      </c>
      <c r="BS44" s="33">
        <f>'Sector allocation contribut'!BS44+1</f>
        <v>0.9959397412162172</v>
      </c>
      <c r="BT44" s="67">
        <f>'Sector allocation contribut'!BT44+1</f>
        <v>1</v>
      </c>
      <c r="BU44" s="33">
        <f>'Sector allocation contribut'!BU44+1</f>
        <v>1.0000504085610042</v>
      </c>
      <c r="BV44" s="33">
        <f>'Sector allocation contribut'!BV44+1</f>
        <v>0.99732684819138551</v>
      </c>
      <c r="BW44" s="33">
        <f>'Sector allocation contribut'!BW44+1</f>
        <v>1.0007978471441603</v>
      </c>
      <c r="BX44" s="33">
        <f>'Sector allocation contribut'!BX44+1</f>
        <v>1.0002625293251515</v>
      </c>
      <c r="BY44" s="33">
        <f>'Sector allocation contribut'!BY44+1</f>
        <v>1.0013839100476505</v>
      </c>
      <c r="BZ44" s="33">
        <f>'Sector allocation contribut'!BZ44+1</f>
        <v>1.0013013971938869</v>
      </c>
      <c r="CA44" s="67">
        <f>'Sector allocation contribut'!CA44+1</f>
        <v>1</v>
      </c>
      <c r="CB44" s="11"/>
      <c r="CC44" s="11"/>
      <c r="CD44" s="11"/>
      <c r="CE44" s="11"/>
      <c r="CF44" s="11"/>
      <c r="CG44" s="11"/>
      <c r="CH44" s="12"/>
    </row>
    <row r="45" spans="1:86">
      <c r="A45" s="2">
        <v>38869</v>
      </c>
      <c r="B45" s="13">
        <v>2006</v>
      </c>
      <c r="C45" s="33">
        <f>'Sector allocation contribut'!C45+1</f>
        <v>0.99925232979229894</v>
      </c>
      <c r="D45" s="33">
        <f>'Sector allocation contribut'!D45+1</f>
        <v>1.0008394074584714</v>
      </c>
      <c r="E45" s="33">
        <f>'Sector allocation contribut'!E45+1</f>
        <v>1.0005491849224604</v>
      </c>
      <c r="F45" s="33">
        <f>'Sector allocation contribut'!F45+1</f>
        <v>1.0009537068440888</v>
      </c>
      <c r="G45" s="33">
        <f>'Sector allocation contribut'!G45+1</f>
        <v>1.0000179203692441</v>
      </c>
      <c r="H45" s="33">
        <f>'Sector allocation contribut'!H45+1</f>
        <v>1.0026232730800655</v>
      </c>
      <c r="I45" s="67">
        <f>'Sector allocation contribut'!I45+1</f>
        <v>1</v>
      </c>
      <c r="J45" s="33">
        <f>'Sector allocation contribut'!J45+1</f>
        <v>0.99991675086667087</v>
      </c>
      <c r="K45" s="33">
        <f>'Sector allocation contribut'!K45+1</f>
        <v>0.99997527908409289</v>
      </c>
      <c r="L45" s="33">
        <f>'Sector allocation contribut'!L45+1</f>
        <v>1.0001044243797366</v>
      </c>
      <c r="M45" s="33">
        <f>'Sector allocation contribut'!M45+1</f>
        <v>1.0001280130076626</v>
      </c>
      <c r="N45" s="33">
        <f>'Sector allocation contribut'!N45+1</f>
        <v>1.000063255966595</v>
      </c>
      <c r="O45" s="33">
        <f>'Sector allocation contribut'!O45+1</f>
        <v>0.99979801086482112</v>
      </c>
      <c r="P45" s="67">
        <f>'Sector allocation contribut'!P45+1</f>
        <v>1</v>
      </c>
      <c r="Q45" s="33">
        <f>'Sector allocation contribut'!Q45+1</f>
        <v>1.002319829603405</v>
      </c>
      <c r="R45" s="33">
        <f>'Sector allocation contribut'!R45+1</f>
        <v>0.99788202366872791</v>
      </c>
      <c r="S45" s="33">
        <f>'Sector allocation contribut'!S45+1</f>
        <v>0.99666827536823865</v>
      </c>
      <c r="T45" s="33">
        <f>'Sector allocation contribut'!T45+1</f>
        <v>0.99789434940851085</v>
      </c>
      <c r="U45" s="33">
        <f>'Sector allocation contribut'!U45+1</f>
        <v>0.99968593432670017</v>
      </c>
      <c r="V45" s="33">
        <f>'Sector allocation contribut'!V45+1</f>
        <v>1.0027536916915594</v>
      </c>
      <c r="W45" s="67">
        <f>'Sector allocation contribut'!W45+1</f>
        <v>1</v>
      </c>
      <c r="X45" s="33">
        <f>'Sector allocation contribut'!X45+1</f>
        <v>0.9998799843222349</v>
      </c>
      <c r="Y45" s="33">
        <f>'Sector allocation contribut'!Y45+1</f>
        <v>1.0002169342216913</v>
      </c>
      <c r="Z45" s="33">
        <f>'Sector allocation contribut'!Z45+1</f>
        <v>1.0001682174650568</v>
      </c>
      <c r="AA45" s="33">
        <f>'Sector allocation contribut'!AA45+1</f>
        <v>1.0000418347206257</v>
      </c>
      <c r="AB45" s="33">
        <f>'Sector allocation contribut'!AB45+1</f>
        <v>0.99996371724036559</v>
      </c>
      <c r="AC45" s="33">
        <f>'Sector allocation contribut'!AC45+1</f>
        <v>1.0000564631139646</v>
      </c>
      <c r="AD45" s="67">
        <f>'Sector allocation contribut'!AD45+1</f>
        <v>1</v>
      </c>
      <c r="AE45" s="33">
        <f>'Sector allocation contribut'!AE45+1</f>
        <v>1.000827932749915</v>
      </c>
      <c r="AF45" s="33">
        <f>'Sector allocation contribut'!AF45+1</f>
        <v>0.99968750014299534</v>
      </c>
      <c r="AG45" s="33">
        <f>'Sector allocation contribut'!AG45+1</f>
        <v>0.99913989154643579</v>
      </c>
      <c r="AH45" s="33">
        <f>'Sector allocation contribut'!AH45+1</f>
        <v>0.99932074231113888</v>
      </c>
      <c r="AI45" s="33">
        <f>'Sector allocation contribut'!AI45+1</f>
        <v>0.9996015642541326</v>
      </c>
      <c r="AJ45" s="33">
        <f>'Sector allocation contribut'!AJ45+1</f>
        <v>1.0008178551209168</v>
      </c>
      <c r="AK45" s="67">
        <f>'Sector allocation contribut'!AK45+1</f>
        <v>1</v>
      </c>
      <c r="AL45" s="33">
        <f>'Sector allocation contribut'!AL45+1</f>
        <v>1.0000391930078472</v>
      </c>
      <c r="AM45" s="33">
        <f>'Sector allocation contribut'!AM45+1</f>
        <v>0.99994412128092225</v>
      </c>
      <c r="AN45" s="33">
        <f>'Sector allocation contribut'!AN45+1</f>
        <v>0.99989504238760918</v>
      </c>
      <c r="AO45" s="33">
        <f>'Sector allocation contribut'!AO45+1</f>
        <v>0.99983264178009379</v>
      </c>
      <c r="AP45" s="33">
        <f>'Sector allocation contribut'!AP45+1</f>
        <v>1.0000259470325197</v>
      </c>
      <c r="AQ45" s="33">
        <f>'Sector allocation contribut'!AQ45+1</f>
        <v>1.0000088014609689</v>
      </c>
      <c r="AR45" s="67">
        <f>'Sector allocation contribut'!AR45+1</f>
        <v>1</v>
      </c>
      <c r="AS45" s="33">
        <f>'Sector allocation contribut'!AS45+1</f>
        <v>1.0002788669287557</v>
      </c>
      <c r="AT45" s="33">
        <f>'Sector allocation contribut'!AT45+1</f>
        <v>0.99955748721930548</v>
      </c>
      <c r="AU45" s="33">
        <f>'Sector allocation contribut'!AU45+1</f>
        <v>1.0004313787893948</v>
      </c>
      <c r="AV45" s="33">
        <f>'Sector allocation contribut'!AV45+1</f>
        <v>1.0000595220330277</v>
      </c>
      <c r="AW45" s="33">
        <f>'Sector allocation contribut'!AW45+1</f>
        <v>0.99995209709684763</v>
      </c>
      <c r="AX45" s="33">
        <f>'Sector allocation contribut'!AX45+1</f>
        <v>1.0009675685114765</v>
      </c>
      <c r="AY45" s="67">
        <f>'Sector allocation contribut'!AY45+1</f>
        <v>1</v>
      </c>
      <c r="AZ45" s="33">
        <f>'Sector allocation contribut'!AZ45+1</f>
        <v>0.99988627493817539</v>
      </c>
      <c r="BA45" s="33">
        <f>'Sector allocation contribut'!BA45+1</f>
        <v>1.0000575573577488</v>
      </c>
      <c r="BB45" s="33">
        <f>'Sector allocation contribut'!BB45+1</f>
        <v>0.9999821696084723</v>
      </c>
      <c r="BC45" s="33">
        <f>'Sector allocation contribut'!BC45+1</f>
        <v>1.0012685624876076</v>
      </c>
      <c r="BD45" s="33">
        <f>'Sector allocation contribut'!BD45+1</f>
        <v>0.9999215782586548</v>
      </c>
      <c r="BE45" s="33">
        <f>'Sector allocation contribut'!BE45+1</f>
        <v>0.9999467012540082</v>
      </c>
      <c r="BF45" s="67">
        <f>'Sector allocation contribut'!BF45+1</f>
        <v>1</v>
      </c>
      <c r="BG45" s="33">
        <f>'Sector allocation contribut'!BG45+1</f>
        <v>1.0019121445226431</v>
      </c>
      <c r="BH45" s="33">
        <f>'Sector allocation contribut'!BH45+1</f>
        <v>0.99822148559002954</v>
      </c>
      <c r="BI45" s="33">
        <f>'Sector allocation contribut'!BI45+1</f>
        <v>0.99940808926137481</v>
      </c>
      <c r="BJ45" s="33">
        <f>'Sector allocation contribut'!BJ45+1</f>
        <v>0.99853637909525716</v>
      </c>
      <c r="BK45" s="33">
        <f>'Sector allocation contribut'!BK45+1</f>
        <v>0.99962916620489217</v>
      </c>
      <c r="BL45" s="33">
        <f>'Sector allocation contribut'!BL45+1</f>
        <v>0.97241870404594566</v>
      </c>
      <c r="BM45" s="67">
        <f>'Sector allocation contribut'!BM45+1</f>
        <v>1</v>
      </c>
      <c r="BN45" s="33">
        <f>'Sector allocation contribut'!BN45+1</f>
        <v>0.99881062316462677</v>
      </c>
      <c r="BO45" s="33">
        <f>'Sector allocation contribut'!BO45+1</f>
        <v>1.0011696676682258</v>
      </c>
      <c r="BP45" s="33">
        <f>'Sector allocation contribut'!BP45+1</f>
        <v>1.0007742868179581</v>
      </c>
      <c r="BQ45" s="33">
        <f>'Sector allocation contribut'!BQ45+1</f>
        <v>1.0011691258462363</v>
      </c>
      <c r="BR45" s="33">
        <f>'Sector allocation contribut'!BR45+1</f>
        <v>1.0001798995538664</v>
      </c>
      <c r="BS45" s="33">
        <f>'Sector allocation contribut'!BS45+1</f>
        <v>1.0015223281691088</v>
      </c>
      <c r="BT45" s="67">
        <f>'Sector allocation contribut'!BT45+1</f>
        <v>1</v>
      </c>
      <c r="BU45" s="33">
        <f>'Sector allocation contribut'!BU45+1</f>
        <v>0.9999783061350489</v>
      </c>
      <c r="BV45" s="33">
        <f>'Sector allocation contribut'!BV45+1</f>
        <v>0.99791846955565888</v>
      </c>
      <c r="BW45" s="33">
        <f>'Sector allocation contribut'!BW45+1</f>
        <v>1.0006530905780779</v>
      </c>
      <c r="BX45" s="33">
        <f>'Sector allocation contribut'!BX45+1</f>
        <v>1.0002044805486654</v>
      </c>
      <c r="BY45" s="33">
        <f>'Sector allocation contribut'!BY45+1</f>
        <v>1.0010961441923338</v>
      </c>
      <c r="BZ45" s="33">
        <f>'Sector allocation contribut'!BZ45+1</f>
        <v>1.001144179098872</v>
      </c>
      <c r="CA45" s="67">
        <f>'Sector allocation contribut'!CA45+1</f>
        <v>1</v>
      </c>
      <c r="CB45" s="11"/>
      <c r="CC45" s="11"/>
      <c r="CD45" s="11"/>
      <c r="CE45" s="11"/>
      <c r="CF45" s="11"/>
      <c r="CG45" s="11"/>
      <c r="CH45" s="12"/>
    </row>
    <row r="46" spans="1:86">
      <c r="A46" s="2">
        <v>38899</v>
      </c>
      <c r="B46" s="13">
        <v>2006</v>
      </c>
      <c r="C46" s="33">
        <f>'Sector allocation contribut'!C46+1</f>
        <v>1.0042126241670248</v>
      </c>
      <c r="D46" s="33">
        <f>'Sector allocation contribut'!D46+1</f>
        <v>0.99508824084981795</v>
      </c>
      <c r="E46" s="33">
        <f>'Sector allocation contribut'!E46+1</f>
        <v>0.9970831290295662</v>
      </c>
      <c r="F46" s="33">
        <f>'Sector allocation contribut'!F46+1</f>
        <v>0.99444809263122302</v>
      </c>
      <c r="G46" s="33">
        <f>'Sector allocation contribut'!G46+1</f>
        <v>0.9999489415652123</v>
      </c>
      <c r="H46" s="33">
        <f>'Sector allocation contribut'!H46+1</f>
        <v>0.98474982477310402</v>
      </c>
      <c r="I46" s="67">
        <f>'Sector allocation contribut'!I46+1</f>
        <v>1</v>
      </c>
      <c r="J46" s="33">
        <f>'Sector allocation contribut'!J46+1</f>
        <v>0.99926050597742977</v>
      </c>
      <c r="K46" s="33">
        <f>'Sector allocation contribut'!K46+1</f>
        <v>0.99978157893955777</v>
      </c>
      <c r="L46" s="33">
        <f>'Sector allocation contribut'!L46+1</f>
        <v>1.0008431653759182</v>
      </c>
      <c r="M46" s="33">
        <f>'Sector allocation contribut'!M46+1</f>
        <v>1.0010203255011236</v>
      </c>
      <c r="N46" s="33">
        <f>'Sector allocation contribut'!N46+1</f>
        <v>1.0005794532561196</v>
      </c>
      <c r="O46" s="33">
        <f>'Sector allocation contribut'!O46+1</f>
        <v>0.99821059898868514</v>
      </c>
      <c r="P46" s="67">
        <f>'Sector allocation contribut'!P46+1</f>
        <v>1</v>
      </c>
      <c r="Q46" s="33">
        <f>'Sector allocation contribut'!Q46+1</f>
        <v>1.0019725537151474</v>
      </c>
      <c r="R46" s="33">
        <f>'Sector allocation contribut'!R46+1</f>
        <v>0.99808999542502064</v>
      </c>
      <c r="S46" s="33">
        <f>'Sector allocation contribut'!S46+1</f>
        <v>0.99725499257446815</v>
      </c>
      <c r="T46" s="33">
        <f>'Sector allocation contribut'!T46+1</f>
        <v>0.99818001844605742</v>
      </c>
      <c r="U46" s="33">
        <f>'Sector allocation contribut'!U46+1</f>
        <v>0.9997664475044673</v>
      </c>
      <c r="V46" s="33">
        <f>'Sector allocation contribut'!V46+1</f>
        <v>1.002338359361717</v>
      </c>
      <c r="W46" s="67">
        <f>'Sector allocation contribut'!W46+1</f>
        <v>1</v>
      </c>
      <c r="X46" s="33">
        <f>'Sector allocation contribut'!X46+1</f>
        <v>1.0013784924846494</v>
      </c>
      <c r="Y46" s="33">
        <f>'Sector allocation contribut'!Y46+1</f>
        <v>0.99732136692744078</v>
      </c>
      <c r="Z46" s="33">
        <f>'Sector allocation contribut'!Z46+1</f>
        <v>0.99843586322535005</v>
      </c>
      <c r="AA46" s="33">
        <f>'Sector allocation contribut'!AA46+1</f>
        <v>0.99944759565683328</v>
      </c>
      <c r="AB46" s="33">
        <f>'Sector allocation contribut'!AB46+1</f>
        <v>1.0004636509410099</v>
      </c>
      <c r="AC46" s="33">
        <f>'Sector allocation contribut'!AC46+1</f>
        <v>0.99941460281346894</v>
      </c>
      <c r="AD46" s="67">
        <f>'Sector allocation contribut'!AD46+1</f>
        <v>1</v>
      </c>
      <c r="AE46" s="33">
        <f>'Sector allocation contribut'!AE46+1</f>
        <v>0.99957647780452163</v>
      </c>
      <c r="AF46" s="33">
        <f>'Sector allocation contribut'!AF46+1</f>
        <v>1.0002418796622405</v>
      </c>
      <c r="AG46" s="33">
        <f>'Sector allocation contribut'!AG46+1</f>
        <v>1.0004531356132302</v>
      </c>
      <c r="AH46" s="33">
        <f>'Sector allocation contribut'!AH46+1</f>
        <v>1.0003409972367807</v>
      </c>
      <c r="AI46" s="33">
        <f>'Sector allocation contribut'!AI46+1</f>
        <v>1.0001597191731293</v>
      </c>
      <c r="AJ46" s="33">
        <f>'Sector allocation contribut'!AJ46+1</f>
        <v>0.99962629647585222</v>
      </c>
      <c r="AK46" s="67">
        <f>'Sector allocation contribut'!AK46+1</f>
        <v>1</v>
      </c>
      <c r="AL46" s="33">
        <f>'Sector allocation contribut'!AL46+1</f>
        <v>1.0000400614379816</v>
      </c>
      <c r="AM46" s="33">
        <f>'Sector allocation contribut'!AM46+1</f>
        <v>0.99993917486256967</v>
      </c>
      <c r="AN46" s="33">
        <f>'Sector allocation contribut'!AN46+1</f>
        <v>0.99989115137882534</v>
      </c>
      <c r="AO46" s="33">
        <f>'Sector allocation contribut'!AO46+1</f>
        <v>0.99983216653398688</v>
      </c>
      <c r="AP46" s="33">
        <f>'Sector allocation contribut'!AP46+1</f>
        <v>1.0000272600070352</v>
      </c>
      <c r="AQ46" s="33">
        <f>'Sector allocation contribut'!AQ46+1</f>
        <v>1.0000104220572572</v>
      </c>
      <c r="AR46" s="67">
        <f>'Sector allocation contribut'!AR46+1</f>
        <v>1</v>
      </c>
      <c r="AS46" s="33">
        <f>'Sector allocation contribut'!AS46+1</f>
        <v>0.99992282886508865</v>
      </c>
      <c r="AT46" s="33">
        <f>'Sector allocation contribut'!AT46+1</f>
        <v>1.0001158660999308</v>
      </c>
      <c r="AU46" s="33">
        <f>'Sector allocation contribut'!AU46+1</f>
        <v>0.99987904255661708</v>
      </c>
      <c r="AV46" s="33">
        <f>'Sector allocation contribut'!AV46+1</f>
        <v>0.99998787290757407</v>
      </c>
      <c r="AW46" s="33">
        <f>'Sector allocation contribut'!AW46+1</f>
        <v>1.0000179135397003</v>
      </c>
      <c r="AX46" s="33">
        <f>'Sector allocation contribut'!AX46+1</f>
        <v>0.99971371244162033</v>
      </c>
      <c r="AY46" s="67">
        <f>'Sector allocation contribut'!AY46+1</f>
        <v>1</v>
      </c>
      <c r="AZ46" s="33">
        <f>'Sector allocation contribut'!AZ46+1</f>
        <v>1.0001076615268434</v>
      </c>
      <c r="BA46" s="33">
        <f>'Sector allocation contribut'!BA46+1</f>
        <v>0.99994539672517735</v>
      </c>
      <c r="BB46" s="33">
        <f>'Sector allocation contribut'!BB46+1</f>
        <v>1.0000170114261204</v>
      </c>
      <c r="BC46" s="33">
        <f>'Sector allocation contribut'!BC46+1</f>
        <v>0.9987781804872331</v>
      </c>
      <c r="BD46" s="33">
        <f>'Sector allocation contribut'!BD46+1</f>
        <v>1.0000733719245576</v>
      </c>
      <c r="BE46" s="33">
        <f>'Sector allocation contribut'!BE46+1</f>
        <v>1.0000512930787659</v>
      </c>
      <c r="BF46" s="67">
        <f>'Sector allocation contribut'!BF46+1</f>
        <v>1</v>
      </c>
      <c r="BG46" s="33">
        <f>'Sector allocation contribut'!BG46+1</f>
        <v>1.0028352164427574</v>
      </c>
      <c r="BH46" s="33">
        <f>'Sector allocation contribut'!BH46+1</f>
        <v>0.99705077313720269</v>
      </c>
      <c r="BI46" s="33">
        <f>'Sector allocation contribut'!BI46+1</f>
        <v>0.99897397859868664</v>
      </c>
      <c r="BJ46" s="33">
        <f>'Sector allocation contribut'!BJ46+1</f>
        <v>0.99790913474650156</v>
      </c>
      <c r="BK46" s="33">
        <f>'Sector allocation contribut'!BK46+1</f>
        <v>0.99961464974368086</v>
      </c>
      <c r="BL46" s="33">
        <f>'Sector allocation contribut'!BL46+1</f>
        <v>0.95737412536415578</v>
      </c>
      <c r="BM46" s="67">
        <f>'Sector allocation contribut'!BM46+1</f>
        <v>1</v>
      </c>
      <c r="BN46" s="33">
        <f>'Sector allocation contribut'!BN46+1</f>
        <v>1.0024975735062103</v>
      </c>
      <c r="BO46" s="33">
        <f>'Sector allocation contribut'!BO46+1</f>
        <v>0.99719463818403498</v>
      </c>
      <c r="BP46" s="33">
        <f>'Sector allocation contribut'!BP46+1</f>
        <v>0.99833179683428508</v>
      </c>
      <c r="BQ46" s="33">
        <f>'Sector allocation contribut'!BQ46+1</f>
        <v>0.99752906297562927</v>
      </c>
      <c r="BR46" s="33">
        <f>'Sector allocation contribut'!BR46+1</f>
        <v>0.99979097903223879</v>
      </c>
      <c r="BS46" s="33">
        <f>'Sector allocation contribut'!BS46+1</f>
        <v>0.99674489230674312</v>
      </c>
      <c r="BT46" s="67">
        <f>'Sector allocation contribut'!BT46+1</f>
        <v>1</v>
      </c>
      <c r="BU46" s="33">
        <f>'Sector allocation contribut'!BU46+1</f>
        <v>1.0000068700013169</v>
      </c>
      <c r="BV46" s="33">
        <f>'Sector allocation contribut'!BV46+1</f>
        <v>1.0026081757980654</v>
      </c>
      <c r="BW46" s="33">
        <f>'Sector allocation contribut'!BW46+1</f>
        <v>0.99920036577072824</v>
      </c>
      <c r="BX46" s="33">
        <f>'Sector allocation contribut'!BX46+1</f>
        <v>0.99979214036708508</v>
      </c>
      <c r="BY46" s="33">
        <f>'Sector allocation contribut'!BY46+1</f>
        <v>0.99867259408757902</v>
      </c>
      <c r="BZ46" s="33">
        <f>'Sector allocation contribut'!BZ46+1</f>
        <v>0.99861181911132779</v>
      </c>
      <c r="CA46" s="67">
        <f>'Sector allocation contribut'!CA46+1</f>
        <v>1</v>
      </c>
      <c r="CB46" s="11"/>
      <c r="CC46" s="11"/>
      <c r="CD46" s="11"/>
      <c r="CE46" s="11"/>
      <c r="CF46" s="11"/>
      <c r="CG46" s="11"/>
      <c r="CH46" s="12"/>
    </row>
    <row r="47" spans="1:86">
      <c r="A47" s="2">
        <v>38930</v>
      </c>
      <c r="B47" s="13">
        <v>2006</v>
      </c>
      <c r="C47" s="33">
        <f>'Sector allocation contribut'!C47+1</f>
        <v>0.99601362643296221</v>
      </c>
      <c r="D47" s="33">
        <f>'Sector allocation contribut'!D47+1</f>
        <v>1.0050294291569226</v>
      </c>
      <c r="E47" s="33">
        <f>'Sector allocation contribut'!E47+1</f>
        <v>1.0029687287919888</v>
      </c>
      <c r="F47" s="33">
        <f>'Sector allocation contribut'!F47+1</f>
        <v>1.0059999177329426</v>
      </c>
      <c r="G47" s="33">
        <f>'Sector allocation contribut'!G47+1</f>
        <v>0.99996792832799486</v>
      </c>
      <c r="H47" s="33">
        <f>'Sector allocation contribut'!H47+1</f>
        <v>1.0087814537529403</v>
      </c>
      <c r="I47" s="67">
        <f>'Sector allocation contribut'!I47+1</f>
        <v>1</v>
      </c>
      <c r="J47" s="33">
        <f>'Sector allocation contribut'!J47+1</f>
        <v>0.99987156238034391</v>
      </c>
      <c r="K47" s="33">
        <f>'Sector allocation contribut'!K47+1</f>
        <v>0.99995590139556889</v>
      </c>
      <c r="L47" s="33">
        <f>'Sector allocation contribut'!L47+1</f>
        <v>1.0001441247244631</v>
      </c>
      <c r="M47" s="33">
        <f>'Sector allocation contribut'!M47+1</f>
        <v>1.0001752090711198</v>
      </c>
      <c r="N47" s="33">
        <f>'Sector allocation contribut'!N47+1</f>
        <v>1.0001025584276209</v>
      </c>
      <c r="O47" s="33">
        <f>'Sector allocation contribut'!O47+1</f>
        <v>1.0000576544750015</v>
      </c>
      <c r="P47" s="67">
        <f>'Sector allocation contribut'!P47+1</f>
        <v>1</v>
      </c>
      <c r="Q47" s="33">
        <f>'Sector allocation contribut'!Q47+1</f>
        <v>0.99561010187727683</v>
      </c>
      <c r="R47" s="33">
        <f>'Sector allocation contribut'!R47+1</f>
        <v>1.0046596365039764</v>
      </c>
      <c r="S47" s="33">
        <f>'Sector allocation contribut'!S47+1</f>
        <v>1.0061899174672271</v>
      </c>
      <c r="T47" s="33">
        <f>'Sector allocation contribut'!T47+1</f>
        <v>1.0043843765873228</v>
      </c>
      <c r="U47" s="33">
        <f>'Sector allocation contribut'!U47+1</f>
        <v>1.0004058210591917</v>
      </c>
      <c r="V47" s="33">
        <f>'Sector allocation contribut'!V47+1</f>
        <v>1.0005161518457288</v>
      </c>
      <c r="W47" s="67">
        <f>'Sector allocation contribut'!W47+1</f>
        <v>1</v>
      </c>
      <c r="X47" s="33">
        <f>'Sector allocation contribut'!X47+1</f>
        <v>0.9985959596052395</v>
      </c>
      <c r="Y47" s="33">
        <f>'Sector allocation contribut'!Y47+1</f>
        <v>1.0028161996625393</v>
      </c>
      <c r="Z47" s="33">
        <f>'Sector allocation contribut'!Z47+1</f>
        <v>1.0015743937693429</v>
      </c>
      <c r="AA47" s="33">
        <f>'Sector allocation contribut'!AA47+1</f>
        <v>1.0006389963192301</v>
      </c>
      <c r="AB47" s="33">
        <f>'Sector allocation contribut'!AB47+1</f>
        <v>0.99956470281494525</v>
      </c>
      <c r="AC47" s="33">
        <f>'Sector allocation contribut'!AC47+1</f>
        <v>1.0108071853535117</v>
      </c>
      <c r="AD47" s="67">
        <f>'Sector allocation contribut'!AD47+1</f>
        <v>1</v>
      </c>
      <c r="AE47" s="33">
        <f>'Sector allocation contribut'!AE47+1</f>
        <v>1.0017427976021906</v>
      </c>
      <c r="AF47" s="33">
        <f>'Sector allocation contribut'!AF47+1</f>
        <v>0.99973956181425183</v>
      </c>
      <c r="AG47" s="33">
        <f>'Sector allocation contribut'!AG47+1</f>
        <v>0.99754070666987893</v>
      </c>
      <c r="AH47" s="33">
        <f>'Sector allocation contribut'!AH47+1</f>
        <v>0.99819795951517565</v>
      </c>
      <c r="AI47" s="33">
        <f>'Sector allocation contribut'!AI47+1</f>
        <v>0.99903104887598904</v>
      </c>
      <c r="AJ47" s="33">
        <f>'Sector allocation contribut'!AJ47+1</f>
        <v>0.99809135579956454</v>
      </c>
      <c r="AK47" s="67">
        <f>'Sector allocation contribut'!AK47+1</f>
        <v>1</v>
      </c>
      <c r="AL47" s="33">
        <f>'Sector allocation contribut'!AL47+1</f>
        <v>0.99998228147214874</v>
      </c>
      <c r="AM47" s="33">
        <f>'Sector allocation contribut'!AM47+1</f>
        <v>1.0000267332310682</v>
      </c>
      <c r="AN47" s="33">
        <f>'Sector allocation contribut'!AN47+1</f>
        <v>1.0000541761520527</v>
      </c>
      <c r="AO47" s="33">
        <f>'Sector allocation contribut'!AO47+1</f>
        <v>1.0000665738514574</v>
      </c>
      <c r="AP47" s="33">
        <f>'Sector allocation contribut'!AP47+1</f>
        <v>0.99998945798895555</v>
      </c>
      <c r="AQ47" s="33">
        <f>'Sector allocation contribut'!AQ47+1</f>
        <v>1.0000608582304082</v>
      </c>
      <c r="AR47" s="67">
        <f>'Sector allocation contribut'!AR47+1</f>
        <v>1</v>
      </c>
      <c r="AS47" s="33">
        <f>'Sector allocation contribut'!AS47+1</f>
        <v>0.99912723493742694</v>
      </c>
      <c r="AT47" s="33">
        <f>'Sector allocation contribut'!AT47+1</f>
        <v>1.0014952443212328</v>
      </c>
      <c r="AU47" s="33">
        <f>'Sector allocation contribut'!AU47+1</f>
        <v>0.99857687308272336</v>
      </c>
      <c r="AV47" s="33">
        <f>'Sector allocation contribut'!AV47+1</f>
        <v>0.99995522561256833</v>
      </c>
      <c r="AW47" s="33">
        <f>'Sector allocation contribut'!AW47+1</f>
        <v>1.0001284358666001</v>
      </c>
      <c r="AX47" s="33">
        <f>'Sector allocation contribut'!AX47+1</f>
        <v>1.0025980847756926</v>
      </c>
      <c r="AY47" s="67">
        <f>'Sector allocation contribut'!AY47+1</f>
        <v>1</v>
      </c>
      <c r="AZ47" s="33">
        <f>'Sector allocation contribut'!AZ47+1</f>
        <v>0.99995485802254203</v>
      </c>
      <c r="BA47" s="33">
        <f>'Sector allocation contribut'!BA47+1</f>
        <v>1.0000265043105483</v>
      </c>
      <c r="BB47" s="33">
        <f>'Sector allocation contribut'!BB47+1</f>
        <v>0.99999364849524142</v>
      </c>
      <c r="BC47" s="33">
        <f>'Sector allocation contribut'!BC47+1</f>
        <v>1.0005174251861704</v>
      </c>
      <c r="BD47" s="33">
        <f>'Sector allocation contribut'!BD47+1</f>
        <v>0.99996874153254622</v>
      </c>
      <c r="BE47" s="33">
        <f>'Sector allocation contribut'!BE47+1</f>
        <v>1.0001319728954783</v>
      </c>
      <c r="BF47" s="67">
        <f>'Sector allocation contribut'!BF47+1</f>
        <v>1</v>
      </c>
      <c r="BG47" s="33">
        <f>'Sector allocation contribut'!BG47+1</f>
        <v>0.99743553694462306</v>
      </c>
      <c r="BH47" s="33">
        <f>'Sector allocation contribut'!BH47+1</f>
        <v>1.0031780602936786</v>
      </c>
      <c r="BI47" s="33">
        <f>'Sector allocation contribut'!BI47+1</f>
        <v>1.0011049362162394</v>
      </c>
      <c r="BJ47" s="33">
        <f>'Sector allocation contribut'!BJ47+1</f>
        <v>1.0023957381411348</v>
      </c>
      <c r="BK47" s="33">
        <f>'Sector allocation contribut'!BK47+1</f>
        <v>1.0002456038949106</v>
      </c>
      <c r="BL47" s="33">
        <f>'Sector allocation contribut'!BL47+1</f>
        <v>1.0037854894865943</v>
      </c>
      <c r="BM47" s="67">
        <f>'Sector allocation contribut'!BM47+1</f>
        <v>1</v>
      </c>
      <c r="BN47" s="33">
        <f>'Sector allocation contribut'!BN47+1</f>
        <v>1.0010546626492813</v>
      </c>
      <c r="BO47" s="33">
        <f>'Sector allocation contribut'!BO47+1</f>
        <v>0.99871626344829723</v>
      </c>
      <c r="BP47" s="33">
        <f>'Sector allocation contribut'!BP47+1</f>
        <v>0.99930812619850751</v>
      </c>
      <c r="BQ47" s="33">
        <f>'Sector allocation contribut'!BQ47+1</f>
        <v>0.99894123683938574</v>
      </c>
      <c r="BR47" s="33">
        <f>'Sector allocation contribut'!BR47+1</f>
        <v>0.9999163730018763</v>
      </c>
      <c r="BS47" s="33">
        <f>'Sector allocation contribut'!BS47+1</f>
        <v>0.99888168181789527</v>
      </c>
      <c r="BT47" s="67">
        <f>'Sector allocation contribut'!BT47+1</f>
        <v>1</v>
      </c>
      <c r="BU47" s="33">
        <f>'Sector allocation contribut'!BU47+1</f>
        <v>0.99998060662276667</v>
      </c>
      <c r="BV47" s="33">
        <f>'Sector allocation contribut'!BV47+1</f>
        <v>1.0027590557571546</v>
      </c>
      <c r="BW47" s="33">
        <f>'Sector allocation contribut'!BW47+1</f>
        <v>0.99920757569216245</v>
      </c>
      <c r="BX47" s="33">
        <f>'Sector allocation contribut'!BX47+1</f>
        <v>0.99985937325390206</v>
      </c>
      <c r="BY47" s="33">
        <f>'Sector allocation contribut'!BY47+1</f>
        <v>0.99868845714515986</v>
      </c>
      <c r="BZ47" s="33">
        <f>'Sector allocation contribut'!BZ47+1</f>
        <v>0.99894107943877852</v>
      </c>
      <c r="CA47" s="67">
        <f>'Sector allocation contribut'!CA47+1</f>
        <v>1</v>
      </c>
      <c r="CB47" s="11"/>
      <c r="CC47" s="11"/>
      <c r="CD47" s="11"/>
      <c r="CE47" s="11"/>
      <c r="CF47" s="11"/>
      <c r="CG47" s="11"/>
      <c r="CH47" s="12"/>
    </row>
    <row r="48" spans="1:86">
      <c r="A48" s="2">
        <v>38961</v>
      </c>
      <c r="B48" s="13">
        <v>2006</v>
      </c>
      <c r="C48" s="33">
        <f>'Sector allocation contribut'!C48+1</f>
        <v>0.99092383128116635</v>
      </c>
      <c r="D48" s="33">
        <f>'Sector allocation contribut'!D48+1</f>
        <v>1.0109071887430141</v>
      </c>
      <c r="E48" s="33">
        <f>'Sector allocation contribut'!E48+1</f>
        <v>1.0062735752797036</v>
      </c>
      <c r="F48" s="33">
        <f>'Sector allocation contribut'!F48+1</f>
        <v>1.0135289348375622</v>
      </c>
      <c r="G48" s="33">
        <f>'Sector allocation contribut'!G48+1</f>
        <v>0.99978497427633939</v>
      </c>
      <c r="H48" s="33">
        <f>'Sector allocation contribut'!H48+1</f>
        <v>1.0168786337549829</v>
      </c>
      <c r="I48" s="67">
        <f>'Sector allocation contribut'!I48+1</f>
        <v>1</v>
      </c>
      <c r="J48" s="33">
        <f>'Sector allocation contribut'!J48+1</f>
        <v>0.99965223092648892</v>
      </c>
      <c r="K48" s="33">
        <f>'Sector allocation contribut'!K48+1</f>
        <v>0.99986078471969186</v>
      </c>
      <c r="L48" s="33">
        <f>'Sector allocation contribut'!L48+1</f>
        <v>1.0003325584707563</v>
      </c>
      <c r="M48" s="33">
        <f>'Sector allocation contribut'!M48+1</f>
        <v>1.0004767632824365</v>
      </c>
      <c r="N48" s="33">
        <f>'Sector allocation contribut'!N48+1</f>
        <v>1.0002790990088175</v>
      </c>
      <c r="O48" s="33">
        <f>'Sector allocation contribut'!O48+1</f>
        <v>1.0002863935685609</v>
      </c>
      <c r="P48" s="67">
        <f>'Sector allocation contribut'!P48+1</f>
        <v>1</v>
      </c>
      <c r="Q48" s="33">
        <f>'Sector allocation contribut'!Q48+1</f>
        <v>0.99859884166440738</v>
      </c>
      <c r="R48" s="33">
        <f>'Sector allocation contribut'!R48+1</f>
        <v>1.001398112431841</v>
      </c>
      <c r="S48" s="33">
        <f>'Sector allocation contribut'!S48+1</f>
        <v>1.0018893866065832</v>
      </c>
      <c r="T48" s="33">
        <f>'Sector allocation contribut'!T48+1</f>
        <v>1.0013620291387566</v>
      </c>
      <c r="U48" s="33">
        <f>'Sector allocation contribut'!U48+1</f>
        <v>1.0001152325838816</v>
      </c>
      <c r="V48" s="33">
        <f>'Sector allocation contribut'!V48+1</f>
        <v>0.99987805166573485</v>
      </c>
      <c r="W48" s="67">
        <f>'Sector allocation contribut'!W48+1</f>
        <v>1</v>
      </c>
      <c r="X48" s="33">
        <f>'Sector allocation contribut'!X48+1</f>
        <v>0.99803062742522963</v>
      </c>
      <c r="Y48" s="33">
        <f>'Sector allocation contribut'!Y48+1</f>
        <v>1.0037821986064259</v>
      </c>
      <c r="Z48" s="33">
        <f>'Sector allocation contribut'!Z48+1</f>
        <v>1.0021698441133844</v>
      </c>
      <c r="AA48" s="33">
        <f>'Sector allocation contribut'!AA48+1</f>
        <v>1.0008408864927016</v>
      </c>
      <c r="AB48" s="33">
        <f>'Sector allocation contribut'!AB48+1</f>
        <v>0.99937088843557542</v>
      </c>
      <c r="AC48" s="33">
        <f>'Sector allocation contribut'!AC48+1</f>
        <v>1.0110237325535736</v>
      </c>
      <c r="AD48" s="67">
        <f>'Sector allocation contribut'!AD48+1</f>
        <v>1</v>
      </c>
      <c r="AE48" s="33">
        <f>'Sector allocation contribut'!AE48+1</f>
        <v>1.0016399150750623</v>
      </c>
      <c r="AF48" s="33">
        <f>'Sector allocation contribut'!AF48+1</f>
        <v>0.9997499823834467</v>
      </c>
      <c r="AG48" s="33">
        <f>'Sector allocation contribut'!AG48+1</f>
        <v>0.9980476621652874</v>
      </c>
      <c r="AH48" s="33">
        <f>'Sector allocation contribut'!AH48+1</f>
        <v>0.99830169834887483</v>
      </c>
      <c r="AI48" s="33">
        <f>'Sector allocation contribut'!AI48+1</f>
        <v>0.99913110122416193</v>
      </c>
      <c r="AJ48" s="33">
        <f>'Sector allocation contribut'!AJ48+1</f>
        <v>0.99774793678106588</v>
      </c>
      <c r="AK48" s="67">
        <f>'Sector allocation contribut'!AK48+1</f>
        <v>1</v>
      </c>
      <c r="AL48" s="33">
        <f>'Sector allocation contribut'!AL48+1</f>
        <v>0.99976584011325387</v>
      </c>
      <c r="AM48" s="33">
        <f>'Sector allocation contribut'!AM48+1</f>
        <v>1.0003595690434062</v>
      </c>
      <c r="AN48" s="33">
        <f>'Sector allocation contribut'!AN48+1</f>
        <v>1.0006854965573002</v>
      </c>
      <c r="AO48" s="33">
        <f>'Sector allocation contribut'!AO48+1</f>
        <v>1.0008025444000099</v>
      </c>
      <c r="AP48" s="33">
        <f>'Sector allocation contribut'!AP48+1</f>
        <v>0.99985396667546911</v>
      </c>
      <c r="AQ48" s="33">
        <f>'Sector allocation contribut'!AQ48+1</f>
        <v>1.000769982322143</v>
      </c>
      <c r="AR48" s="67">
        <f>'Sector allocation contribut'!AR48+1</f>
        <v>1</v>
      </c>
      <c r="AS48" s="33">
        <f>'Sector allocation contribut'!AS48+1</f>
        <v>1.0001168444386099</v>
      </c>
      <c r="AT48" s="33">
        <f>'Sector allocation contribut'!AT48+1</f>
        <v>0.99979501987773156</v>
      </c>
      <c r="AU48" s="33">
        <f>'Sector allocation contribut'!AU48+1</f>
        <v>1.0002368954414727</v>
      </c>
      <c r="AV48" s="33">
        <f>'Sector allocation contribut'!AV48+1</f>
        <v>1.0000253549855547</v>
      </c>
      <c r="AW48" s="33">
        <f>'Sector allocation contribut'!AW48+1</f>
        <v>0.99998472966127128</v>
      </c>
      <c r="AX48" s="33">
        <f>'Sector allocation contribut'!AX48+1</f>
        <v>0.99973330629474444</v>
      </c>
      <c r="AY48" s="67">
        <f>'Sector allocation contribut'!AY48+1</f>
        <v>1</v>
      </c>
      <c r="AZ48" s="33">
        <f>'Sector allocation contribut'!AZ48+1</f>
        <v>0.99975768077322424</v>
      </c>
      <c r="BA48" s="33">
        <f>'Sector allocation contribut'!BA48+1</f>
        <v>1.000132545069631</v>
      </c>
      <c r="BB48" s="33">
        <f>'Sector allocation contribut'!BB48+1</f>
        <v>0.99996547773816424</v>
      </c>
      <c r="BC48" s="33">
        <f>'Sector allocation contribut'!BC48+1</f>
        <v>1.0027024563423195</v>
      </c>
      <c r="BD48" s="33">
        <f>'Sector allocation contribut'!BD48+1</f>
        <v>0.99983111861858109</v>
      </c>
      <c r="BE48" s="33">
        <f>'Sector allocation contribut'!BE48+1</f>
        <v>1.0007558102478271</v>
      </c>
      <c r="BF48" s="67">
        <f>'Sector allocation contribut'!BF48+1</f>
        <v>1</v>
      </c>
      <c r="BG48" s="33">
        <f>'Sector allocation contribut'!BG48+1</f>
        <v>0.99881740586180867</v>
      </c>
      <c r="BH48" s="33">
        <f>'Sector allocation contribut'!BH48+1</f>
        <v>1.0012602692239099</v>
      </c>
      <c r="BI48" s="33">
        <f>'Sector allocation contribut'!BI48+1</f>
        <v>1.0005926773550957</v>
      </c>
      <c r="BJ48" s="33">
        <f>'Sector allocation contribut'!BJ48+1</f>
        <v>1.0011450943005169</v>
      </c>
      <c r="BK48" s="33">
        <f>'Sector allocation contribut'!BK48+1</f>
        <v>1.000146507220484</v>
      </c>
      <c r="BL48" s="33">
        <f>'Sector allocation contribut'!BL48+1</f>
        <v>1.0020813109940179</v>
      </c>
      <c r="BM48" s="67">
        <f>'Sector allocation contribut'!BM48+1</f>
        <v>1</v>
      </c>
      <c r="BN48" s="33">
        <f>'Sector allocation contribut'!BN48+1</f>
        <v>1.0038333707197833</v>
      </c>
      <c r="BO48" s="33">
        <f>'Sector allocation contribut'!BO48+1</f>
        <v>0.99551130773544971</v>
      </c>
      <c r="BP48" s="33">
        <f>'Sector allocation contribut'!BP48+1</f>
        <v>0.99751321216327515</v>
      </c>
      <c r="BQ48" s="33">
        <f>'Sector allocation contribut'!BQ48+1</f>
        <v>0.99624444882547392</v>
      </c>
      <c r="BR48" s="33">
        <f>'Sector allocation contribut'!BR48+1</f>
        <v>0.99979084204551749</v>
      </c>
      <c r="BS48" s="33">
        <f>'Sector allocation contribut'!BS48+1</f>
        <v>0.99585661575961748</v>
      </c>
      <c r="BT48" s="67">
        <f>'Sector allocation contribut'!BT48+1</f>
        <v>1</v>
      </c>
      <c r="BU48" s="33">
        <f>'Sector allocation contribut'!BU48+1</f>
        <v>0.99999902825594367</v>
      </c>
      <c r="BV48" s="33">
        <f>'Sector allocation contribut'!BV48+1</f>
        <v>0.99989269189921171</v>
      </c>
      <c r="BW48" s="33">
        <f>'Sector allocation contribut'!BW48+1</f>
        <v>1.0000325833022075</v>
      </c>
      <c r="BX48" s="33">
        <f>'Sector allocation contribut'!BX48+1</f>
        <v>1.0000064630633627</v>
      </c>
      <c r="BY48" s="33">
        <f>'Sector allocation contribut'!BY48+1</f>
        <v>1.000053073412926</v>
      </c>
      <c r="BZ48" s="33">
        <f>'Sector allocation contribut'!BZ48+1</f>
        <v>1.0000399795326176</v>
      </c>
      <c r="CA48" s="67">
        <f>'Sector allocation contribut'!CA48+1</f>
        <v>1</v>
      </c>
      <c r="CB48" s="11"/>
      <c r="CC48" s="11"/>
      <c r="CD48" s="11"/>
      <c r="CE48" s="11"/>
      <c r="CF48" s="11"/>
      <c r="CG48" s="11"/>
      <c r="CH48" s="12"/>
    </row>
    <row r="49" spans="1:86">
      <c r="A49" s="2">
        <v>38991</v>
      </c>
      <c r="B49" s="13">
        <v>2006</v>
      </c>
      <c r="C49" s="33">
        <f>'Sector allocation contribut'!C49+1</f>
        <v>1.009056901941074</v>
      </c>
      <c r="D49" s="33">
        <f>'Sector allocation contribut'!D49+1</f>
        <v>0.98935138870689743</v>
      </c>
      <c r="E49" s="33">
        <f>'Sector allocation contribut'!E49+1</f>
        <v>0.99503436791172395</v>
      </c>
      <c r="F49" s="33">
        <f>'Sector allocation contribut'!F49+1</f>
        <v>0.98704208354393486</v>
      </c>
      <c r="G49" s="33">
        <f>'Sector allocation contribut'!G49+1</f>
        <v>1.0004586635374773</v>
      </c>
      <c r="H49" s="33">
        <f>'Sector allocation contribut'!H49+1</f>
        <v>0.98343415300539427</v>
      </c>
      <c r="I49" s="67">
        <f>'Sector allocation contribut'!I49+1</f>
        <v>1</v>
      </c>
      <c r="J49" s="33">
        <f>'Sector allocation contribut'!J49+1</f>
        <v>0.99897669358862018</v>
      </c>
      <c r="K49" s="33">
        <f>'Sector allocation contribut'!K49+1</f>
        <v>0.99933899641452417</v>
      </c>
      <c r="L49" s="33">
        <f>'Sector allocation contribut'!L49+1</f>
        <v>1.0009829322601982</v>
      </c>
      <c r="M49" s="33">
        <f>'Sector allocation contribut'!M49+1</f>
        <v>1.0013494068497655</v>
      </c>
      <c r="N49" s="33">
        <f>'Sector allocation contribut'!N49+1</f>
        <v>1.0009530398334772</v>
      </c>
      <c r="O49" s="33">
        <f>'Sector allocation contribut'!O49+1</f>
        <v>1.0003238290335226</v>
      </c>
      <c r="P49" s="67">
        <f>'Sector allocation contribut'!P49+1</f>
        <v>1</v>
      </c>
      <c r="Q49" s="33">
        <f>'Sector allocation contribut'!Q49+1</f>
        <v>0.99522060519033706</v>
      </c>
      <c r="R49" s="33">
        <f>'Sector allocation contribut'!R49+1</f>
        <v>1.004297639611522</v>
      </c>
      <c r="S49" s="33">
        <f>'Sector allocation contribut'!S49+1</f>
        <v>1.0060670140774288</v>
      </c>
      <c r="T49" s="33">
        <f>'Sector allocation contribut'!T49+1</f>
        <v>1.0043743014505933</v>
      </c>
      <c r="U49" s="33">
        <f>'Sector allocation contribut'!U49+1</f>
        <v>1.0004512994982833</v>
      </c>
      <c r="V49" s="33">
        <f>'Sector allocation contribut'!V49+1</f>
        <v>1.0047500824701674</v>
      </c>
      <c r="W49" s="67">
        <f>'Sector allocation contribut'!W49+1</f>
        <v>1</v>
      </c>
      <c r="X49" s="33">
        <f>'Sector allocation contribut'!X49+1</f>
        <v>0.99926440498272384</v>
      </c>
      <c r="Y49" s="33">
        <f>'Sector allocation contribut'!Y49+1</f>
        <v>1.0013821011592114</v>
      </c>
      <c r="Z49" s="33">
        <f>'Sector allocation contribut'!Z49+1</f>
        <v>1.0006754885630194</v>
      </c>
      <c r="AA49" s="33">
        <f>'Sector allocation contribut'!AA49+1</f>
        <v>0.99992750435463085</v>
      </c>
      <c r="AB49" s="33">
        <f>'Sector allocation contribut'!AB49+1</f>
        <v>0.99977675353127859</v>
      </c>
      <c r="AC49" s="33">
        <f>'Sector allocation contribut'!AC49+1</f>
        <v>1.0028164104515396</v>
      </c>
      <c r="AD49" s="67">
        <f>'Sector allocation contribut'!AD49+1</f>
        <v>1</v>
      </c>
      <c r="AE49" s="33">
        <f>'Sector allocation contribut'!AE49+1</f>
        <v>0.99969684781636703</v>
      </c>
      <c r="AF49" s="33">
        <f>'Sector allocation contribut'!AF49+1</f>
        <v>1.0000714087722975</v>
      </c>
      <c r="AG49" s="33">
        <f>'Sector allocation contribut'!AG49+1</f>
        <v>1.0003949103310559</v>
      </c>
      <c r="AH49" s="33">
        <f>'Sector allocation contribut'!AH49+1</f>
        <v>1.0003504997856076</v>
      </c>
      <c r="AI49" s="33">
        <f>'Sector allocation contribut'!AI49+1</f>
        <v>1.0001304116344607</v>
      </c>
      <c r="AJ49" s="33">
        <f>'Sector allocation contribut'!AJ49+1</f>
        <v>1.0005020126272983</v>
      </c>
      <c r="AK49" s="67">
        <f>'Sector allocation contribut'!AK49+1</f>
        <v>1</v>
      </c>
      <c r="AL49" s="33">
        <f>'Sector allocation contribut'!AL49+1</f>
        <v>0.99980632754427645</v>
      </c>
      <c r="AM49" s="33">
        <f>'Sector allocation contribut'!AM49+1</f>
        <v>1.0002850014477636</v>
      </c>
      <c r="AN49" s="33">
        <f>'Sector allocation contribut'!AN49+1</f>
        <v>1.0005532407356066</v>
      </c>
      <c r="AO49" s="33">
        <f>'Sector allocation contribut'!AO49+1</f>
        <v>1.0006365985369507</v>
      </c>
      <c r="AP49" s="33">
        <f>'Sector allocation contribut'!AP49+1</f>
        <v>0.99987704742716876</v>
      </c>
      <c r="AQ49" s="33">
        <f>'Sector allocation contribut'!AQ49+1</f>
        <v>1.0006461975743453</v>
      </c>
      <c r="AR49" s="67">
        <f>'Sector allocation contribut'!AR49+1</f>
        <v>1</v>
      </c>
      <c r="AS49" s="33">
        <f>'Sector allocation contribut'!AS49+1</f>
        <v>0.99886512982523556</v>
      </c>
      <c r="AT49" s="33">
        <f>'Sector allocation contribut'!AT49+1</f>
        <v>1.0018488616452674</v>
      </c>
      <c r="AU49" s="33">
        <f>'Sector allocation contribut'!AU49+1</f>
        <v>0.99729666798688543</v>
      </c>
      <c r="AV49" s="33">
        <f>'Sector allocation contribut'!AV49+1</f>
        <v>0.99985333914186147</v>
      </c>
      <c r="AW49" s="33">
        <f>'Sector allocation contribut'!AW49+1</f>
        <v>1.0001627847281671</v>
      </c>
      <c r="AX49" s="33">
        <f>'Sector allocation contribut'!AX49+1</f>
        <v>1.0007574631077103</v>
      </c>
      <c r="AY49" s="67">
        <f>'Sector allocation contribut'!AY49+1</f>
        <v>1</v>
      </c>
      <c r="AZ49" s="33">
        <f>'Sector allocation contribut'!AZ49+1</f>
        <v>0.99953593592029655</v>
      </c>
      <c r="BA49" s="33">
        <f>'Sector allocation contribut'!BA49+1</f>
        <v>1.0003212265515979</v>
      </c>
      <c r="BB49" s="33">
        <f>'Sector allocation contribut'!BB49+1</f>
        <v>0.99993097806876763</v>
      </c>
      <c r="BC49" s="33">
        <f>'Sector allocation contribut'!BC49+1</f>
        <v>1.0051973451343232</v>
      </c>
      <c r="BD49" s="33">
        <f>'Sector allocation contribut'!BD49+1</f>
        <v>0.99962219751762993</v>
      </c>
      <c r="BE49" s="33">
        <f>'Sector allocation contribut'!BE49+1</f>
        <v>1.0012133094367359</v>
      </c>
      <c r="BF49" s="67">
        <f>'Sector allocation contribut'!BF49+1</f>
        <v>1</v>
      </c>
      <c r="BG49" s="33">
        <f>'Sector allocation contribut'!BG49+1</f>
        <v>0.99703164128944555</v>
      </c>
      <c r="BH49" s="33">
        <f>'Sector allocation contribut'!BH49+1</f>
        <v>1.0031094416365718</v>
      </c>
      <c r="BI49" s="33">
        <f>'Sector allocation contribut'!BI49+1</f>
        <v>1.0009971658621157</v>
      </c>
      <c r="BJ49" s="33">
        <f>'Sector allocation contribut'!BJ49+1</f>
        <v>1.0024971840999912</v>
      </c>
      <c r="BK49" s="33">
        <f>'Sector allocation contribut'!BK49+1</f>
        <v>1.0003145696083009</v>
      </c>
      <c r="BL49" s="33">
        <f>'Sector allocation contribut'!BL49+1</f>
        <v>1.0042776126524531</v>
      </c>
      <c r="BM49" s="67">
        <f>'Sector allocation contribut'!BM49+1</f>
        <v>1</v>
      </c>
      <c r="BN49" s="33">
        <f>'Sector allocation contribut'!BN49+1</f>
        <v>1.0152001042333563</v>
      </c>
      <c r="BO49" s="33">
        <f>'Sector allocation contribut'!BO49+1</f>
        <v>0.98322469550218927</v>
      </c>
      <c r="BP49" s="33">
        <f>'Sector allocation contribut'!BP49+1</f>
        <v>0.99016054501635808</v>
      </c>
      <c r="BQ49" s="33">
        <f>'Sector allocation contribut'!BQ49+1</f>
        <v>0.98612309439649304</v>
      </c>
      <c r="BR49" s="33">
        <f>'Sector allocation contribut'!BR49+1</f>
        <v>0.99941015329869853</v>
      </c>
      <c r="BS49" s="33">
        <f>'Sector allocation contribut'!BS49+1</f>
        <v>0.98418607081295373</v>
      </c>
      <c r="BT49" s="67">
        <f>'Sector allocation contribut'!BT49+1</f>
        <v>1</v>
      </c>
      <c r="BU49" s="33">
        <f>'Sector allocation contribut'!BU49+1</f>
        <v>1.0000656982163521</v>
      </c>
      <c r="BV49" s="33">
        <f>'Sector allocation contribut'!BV49+1</f>
        <v>1.0015418580553723</v>
      </c>
      <c r="BW49" s="33">
        <f>'Sector allocation contribut'!BW49+1</f>
        <v>0.99944509871416798</v>
      </c>
      <c r="BX49" s="33">
        <f>'Sector allocation contribut'!BX49+1</f>
        <v>0.99987098426121834</v>
      </c>
      <c r="BY49" s="33">
        <f>'Sector allocation contribut'!BY49+1</f>
        <v>0.99916142092465032</v>
      </c>
      <c r="BZ49" s="33">
        <f>'Sector allocation contribut'!BZ49+1</f>
        <v>0.99931518329353997</v>
      </c>
      <c r="CA49" s="67">
        <f>'Sector allocation contribut'!CA49+1</f>
        <v>1</v>
      </c>
      <c r="CB49" s="11"/>
      <c r="CC49" s="11"/>
      <c r="CD49" s="11"/>
      <c r="CE49" s="11"/>
      <c r="CF49" s="11"/>
      <c r="CG49" s="11"/>
      <c r="CH49" s="12"/>
    </row>
    <row r="50" spans="1:86">
      <c r="A50" s="2">
        <v>39022</v>
      </c>
      <c r="B50" s="13">
        <v>2006</v>
      </c>
      <c r="C50" s="33">
        <f>'Sector allocation contribut'!C50+1</f>
        <v>1.0034213728167314</v>
      </c>
      <c r="D50" s="33">
        <f>'Sector allocation contribut'!D50+1</f>
        <v>0.99587330155581755</v>
      </c>
      <c r="E50" s="33">
        <f>'Sector allocation contribut'!E50+1</f>
        <v>0.99825421994963071</v>
      </c>
      <c r="F50" s="33">
        <f>'Sector allocation contribut'!F50+1</f>
        <v>0.99496440097843464</v>
      </c>
      <c r="G50" s="33">
        <f>'Sector allocation contribut'!G50+1</f>
        <v>1.0001873184891859</v>
      </c>
      <c r="H50" s="33">
        <f>'Sector allocation contribut'!H50+1</f>
        <v>0.99496743916759256</v>
      </c>
      <c r="I50" s="67">
        <f>'Sector allocation contribut'!I50+1</f>
        <v>1</v>
      </c>
      <c r="J50" s="33">
        <f>'Sector allocation contribut'!J50+1</f>
        <v>0.99938789117666282</v>
      </c>
      <c r="K50" s="33">
        <f>'Sector allocation contribut'!K50+1</f>
        <v>0.99952329738424972</v>
      </c>
      <c r="L50" s="33">
        <f>'Sector allocation contribut'!L50+1</f>
        <v>1.0008555831465069</v>
      </c>
      <c r="M50" s="33">
        <f>'Sector allocation contribut'!M50+1</f>
        <v>1.0006930296474374</v>
      </c>
      <c r="N50" s="33">
        <f>'Sector allocation contribut'!N50+1</f>
        <v>1.0005983676398111</v>
      </c>
      <c r="O50" s="33">
        <f>'Sector allocation contribut'!O50+1</f>
        <v>1.0000685445281368</v>
      </c>
      <c r="P50" s="67">
        <f>'Sector allocation contribut'!P50+1</f>
        <v>1</v>
      </c>
      <c r="Q50" s="33">
        <f>'Sector allocation contribut'!Q50+1</f>
        <v>0.99862202030344949</v>
      </c>
      <c r="R50" s="33">
        <f>'Sector allocation contribut'!R50+1</f>
        <v>1.0011931648365038</v>
      </c>
      <c r="S50" s="33">
        <f>'Sector allocation contribut'!S50+1</f>
        <v>1.0016307780412019</v>
      </c>
      <c r="T50" s="33">
        <f>'Sector allocation contribut'!T50+1</f>
        <v>1.0013361194290351</v>
      </c>
      <c r="U50" s="33">
        <f>'Sector allocation contribut'!U50+1</f>
        <v>1.000167874763443</v>
      </c>
      <c r="V50" s="33">
        <f>'Sector allocation contribut'!V50+1</f>
        <v>1.0013908544119179</v>
      </c>
      <c r="W50" s="67">
        <f>'Sector allocation contribut'!W50+1</f>
        <v>1</v>
      </c>
      <c r="X50" s="33">
        <f>'Sector allocation contribut'!X50+1</f>
        <v>0.99938150579111218</v>
      </c>
      <c r="Y50" s="33">
        <f>'Sector allocation contribut'!Y50+1</f>
        <v>1.0011685292098345</v>
      </c>
      <c r="Z50" s="33">
        <f>'Sector allocation contribut'!Z50+1</f>
        <v>1.0005417616556131</v>
      </c>
      <c r="AA50" s="33">
        <f>'Sector allocation contribut'!AA50+1</f>
        <v>0.99995176726732293</v>
      </c>
      <c r="AB50" s="33">
        <f>'Sector allocation contribut'!AB50+1</f>
        <v>0.99982012741436477</v>
      </c>
      <c r="AC50" s="33">
        <f>'Sector allocation contribut'!AC50+1</f>
        <v>0.99966015280520837</v>
      </c>
      <c r="AD50" s="67">
        <f>'Sector allocation contribut'!AD50+1</f>
        <v>1</v>
      </c>
      <c r="AE50" s="33">
        <f>'Sector allocation contribut'!AE50+1</f>
        <v>0.99920032062515773</v>
      </c>
      <c r="AF50" s="33">
        <f>'Sector allocation contribut'!AF50+1</f>
        <v>1.0006108859899361</v>
      </c>
      <c r="AG50" s="33">
        <f>'Sector allocation contribut'!AG50+1</f>
        <v>1.0010901536494341</v>
      </c>
      <c r="AH50" s="33">
        <f>'Sector allocation contribut'!AH50+1</f>
        <v>1.0008672183119824</v>
      </c>
      <c r="AI50" s="33">
        <f>'Sector allocation contribut'!AI50+1</f>
        <v>1.0001150005208574</v>
      </c>
      <c r="AJ50" s="33">
        <f>'Sector allocation contribut'!AJ50+1</f>
        <v>1.0043735422917508</v>
      </c>
      <c r="AK50" s="67">
        <f>'Sector allocation contribut'!AK50+1</f>
        <v>1</v>
      </c>
      <c r="AL50" s="33">
        <f>'Sector allocation contribut'!AL50+1</f>
        <v>1.0000338276431817</v>
      </c>
      <c r="AM50" s="33">
        <f>'Sector allocation contribut'!AM50+1</f>
        <v>0.99995033895946162</v>
      </c>
      <c r="AN50" s="33">
        <f>'Sector allocation contribut'!AN50+1</f>
        <v>0.99990527288307396</v>
      </c>
      <c r="AO50" s="33">
        <f>'Sector allocation contribut'!AO50+1</f>
        <v>0.99988493704372183</v>
      </c>
      <c r="AP50" s="33">
        <f>'Sector allocation contribut'!AP50+1</f>
        <v>1.0000209763423489</v>
      </c>
      <c r="AQ50" s="33">
        <f>'Sector allocation contribut'!AQ50+1</f>
        <v>0.99981833195583525</v>
      </c>
      <c r="AR50" s="67">
        <f>'Sector allocation contribut'!AR50+1</f>
        <v>1</v>
      </c>
      <c r="AS50" s="33">
        <f>'Sector allocation contribut'!AS50+1</f>
        <v>1.0001094359791056</v>
      </c>
      <c r="AT50" s="33">
        <f>'Sector allocation contribut'!AT50+1</f>
        <v>0.99982248864672629</v>
      </c>
      <c r="AU50" s="33">
        <f>'Sector allocation contribut'!AU50+1</f>
        <v>1.000254667955254</v>
      </c>
      <c r="AV50" s="33">
        <f>'Sector allocation contribut'!AV50+1</f>
        <v>0.99999354227124948</v>
      </c>
      <c r="AW50" s="33">
        <f>'Sector allocation contribut'!AW50+1</f>
        <v>0.99998523358371538</v>
      </c>
      <c r="AX50" s="33">
        <f>'Sector allocation contribut'!AX50+1</f>
        <v>0.99990642732814139</v>
      </c>
      <c r="AY50" s="67">
        <f>'Sector allocation contribut'!AY50+1</f>
        <v>1</v>
      </c>
      <c r="AZ50" s="33">
        <f>'Sector allocation contribut'!AZ50+1</f>
        <v>0.99997021625676163</v>
      </c>
      <c r="BA50" s="33">
        <f>'Sector allocation contribut'!BA50+1</f>
        <v>1.0000213249618459</v>
      </c>
      <c r="BB50" s="33">
        <f>'Sector allocation contribut'!BB50+1</f>
        <v>0.99999606779406625</v>
      </c>
      <c r="BC50" s="33">
        <f>'Sector allocation contribut'!BC50+1</f>
        <v>1.0003454559833207</v>
      </c>
      <c r="BD50" s="33">
        <f>'Sector allocation contribut'!BD50+1</f>
        <v>0.99997562936842632</v>
      </c>
      <c r="BE50" s="33">
        <f>'Sector allocation contribut'!BE50+1</f>
        <v>1.0000839977903082</v>
      </c>
      <c r="BF50" s="67">
        <f>'Sector allocation contribut'!BF50+1</f>
        <v>1</v>
      </c>
      <c r="BG50" s="33">
        <f>'Sector allocation contribut'!BG50+1</f>
        <v>0.99850633479401196</v>
      </c>
      <c r="BH50" s="33">
        <f>'Sector allocation contribut'!BH50+1</f>
        <v>1.0015566621870253</v>
      </c>
      <c r="BI50" s="33">
        <f>'Sector allocation contribut'!BI50+1</f>
        <v>1.0005055089783321</v>
      </c>
      <c r="BJ50" s="33">
        <f>'Sector allocation contribut'!BJ50+1</f>
        <v>1.0010484501348542</v>
      </c>
      <c r="BK50" s="33">
        <f>'Sector allocation contribut'!BK50+1</f>
        <v>1.0001987598224842</v>
      </c>
      <c r="BL50" s="33">
        <f>'Sector allocation contribut'!BL50+1</f>
        <v>1.0017984165808003</v>
      </c>
      <c r="BM50" s="67">
        <f>'Sector allocation contribut'!BM50+1</f>
        <v>1</v>
      </c>
      <c r="BN50" s="33">
        <f>'Sector allocation contribut'!BN50+1</f>
        <v>1.0019387942290146</v>
      </c>
      <c r="BO50" s="33">
        <f>'Sector allocation contribut'!BO50+1</f>
        <v>0.99785178491294868</v>
      </c>
      <c r="BP50" s="33">
        <f>'Sector allocation contribut'!BP50+1</f>
        <v>0.99867414336918336</v>
      </c>
      <c r="BQ50" s="33">
        <f>'Sector allocation contribut'!BQ50+1</f>
        <v>0.99822701262924196</v>
      </c>
      <c r="BR50" s="33">
        <f>'Sector allocation contribut'!BR50+1</f>
        <v>0.99991734064293392</v>
      </c>
      <c r="BS50" s="33">
        <f>'Sector allocation contribut'!BS50+1</f>
        <v>0.99790970433848392</v>
      </c>
      <c r="BT50" s="67">
        <f>'Sector allocation contribut'!BT50+1</f>
        <v>1</v>
      </c>
      <c r="BU50" s="33">
        <f>'Sector allocation contribut'!BU50+1</f>
        <v>0.99997858817543117</v>
      </c>
      <c r="BV50" s="33">
        <f>'Sector allocation contribut'!BV50+1</f>
        <v>0.99947899983993171</v>
      </c>
      <c r="BW50" s="33">
        <f>'Sector allocation contribut'!BW50+1</f>
        <v>1.0002182079549331</v>
      </c>
      <c r="BX50" s="33">
        <f>'Sector allocation contribut'!BX50+1</f>
        <v>1.0000351331821997</v>
      </c>
      <c r="BY50" s="33">
        <f>'Sector allocation contribut'!BY50+1</f>
        <v>1.0002756762097285</v>
      </c>
      <c r="BZ50" s="33">
        <f>'Sector allocation contribut'!BZ50+1</f>
        <v>1.0002226731852999</v>
      </c>
      <c r="CA50" s="67">
        <f>'Sector allocation contribut'!CA50+1</f>
        <v>1</v>
      </c>
      <c r="CB50" s="11"/>
      <c r="CC50" s="11"/>
      <c r="CD50" s="11"/>
      <c r="CE50" s="11"/>
      <c r="CF50" s="11"/>
      <c r="CG50" s="11"/>
      <c r="CH50" s="12"/>
    </row>
    <row r="51" spans="1:86">
      <c r="A51" s="2">
        <v>39052</v>
      </c>
      <c r="B51" s="13">
        <v>2006</v>
      </c>
      <c r="C51" s="33">
        <f>'Sector allocation contribut'!C51+1</f>
        <v>1.0069669364262459</v>
      </c>
      <c r="D51" s="33">
        <f>'Sector allocation contribut'!D51+1</f>
        <v>0.99176076882732556</v>
      </c>
      <c r="E51" s="33">
        <f>'Sector allocation contribut'!E51+1</f>
        <v>0.99664056159682157</v>
      </c>
      <c r="F51" s="33">
        <f>'Sector allocation contribut'!F51+1</f>
        <v>0.98995977782841627</v>
      </c>
      <c r="G51" s="33">
        <f>'Sector allocation contribut'!G51+1</f>
        <v>1.0001863354661205</v>
      </c>
      <c r="H51" s="33">
        <f>'Sector allocation contribut'!H51+1</f>
        <v>0.98425394101508956</v>
      </c>
      <c r="I51" s="67">
        <f>'Sector allocation contribut'!I51+1</f>
        <v>1</v>
      </c>
      <c r="J51" s="33">
        <f>'Sector allocation contribut'!J51+1</f>
        <v>0.99938513111487348</v>
      </c>
      <c r="K51" s="33">
        <f>'Sector allocation contribut'!K51+1</f>
        <v>0.9995418901035702</v>
      </c>
      <c r="L51" s="33">
        <f>'Sector allocation contribut'!L51+1</f>
        <v>1.0008323156724279</v>
      </c>
      <c r="M51" s="33">
        <f>'Sector allocation contribut'!M51+1</f>
        <v>1.0006246534219134</v>
      </c>
      <c r="N51" s="33">
        <f>'Sector allocation contribut'!N51+1</f>
        <v>1.0005987272145462</v>
      </c>
      <c r="O51" s="33">
        <f>'Sector allocation contribut'!O51+1</f>
        <v>0.99904681542202101</v>
      </c>
      <c r="P51" s="67">
        <f>'Sector allocation contribut'!P51+1</f>
        <v>1</v>
      </c>
      <c r="Q51" s="33">
        <f>'Sector allocation contribut'!Q51+1</f>
        <v>0.99729493638461986</v>
      </c>
      <c r="R51" s="33">
        <f>'Sector allocation contribut'!R51+1</f>
        <v>1.002485884824615</v>
      </c>
      <c r="S51" s="33">
        <f>'Sector allocation contribut'!S51+1</f>
        <v>1.0028735139852436</v>
      </c>
      <c r="T51" s="33">
        <f>'Sector allocation contribut'!T51+1</f>
        <v>1.0024884036572186</v>
      </c>
      <c r="U51" s="33">
        <f>'Sector allocation contribut'!U51+1</f>
        <v>1.000314503360215</v>
      </c>
      <c r="V51" s="33">
        <f>'Sector allocation contribut'!V51+1</f>
        <v>1.0050767704709531</v>
      </c>
      <c r="W51" s="67">
        <f>'Sector allocation contribut'!W51+1</f>
        <v>1</v>
      </c>
      <c r="X51" s="33">
        <f>'Sector allocation contribut'!X51+1</f>
        <v>0.99924104264396341</v>
      </c>
      <c r="Y51" s="33">
        <f>'Sector allocation contribut'!Y51+1</f>
        <v>1.0013829335110207</v>
      </c>
      <c r="Z51" s="33">
        <f>'Sector allocation contribut'!Z51+1</f>
        <v>1.000728438053706</v>
      </c>
      <c r="AA51" s="33">
        <f>'Sector allocation contribut'!AA51+1</f>
        <v>0.99995906372693677</v>
      </c>
      <c r="AB51" s="33">
        <f>'Sector allocation contribut'!AB51+1</f>
        <v>0.99980790588266588</v>
      </c>
      <c r="AC51" s="33">
        <f>'Sector allocation contribut'!AC51+1</f>
        <v>0.9997229168200118</v>
      </c>
      <c r="AD51" s="67">
        <f>'Sector allocation contribut'!AD51+1</f>
        <v>1</v>
      </c>
      <c r="AE51" s="33">
        <f>'Sector allocation contribut'!AE51+1</f>
        <v>0.99912075501147857</v>
      </c>
      <c r="AF51" s="33">
        <f>'Sector allocation contribut'!AF51+1</f>
        <v>1.0007157785450296</v>
      </c>
      <c r="AG51" s="33">
        <f>'Sector allocation contribut'!AG51+1</f>
        <v>1.0012294033121734</v>
      </c>
      <c r="AH51" s="33">
        <f>'Sector allocation contribut'!AH51+1</f>
        <v>1.0011476212507593</v>
      </c>
      <c r="AI51" s="33">
        <f>'Sector allocation contribut'!AI51+1</f>
        <v>1.0000852507444358</v>
      </c>
      <c r="AJ51" s="33">
        <f>'Sector allocation contribut'!AJ51+1</f>
        <v>1.0053750523051685</v>
      </c>
      <c r="AK51" s="67">
        <f>'Sector allocation contribut'!AK51+1</f>
        <v>1</v>
      </c>
      <c r="AL51" s="33">
        <f>'Sector allocation contribut'!AL51+1</f>
        <v>0.9999359680986657</v>
      </c>
      <c r="AM51" s="33">
        <f>'Sector allocation contribut'!AM51+1</f>
        <v>1.0000986631953832</v>
      </c>
      <c r="AN51" s="33">
        <f>'Sector allocation contribut'!AN51+1</f>
        <v>1.0001764199459733</v>
      </c>
      <c r="AO51" s="33">
        <f>'Sector allocation contribut'!AO51+1</f>
        <v>1.0002103031276981</v>
      </c>
      <c r="AP51" s="33">
        <f>'Sector allocation contribut'!AP51+1</f>
        <v>0.99995975443646501</v>
      </c>
      <c r="AQ51" s="33">
        <f>'Sector allocation contribut'!AQ51+1</f>
        <v>1.00017985445774</v>
      </c>
      <c r="AR51" s="67">
        <f>'Sector allocation contribut'!AR51+1</f>
        <v>1</v>
      </c>
      <c r="AS51" s="33">
        <f>'Sector allocation contribut'!AS51+1</f>
        <v>0.99893712144856628</v>
      </c>
      <c r="AT51" s="33">
        <f>'Sector allocation contribut'!AT51+1</f>
        <v>1.0016008570615698</v>
      </c>
      <c r="AU51" s="33">
        <f>'Sector allocation contribut'!AU51+1</f>
        <v>0.998142293350464</v>
      </c>
      <c r="AV51" s="33">
        <f>'Sector allocation contribut'!AV51+1</f>
        <v>0.99993363190309126</v>
      </c>
      <c r="AW51" s="33">
        <f>'Sector allocation contribut'!AW51+1</f>
        <v>1.0001798775155135</v>
      </c>
      <c r="AX51" s="33">
        <f>'Sector allocation contribut'!AX51+1</f>
        <v>1.0016322634417727</v>
      </c>
      <c r="AY51" s="67">
        <f>'Sector allocation contribut'!AY51+1</f>
        <v>1</v>
      </c>
      <c r="AZ51" s="33">
        <f>'Sector allocation contribut'!AZ51+1</f>
        <v>0.99994629323813355</v>
      </c>
      <c r="BA51" s="33">
        <f>'Sector allocation contribut'!BA51+1</f>
        <v>1.0000387564741264</v>
      </c>
      <c r="BB51" s="33">
        <f>'Sector allocation contribut'!BB51+1</f>
        <v>0.99999555091982539</v>
      </c>
      <c r="BC51" s="33">
        <f>'Sector allocation contribut'!BC51+1</f>
        <v>1.000627659276391</v>
      </c>
      <c r="BD51" s="33">
        <f>'Sector allocation contribut'!BD51+1</f>
        <v>0.99995595571780538</v>
      </c>
      <c r="BE51" s="33">
        <f>'Sector allocation contribut'!BE51+1</f>
        <v>1.000170129337131</v>
      </c>
      <c r="BF51" s="67">
        <f>'Sector allocation contribut'!BF51+1</f>
        <v>1</v>
      </c>
      <c r="BG51" s="33">
        <f>'Sector allocation contribut'!BG51+1</f>
        <v>0.9985932909363211</v>
      </c>
      <c r="BH51" s="33">
        <f>'Sector allocation contribut'!BH51+1</f>
        <v>1.0014997024863121</v>
      </c>
      <c r="BI51" s="33">
        <f>'Sector allocation contribut'!BI51+1</f>
        <v>1.0004185892078012</v>
      </c>
      <c r="BJ51" s="33">
        <f>'Sector allocation contribut'!BJ51+1</f>
        <v>1.0008671701768197</v>
      </c>
      <c r="BK51" s="33">
        <f>'Sector allocation contribut'!BK51+1</f>
        <v>1.0001995550402631</v>
      </c>
      <c r="BL51" s="33">
        <f>'Sector allocation contribut'!BL51+1</f>
        <v>1.0014527398377344</v>
      </c>
      <c r="BM51" s="67">
        <f>'Sector allocation contribut'!BM51+1</f>
        <v>1</v>
      </c>
      <c r="BN51" s="33">
        <f>'Sector allocation contribut'!BN51+1</f>
        <v>1.0084487227256975</v>
      </c>
      <c r="BO51" s="33">
        <f>'Sector allocation contribut'!BO51+1</f>
        <v>0.99047192417509866</v>
      </c>
      <c r="BP51" s="33">
        <f>'Sector allocation contribut'!BP51+1</f>
        <v>0.99388926483288675</v>
      </c>
      <c r="BQ51" s="33">
        <f>'Sector allocation contribut'!BQ51+1</f>
        <v>0.99216782083565014</v>
      </c>
      <c r="BR51" s="33">
        <f>'Sector allocation contribut'!BR51+1</f>
        <v>0.99969600661205871</v>
      </c>
      <c r="BS51" s="33">
        <f>'Sector allocation contribut'!BS51+1</f>
        <v>0.99290859502565787</v>
      </c>
      <c r="BT51" s="67">
        <f>'Sector allocation contribut'!BT51+1</f>
        <v>1</v>
      </c>
      <c r="BU51" s="33">
        <f>'Sector allocation contribut'!BU51+1</f>
        <v>1.0002075550768352</v>
      </c>
      <c r="BV51" s="33">
        <f>'Sector allocation contribut'!BV51+1</f>
        <v>1.0003365268052706</v>
      </c>
      <c r="BW51" s="33">
        <f>'Sector allocation contribut'!BW51+1</f>
        <v>0.99974731792622529</v>
      </c>
      <c r="BX51" s="33">
        <f>'Sector allocation contribut'!BX51+1</f>
        <v>0.99995380821969237</v>
      </c>
      <c r="BY51" s="33">
        <f>'Sector allocation contribut'!BY51+1</f>
        <v>0.99968055016522428</v>
      </c>
      <c r="BZ51" s="33">
        <f>'Sector allocation contribut'!BZ51+1</f>
        <v>0.99973100197548337</v>
      </c>
      <c r="CA51" s="67">
        <f>'Sector allocation contribut'!CA51+1</f>
        <v>1</v>
      </c>
      <c r="CB51" s="11"/>
      <c r="CC51" s="11"/>
      <c r="CD51" s="11"/>
      <c r="CE51" s="11"/>
      <c r="CF51" s="11"/>
      <c r="CG51" s="11"/>
      <c r="CH51" s="12"/>
    </row>
    <row r="52" spans="1:86">
      <c r="A52" s="2">
        <v>39083</v>
      </c>
      <c r="B52" s="13">
        <v>2007</v>
      </c>
      <c r="C52" s="33">
        <f>'Sector allocation contribut'!C52+1</f>
        <v>1.0001289902378239</v>
      </c>
      <c r="D52" s="33">
        <f>'Sector allocation contribut'!D52+1</f>
        <v>0.99984910098408453</v>
      </c>
      <c r="E52" s="33">
        <f>'Sector allocation contribut'!E52+1</f>
        <v>0.99993570577084989</v>
      </c>
      <c r="F52" s="33">
        <f>'Sector allocation contribut'!F52+1</f>
        <v>0.99980730187816569</v>
      </c>
      <c r="G52" s="33">
        <f>'Sector allocation contribut'!G52+1</f>
        <v>1.0000040623187487</v>
      </c>
      <c r="H52" s="33">
        <f>'Sector allocation contribut'!H52+1</f>
        <v>0.99958200910175521</v>
      </c>
      <c r="I52" s="67">
        <f>'Sector allocation contribut'!I52+1</f>
        <v>1</v>
      </c>
      <c r="J52" s="33">
        <f>'Sector allocation contribut'!J52+1</f>
        <v>0.9989737175824045</v>
      </c>
      <c r="K52" s="33">
        <f>'Sector allocation contribut'!K52+1</f>
        <v>0.99917734158318194</v>
      </c>
      <c r="L52" s="33">
        <f>'Sector allocation contribut'!L52+1</f>
        <v>1.0012141377729766</v>
      </c>
      <c r="M52" s="33">
        <f>'Sector allocation contribut'!M52+1</f>
        <v>1.0009585620716681</v>
      </c>
      <c r="N52" s="33">
        <f>'Sector allocation contribut'!N52+1</f>
        <v>1.0010437485969155</v>
      </c>
      <c r="O52" s="33">
        <f>'Sector allocation contribut'!O52+1</f>
        <v>0.99763445719353994</v>
      </c>
      <c r="P52" s="67">
        <f>'Sector allocation contribut'!P52+1</f>
        <v>1</v>
      </c>
      <c r="Q52" s="33">
        <f>'Sector allocation contribut'!Q52+1</f>
        <v>0.99700532771427497</v>
      </c>
      <c r="R52" s="33">
        <f>'Sector allocation contribut'!R52+1</f>
        <v>1.0027113771832601</v>
      </c>
      <c r="S52" s="33">
        <f>'Sector allocation contribut'!S52+1</f>
        <v>1.0031741306646664</v>
      </c>
      <c r="T52" s="33">
        <f>'Sector allocation contribut'!T52+1</f>
        <v>1.0029002406518768</v>
      </c>
      <c r="U52" s="33">
        <f>'Sector allocation contribut'!U52+1</f>
        <v>1.0003369414100078</v>
      </c>
      <c r="V52" s="33">
        <f>'Sector allocation contribut'!V52+1</f>
        <v>1.0025184403715046</v>
      </c>
      <c r="W52" s="67">
        <f>'Sector allocation contribut'!W52+1</f>
        <v>1</v>
      </c>
      <c r="X52" s="33">
        <f>'Sector allocation contribut'!X52+1</f>
        <v>0.99779880987412861</v>
      </c>
      <c r="Y52" s="33">
        <f>'Sector allocation contribut'!Y52+1</f>
        <v>1.0037964516565057</v>
      </c>
      <c r="Z52" s="33">
        <f>'Sector allocation contribut'!Z52+1</f>
        <v>1.0024771392508158</v>
      </c>
      <c r="AA52" s="33">
        <f>'Sector allocation contribut'!AA52+1</f>
        <v>0.99998996177536303</v>
      </c>
      <c r="AB52" s="33">
        <f>'Sector allocation contribut'!AB52+1</f>
        <v>0.99950066692871498</v>
      </c>
      <c r="AC52" s="33">
        <f>'Sector allocation contribut'!AC52+1</f>
        <v>0.99866026494511217</v>
      </c>
      <c r="AD52" s="67">
        <f>'Sector allocation contribut'!AD52+1</f>
        <v>1</v>
      </c>
      <c r="AE52" s="33">
        <f>'Sector allocation contribut'!AE52+1</f>
        <v>0.99788607335861401</v>
      </c>
      <c r="AF52" s="33">
        <f>'Sector allocation contribut'!AF52+1</f>
        <v>1.0016471349036498</v>
      </c>
      <c r="AG52" s="33">
        <f>'Sector allocation contribut'!AG52+1</f>
        <v>1.0030349542781434</v>
      </c>
      <c r="AH52" s="33">
        <f>'Sector allocation contribut'!AH52+1</f>
        <v>1.0024500767104083</v>
      </c>
      <c r="AI52" s="33">
        <f>'Sector allocation contribut'!AI52+1</f>
        <v>1.0002610370454694</v>
      </c>
      <c r="AJ52" s="33">
        <f>'Sector allocation contribut'!AJ52+1</f>
        <v>1.0013965242332956</v>
      </c>
      <c r="AK52" s="67">
        <f>'Sector allocation contribut'!AK52+1</f>
        <v>1</v>
      </c>
      <c r="AL52" s="33">
        <f>'Sector allocation contribut'!AL52+1</f>
        <v>1.0000524580756842</v>
      </c>
      <c r="AM52" s="33">
        <f>'Sector allocation contribut'!AM52+1</f>
        <v>0.9999187416056079</v>
      </c>
      <c r="AN52" s="33">
        <f>'Sector allocation contribut'!AN52+1</f>
        <v>0.99985618504648288</v>
      </c>
      <c r="AO52" s="33">
        <f>'Sector allocation contribut'!AO52+1</f>
        <v>0.99983145790406081</v>
      </c>
      <c r="AP52" s="33">
        <f>'Sector allocation contribut'!AP52+1</f>
        <v>1.0000330626094649</v>
      </c>
      <c r="AQ52" s="33">
        <f>'Sector allocation contribut'!AQ52+1</f>
        <v>0.99989945126312141</v>
      </c>
      <c r="AR52" s="67">
        <f>'Sector allocation contribut'!AR52+1</f>
        <v>1</v>
      </c>
      <c r="AS52" s="33">
        <f>'Sector allocation contribut'!AS52+1</f>
        <v>0.99903619816090294</v>
      </c>
      <c r="AT52" s="33">
        <f>'Sector allocation contribut'!AT52+1</f>
        <v>1.0015028893949678</v>
      </c>
      <c r="AU52" s="33">
        <f>'Sector allocation contribut'!AU52+1</f>
        <v>0.99845427378232399</v>
      </c>
      <c r="AV52" s="33">
        <f>'Sector allocation contribut'!AV52+1</f>
        <v>0.99992750734061153</v>
      </c>
      <c r="AW52" s="33">
        <f>'Sector allocation contribut'!AW52+1</f>
        <v>1.0001291555580289</v>
      </c>
      <c r="AX52" s="33">
        <f>'Sector allocation contribut'!AX52+1</f>
        <v>0.99909558288196332</v>
      </c>
      <c r="AY52" s="67">
        <f>'Sector allocation contribut'!AY52+1</f>
        <v>1</v>
      </c>
      <c r="AZ52" s="33">
        <f>'Sector allocation contribut'!AZ52+1</f>
        <v>0.99995149891524793</v>
      </c>
      <c r="BA52" s="33">
        <f>'Sector allocation contribut'!BA52+1</f>
        <v>1.0000349084883109</v>
      </c>
      <c r="BB52" s="33">
        <f>'Sector allocation contribut'!BB52+1</f>
        <v>0.99999542121846008</v>
      </c>
      <c r="BC52" s="33">
        <f>'Sector allocation contribut'!BC52+1</f>
        <v>1.0005761962471496</v>
      </c>
      <c r="BD52" s="33">
        <f>'Sector allocation contribut'!BD52+1</f>
        <v>0.99996009106374606</v>
      </c>
      <c r="BE52" s="33">
        <f>'Sector allocation contribut'!BE52+1</f>
        <v>1.0001203775482503</v>
      </c>
      <c r="BF52" s="67">
        <f>'Sector allocation contribut'!BF52+1</f>
        <v>1</v>
      </c>
      <c r="BG52" s="33">
        <f>'Sector allocation contribut'!BG52+1</f>
        <v>0.99025256677613993</v>
      </c>
      <c r="BH52" s="33">
        <f>'Sector allocation contribut'!BH52+1</f>
        <v>1.0102417043557943</v>
      </c>
      <c r="BI52" s="33">
        <f>'Sector allocation contribut'!BI52+1</f>
        <v>1.0031244167780431</v>
      </c>
      <c r="BJ52" s="33">
        <f>'Sector allocation contribut'!BJ52+1</f>
        <v>1.0061163802937421</v>
      </c>
      <c r="BK52" s="33">
        <f>'Sector allocation contribut'!BK52+1</f>
        <v>1.0013182901738753</v>
      </c>
      <c r="BL52" s="33">
        <f>'Sector allocation contribut'!BL52+1</f>
        <v>1.0777194400745016</v>
      </c>
      <c r="BM52" s="67">
        <f>'Sector allocation contribut'!BM52+1</f>
        <v>1</v>
      </c>
      <c r="BN52" s="33">
        <f>'Sector allocation contribut'!BN52+1</f>
        <v>1.0064682005975734</v>
      </c>
      <c r="BO52" s="33">
        <f>'Sector allocation contribut'!BO52+1</f>
        <v>0.99290578123600282</v>
      </c>
      <c r="BP52" s="33">
        <f>'Sector allocation contribut'!BP52+1</f>
        <v>0.99527460823377789</v>
      </c>
      <c r="BQ52" s="33">
        <f>'Sector allocation contribut'!BQ52+1</f>
        <v>0.99410068306692001</v>
      </c>
      <c r="BR52" s="33">
        <f>'Sector allocation contribut'!BR52+1</f>
        <v>0.99968858580951669</v>
      </c>
      <c r="BS52" s="33">
        <f>'Sector allocation contribut'!BS52+1</f>
        <v>0.9927866444466964</v>
      </c>
      <c r="BT52" s="67">
        <f>'Sector allocation contribut'!BT52+1</f>
        <v>1</v>
      </c>
      <c r="BU52" s="33">
        <f>'Sector allocation contribut'!BU52+1</f>
        <v>1.0009858198345063</v>
      </c>
      <c r="BV52" s="33">
        <f>'Sector allocation contribut'!BV52+1</f>
        <v>1.0016679414764507</v>
      </c>
      <c r="BW52" s="33">
        <f>'Sector allocation contribut'!BW52+1</f>
        <v>0.99877215206023928</v>
      </c>
      <c r="BX52" s="33">
        <f>'Sector allocation contribut'!BX52+1</f>
        <v>0.99982827374772276</v>
      </c>
      <c r="BY52" s="33">
        <f>'Sector allocation contribut'!BY52+1</f>
        <v>0.99846091182920527</v>
      </c>
      <c r="BZ52" s="33">
        <f>'Sector allocation contribut'!BZ52+1</f>
        <v>0.99860312654120242</v>
      </c>
      <c r="CA52" s="67">
        <f>'Sector allocation contribut'!CA52+1</f>
        <v>1</v>
      </c>
      <c r="CB52" s="11"/>
      <c r="CC52" s="11"/>
      <c r="CD52" s="11"/>
      <c r="CE52" s="11"/>
      <c r="CF52" s="11"/>
      <c r="CG52" s="11"/>
      <c r="CH52" s="12"/>
    </row>
    <row r="53" spans="1:86">
      <c r="A53" s="2">
        <v>39114</v>
      </c>
      <c r="B53" s="13">
        <v>2007</v>
      </c>
      <c r="C53" s="33">
        <f>'Sector allocation contribut'!C53+1</f>
        <v>0.99475217327655518</v>
      </c>
      <c r="D53" s="33">
        <f>'Sector allocation contribut'!D53+1</f>
        <v>1.0063642428246948</v>
      </c>
      <c r="E53" s="33">
        <f>'Sector allocation contribut'!E53+1</f>
        <v>1.0026200411196646</v>
      </c>
      <c r="F53" s="33">
        <f>'Sector allocation contribut'!F53+1</f>
        <v>1.0071529498037342</v>
      </c>
      <c r="G53" s="33">
        <f>'Sector allocation contribut'!G53+1</f>
        <v>0.99987358300101936</v>
      </c>
      <c r="H53" s="33">
        <f>'Sector allocation contribut'!H53+1</f>
        <v>1.0088075173563822</v>
      </c>
      <c r="I53" s="67">
        <f>'Sector allocation contribut'!I53+1</f>
        <v>1</v>
      </c>
      <c r="J53" s="33">
        <f>'Sector allocation contribut'!J53+1</f>
        <v>0.99999281164677989</v>
      </c>
      <c r="K53" s="33">
        <f>'Sector allocation contribut'!K53+1</f>
        <v>0.99999128453638941</v>
      </c>
      <c r="L53" s="33">
        <f>'Sector allocation contribut'!L53+1</f>
        <v>1.0000107139547636</v>
      </c>
      <c r="M53" s="33">
        <f>'Sector allocation contribut'!M53+1</f>
        <v>1.0000073171183412</v>
      </c>
      <c r="N53" s="33">
        <f>'Sector allocation contribut'!N53+1</f>
        <v>1.0000084261004731</v>
      </c>
      <c r="O53" s="33">
        <f>'Sector allocation contribut'!O53+1</f>
        <v>0.99999494602193584</v>
      </c>
      <c r="P53" s="67">
        <f>'Sector allocation contribut'!P53+1</f>
        <v>1</v>
      </c>
      <c r="Q53" s="33">
        <f>'Sector allocation contribut'!Q53+1</f>
        <v>0.99859068843325127</v>
      </c>
      <c r="R53" s="33">
        <f>'Sector allocation contribut'!R53+1</f>
        <v>1.0013163634490996</v>
      </c>
      <c r="S53" s="33">
        <f>'Sector allocation contribut'!S53+1</f>
        <v>1.0016929676094901</v>
      </c>
      <c r="T53" s="33">
        <f>'Sector allocation contribut'!T53+1</f>
        <v>1.0014861575070753</v>
      </c>
      <c r="U53" s="33">
        <f>'Sector allocation contribut'!U53+1</f>
        <v>1.0001188718691827</v>
      </c>
      <c r="V53" s="33">
        <f>'Sector allocation contribut'!V53+1</f>
        <v>1.0029457277580849</v>
      </c>
      <c r="W53" s="67">
        <f>'Sector allocation contribut'!W53+1</f>
        <v>1</v>
      </c>
      <c r="X53" s="33">
        <f>'Sector allocation contribut'!X53+1</f>
        <v>1.0012807900419547</v>
      </c>
      <c r="Y53" s="33">
        <f>'Sector allocation contribut'!Y53+1</f>
        <v>0.99776433177334156</v>
      </c>
      <c r="Z53" s="33">
        <f>'Sector allocation contribut'!Z53+1</f>
        <v>0.99848670484041702</v>
      </c>
      <c r="AA53" s="33">
        <f>'Sector allocation contribut'!AA53+1</f>
        <v>1.0000293029099967</v>
      </c>
      <c r="AB53" s="33">
        <f>'Sector allocation contribut'!AB53+1</f>
        <v>1.0002858155449412</v>
      </c>
      <c r="AC53" s="33">
        <f>'Sector allocation contribut'!AC53+1</f>
        <v>1.0000439674635968</v>
      </c>
      <c r="AD53" s="67">
        <f>'Sector allocation contribut'!AD53+1</f>
        <v>1</v>
      </c>
      <c r="AE53" s="33">
        <f>'Sector allocation contribut'!AE53+1</f>
        <v>0.99840371607069733</v>
      </c>
      <c r="AF53" s="33">
        <f>'Sector allocation contribut'!AF53+1</f>
        <v>1.0010760906420904</v>
      </c>
      <c r="AG53" s="33">
        <f>'Sector allocation contribut'!AG53+1</f>
        <v>1.0020767510691933</v>
      </c>
      <c r="AH53" s="33">
        <f>'Sector allocation contribut'!AH53+1</f>
        <v>1.0011015827551986</v>
      </c>
      <c r="AI53" s="33">
        <f>'Sector allocation contribut'!AI53+1</f>
        <v>1.0003930872633966</v>
      </c>
      <c r="AJ53" s="33">
        <f>'Sector allocation contribut'!AJ53+1</f>
        <v>1.0029341375305638</v>
      </c>
      <c r="AK53" s="67">
        <f>'Sector allocation contribut'!AK53+1</f>
        <v>1</v>
      </c>
      <c r="AL53" s="33">
        <f>'Sector allocation contribut'!AL53+1</f>
        <v>0.99993394946955005</v>
      </c>
      <c r="AM53" s="33">
        <f>'Sector allocation contribut'!AM53+1</f>
        <v>1.0001008171819552</v>
      </c>
      <c r="AN53" s="33">
        <f>'Sector allocation contribut'!AN53+1</f>
        <v>1.0001766817704383</v>
      </c>
      <c r="AO53" s="33">
        <f>'Sector allocation contribut'!AO53+1</f>
        <v>1.0002267324061471</v>
      </c>
      <c r="AP53" s="33">
        <f>'Sector allocation contribut'!AP53+1</f>
        <v>0.99996020688140907</v>
      </c>
      <c r="AQ53" s="33">
        <f>'Sector allocation contribut'!AQ53+1</f>
        <v>1.0002061413396959</v>
      </c>
      <c r="AR53" s="67">
        <f>'Sector allocation contribut'!AR53+1</f>
        <v>1</v>
      </c>
      <c r="AS53" s="33">
        <f>'Sector allocation contribut'!AS53+1</f>
        <v>1.0015072833459582</v>
      </c>
      <c r="AT53" s="33">
        <f>'Sector allocation contribut'!AT53+1</f>
        <v>0.99762252538906382</v>
      </c>
      <c r="AU53" s="33">
        <f>'Sector allocation contribut'!AU53+1</f>
        <v>1.0023266466717515</v>
      </c>
      <c r="AV53" s="33">
        <f>'Sector allocation contribut'!AV53+1</f>
        <v>0.99984769623293113</v>
      </c>
      <c r="AW53" s="33">
        <f>'Sector allocation contribut'!AW53+1</f>
        <v>0.99983626299535255</v>
      </c>
      <c r="AX53" s="33">
        <f>'Sector allocation contribut'!AX53+1</f>
        <v>0.99767533154433941</v>
      </c>
      <c r="AY53" s="67">
        <f>'Sector allocation contribut'!AY53+1</f>
        <v>1</v>
      </c>
      <c r="AZ53" s="33">
        <f>'Sector allocation contribut'!AZ53+1</f>
        <v>1.0000681436115242</v>
      </c>
      <c r="BA53" s="33">
        <f>'Sector allocation contribut'!BA53+1</f>
        <v>0.99994769822422946</v>
      </c>
      <c r="BB53" s="33">
        <f>'Sector allocation contribut'!BB53+1</f>
        <v>1.0000039141378529</v>
      </c>
      <c r="BC53" s="33">
        <f>'Sector allocation contribut'!BC53+1</f>
        <v>0.99917664625647729</v>
      </c>
      <c r="BD53" s="33">
        <f>'Sector allocation contribut'!BD53+1</f>
        <v>1.0000562573113299</v>
      </c>
      <c r="BE53" s="33">
        <f>'Sector allocation contribut'!BE53+1</f>
        <v>0.99970540233776017</v>
      </c>
      <c r="BF53" s="67">
        <f>'Sector allocation contribut'!BF53+1</f>
        <v>1</v>
      </c>
      <c r="BG53" s="33">
        <f>'Sector allocation contribut'!BG53+1</f>
        <v>1.0048814885775113</v>
      </c>
      <c r="BH53" s="33">
        <f>'Sector allocation contribut'!BH53+1</f>
        <v>0.9944554929888475</v>
      </c>
      <c r="BI53" s="33">
        <f>'Sector allocation contribut'!BI53+1</f>
        <v>0.99940942537009136</v>
      </c>
      <c r="BJ53" s="33">
        <f>'Sector allocation contribut'!BJ53+1</f>
        <v>0.99770488865519791</v>
      </c>
      <c r="BK53" s="33">
        <f>'Sector allocation contribut'!BK53+1</f>
        <v>0.99930507223301834</v>
      </c>
      <c r="BL53" s="33">
        <f>'Sector allocation contribut'!BL53+1</f>
        <v>0.99667552027292405</v>
      </c>
      <c r="BM53" s="67">
        <f>'Sector allocation contribut'!BM53+1</f>
        <v>1</v>
      </c>
      <c r="BN53" s="33">
        <f>'Sector allocation contribut'!BN53+1</f>
        <v>0.99122729380291386</v>
      </c>
      <c r="BO53" s="33">
        <f>'Sector allocation contribut'!BO53+1</f>
        <v>1.0096357164390377</v>
      </c>
      <c r="BP53" s="33">
        <f>'Sector allocation contribut'!BP53+1</f>
        <v>1.0063935512508264</v>
      </c>
      <c r="BQ53" s="33">
        <f>'Sector allocation contribut'!BQ53+1</f>
        <v>1.0078344787317663</v>
      </c>
      <c r="BR53" s="33">
        <f>'Sector allocation contribut'!BR53+1</f>
        <v>1.0005365760659302</v>
      </c>
      <c r="BS53" s="33">
        <f>'Sector allocation contribut'!BS53+1</f>
        <v>1.0090312387402809</v>
      </c>
      <c r="BT53" s="67">
        <f>'Sector allocation contribut'!BT53+1</f>
        <v>1</v>
      </c>
      <c r="BU53" s="33">
        <f>'Sector allocation contribut'!BU53+1</f>
        <v>0.99994183628421673</v>
      </c>
      <c r="BV53" s="33">
        <f>'Sector allocation contribut'!BV53+1</f>
        <v>0.99990369060575701</v>
      </c>
      <c r="BW53" s="33">
        <f>'Sector allocation contribut'!BW53+1</f>
        <v>1.0000811286694775</v>
      </c>
      <c r="BX53" s="33">
        <f>'Sector allocation contribut'!BX53+1</f>
        <v>1.0000102964357751</v>
      </c>
      <c r="BY53" s="33">
        <f>'Sector allocation contribut'!BY53+1</f>
        <v>1.0000869097655862</v>
      </c>
      <c r="BZ53" s="33">
        <f>'Sector allocation contribut'!BZ53+1</f>
        <v>1.0000687504672947</v>
      </c>
      <c r="CA53" s="67">
        <f>'Sector allocation contribut'!CA53+1</f>
        <v>1</v>
      </c>
      <c r="CB53" s="11"/>
      <c r="CC53" s="11"/>
      <c r="CD53" s="11"/>
      <c r="CE53" s="11"/>
      <c r="CF53" s="11"/>
      <c r="CG53" s="11"/>
      <c r="CH53" s="12"/>
    </row>
    <row r="54" spans="1:86">
      <c r="A54" s="2">
        <v>39142</v>
      </c>
      <c r="B54" s="13">
        <v>2007</v>
      </c>
      <c r="C54" s="33">
        <f>'Sector allocation contribut'!C54+1</f>
        <v>1.0074909004011048</v>
      </c>
      <c r="D54" s="33">
        <f>'Sector allocation contribut'!D54+1</f>
        <v>0.99142406166508434</v>
      </c>
      <c r="E54" s="33">
        <f>'Sector allocation contribut'!E54+1</f>
        <v>0.9959121458181609</v>
      </c>
      <c r="F54" s="33">
        <f>'Sector allocation contribut'!F54+1</f>
        <v>0.98955638451871197</v>
      </c>
      <c r="G54" s="33">
        <f>'Sector allocation contribut'!G54+1</f>
        <v>1.0002560471314179</v>
      </c>
      <c r="H54" s="33">
        <f>'Sector allocation contribut'!H54+1</f>
        <v>0.98580618495165018</v>
      </c>
      <c r="I54" s="67">
        <f>'Sector allocation contribut'!I54+1</f>
        <v>1</v>
      </c>
      <c r="J54" s="33">
        <f>'Sector allocation contribut'!J54+1</f>
        <v>1.0000608623027536</v>
      </c>
      <c r="K54" s="33">
        <f>'Sector allocation contribut'!K54+1</f>
        <v>1.0001526111552144</v>
      </c>
      <c r="L54" s="33">
        <f>'Sector allocation contribut'!L54+1</f>
        <v>0.99989545444720085</v>
      </c>
      <c r="M54" s="33">
        <f>'Sector allocation contribut'!M54+1</f>
        <v>0.99991886103674044</v>
      </c>
      <c r="N54" s="33">
        <f>'Sector allocation contribut'!N54+1</f>
        <v>0.99988818391681722</v>
      </c>
      <c r="O54" s="33">
        <f>'Sector allocation contribut'!O54+1</f>
        <v>0.99997992144127767</v>
      </c>
      <c r="P54" s="67">
        <f>'Sector allocation contribut'!P54+1</f>
        <v>1</v>
      </c>
      <c r="Q54" s="33">
        <f>'Sector allocation contribut'!Q54+1</f>
        <v>0.99622998188516376</v>
      </c>
      <c r="R54" s="33">
        <f>'Sector allocation contribut'!R54+1</f>
        <v>1.0033017127195132</v>
      </c>
      <c r="S54" s="33">
        <f>'Sector allocation contribut'!S54+1</f>
        <v>1.0043438352713603</v>
      </c>
      <c r="T54" s="33">
        <f>'Sector allocation contribut'!T54+1</f>
        <v>1.0039064568393434</v>
      </c>
      <c r="U54" s="33">
        <f>'Sector allocation contribut'!U54+1</f>
        <v>1.0003385715617044</v>
      </c>
      <c r="V54" s="33">
        <f>'Sector allocation contribut'!V54+1</f>
        <v>1.0074967513851312</v>
      </c>
      <c r="W54" s="67">
        <f>'Sector allocation contribut'!W54+1</f>
        <v>1</v>
      </c>
      <c r="X54" s="33">
        <f>'Sector allocation contribut'!X54+1</f>
        <v>0.99893507060897291</v>
      </c>
      <c r="Y54" s="33">
        <f>'Sector allocation contribut'!Y54+1</f>
        <v>1.0017055874677607</v>
      </c>
      <c r="Z54" s="33">
        <f>'Sector allocation contribut'!Z54+1</f>
        <v>1.0011808327575979</v>
      </c>
      <c r="AA54" s="33">
        <f>'Sector allocation contribut'!AA54+1</f>
        <v>1.0000429690492716</v>
      </c>
      <c r="AB54" s="33">
        <f>'Sector allocation contribut'!AB54+1</f>
        <v>0.99979266556760327</v>
      </c>
      <c r="AC54" s="33">
        <f>'Sector allocation contribut'!AC54+1</f>
        <v>0.99975749605201047</v>
      </c>
      <c r="AD54" s="67">
        <f>'Sector allocation contribut'!AD54+1</f>
        <v>1</v>
      </c>
      <c r="AE54" s="33">
        <f>'Sector allocation contribut'!AE54+1</f>
        <v>0.99967247774062795</v>
      </c>
      <c r="AF54" s="33">
        <f>'Sector allocation contribut'!AF54+1</f>
        <v>1.0001396773746685</v>
      </c>
      <c r="AG54" s="33">
        <f>'Sector allocation contribut'!AG54+1</f>
        <v>1.0003666593612279</v>
      </c>
      <c r="AH54" s="33">
        <f>'Sector allocation contribut'!AH54+1</f>
        <v>1.0001192687905669</v>
      </c>
      <c r="AI54" s="33">
        <f>'Sector allocation contribut'!AI54+1</f>
        <v>1.0001331008285614</v>
      </c>
      <c r="AJ54" s="33">
        <f>'Sector allocation contribut'!AJ54+1</f>
        <v>1.0001974736706756</v>
      </c>
      <c r="AK54" s="67">
        <f>'Sector allocation contribut'!AK54+1</f>
        <v>1</v>
      </c>
      <c r="AL54" s="33">
        <f>'Sector allocation contribut'!AL54+1</f>
        <v>1.0000903916482193</v>
      </c>
      <c r="AM54" s="33">
        <f>'Sector allocation contribut'!AM54+1</f>
        <v>0.99987340986236162</v>
      </c>
      <c r="AN54" s="33">
        <f>'Sector allocation contribut'!AN54+1</f>
        <v>0.99976556055326082</v>
      </c>
      <c r="AO54" s="33">
        <f>'Sector allocation contribut'!AO54+1</f>
        <v>0.99968164553384642</v>
      </c>
      <c r="AP54" s="33">
        <f>'Sector allocation contribut'!AP54+1</f>
        <v>1.0000533080002867</v>
      </c>
      <c r="AQ54" s="33">
        <f>'Sector allocation contribut'!AQ54+1</f>
        <v>0.99974149873970153</v>
      </c>
      <c r="AR54" s="67">
        <f>'Sector allocation contribut'!AR54+1</f>
        <v>1</v>
      </c>
      <c r="AS54" s="33">
        <f>'Sector allocation contribut'!AS54+1</f>
        <v>0.99901722233587675</v>
      </c>
      <c r="AT54" s="33">
        <f>'Sector allocation contribut'!AT54+1</f>
        <v>1.0014380221592469</v>
      </c>
      <c r="AU54" s="33">
        <f>'Sector allocation contribut'!AU54+1</f>
        <v>0.99863220510184869</v>
      </c>
      <c r="AV54" s="33">
        <f>'Sector allocation contribut'!AV54+1</f>
        <v>1.0001403675085618</v>
      </c>
      <c r="AW54" s="33">
        <f>'Sector allocation contribut'!AW54+1</f>
        <v>1.0001079145018523</v>
      </c>
      <c r="AX54" s="33">
        <f>'Sector allocation contribut'!AX54+1</f>
        <v>1.0008990887510389</v>
      </c>
      <c r="AY54" s="67">
        <f>'Sector allocation contribut'!AY54+1</f>
        <v>1</v>
      </c>
      <c r="AZ54" s="33">
        <f>'Sector allocation contribut'!AZ54+1</f>
        <v>0.99981931141516733</v>
      </c>
      <c r="BA54" s="33">
        <f>'Sector allocation contribut'!BA54+1</f>
        <v>1.0001249448542238</v>
      </c>
      <c r="BB54" s="33">
        <f>'Sector allocation contribut'!BB54+1</f>
        <v>0.99998848099556303</v>
      </c>
      <c r="BC54" s="33">
        <f>'Sector allocation contribut'!BC54+1</f>
        <v>1.0021266950551655</v>
      </c>
      <c r="BD54" s="33">
        <f>'Sector allocation contribut'!BD54+1</f>
        <v>0.99985532351493556</v>
      </c>
      <c r="BE54" s="33">
        <f>'Sector allocation contribut'!BE54+1</f>
        <v>1.0008462778425893</v>
      </c>
      <c r="BF54" s="67">
        <f>'Sector allocation contribut'!BF54+1</f>
        <v>1</v>
      </c>
      <c r="BG54" s="33">
        <f>'Sector allocation contribut'!BG54+1</f>
        <v>0.9964441236729854</v>
      </c>
      <c r="BH54" s="33">
        <f>'Sector allocation contribut'!BH54+1</f>
        <v>1.0047282583929047</v>
      </c>
      <c r="BI54" s="33">
        <f>'Sector allocation contribut'!BI54+1</f>
        <v>1.0006451654554729</v>
      </c>
      <c r="BJ54" s="33">
        <f>'Sector allocation contribut'!BJ54+1</f>
        <v>1.001902591155166</v>
      </c>
      <c r="BK54" s="33">
        <f>'Sector allocation contribut'!BK54+1</f>
        <v>0.99996288252719512</v>
      </c>
      <c r="BL54" s="33">
        <f>'Sector allocation contribut'!BL54+1</f>
        <v>1.0057021134000792</v>
      </c>
      <c r="BM54" s="67">
        <f>'Sector allocation contribut'!BM54+1</f>
        <v>1</v>
      </c>
      <c r="BN54" s="33">
        <f>'Sector allocation contribut'!BN54+1</f>
        <v>0.99598993647492218</v>
      </c>
      <c r="BO54" s="33">
        <f>'Sector allocation contribut'!BO54+1</f>
        <v>1.0042560426044445</v>
      </c>
      <c r="BP54" s="33">
        <f>'Sector allocation contribut'!BP54+1</f>
        <v>1.0027085066269517</v>
      </c>
      <c r="BQ54" s="33">
        <f>'Sector allocation contribut'!BQ54+1</f>
        <v>1.0034199251070539</v>
      </c>
      <c r="BR54" s="33">
        <f>'Sector allocation contribut'!BR54+1</f>
        <v>1.0002203697261061</v>
      </c>
      <c r="BS54" s="33">
        <f>'Sector allocation contribut'!BS54+1</f>
        <v>1.0038489895184097</v>
      </c>
      <c r="BT54" s="67">
        <f>'Sector allocation contribut'!BT54+1</f>
        <v>1</v>
      </c>
      <c r="BU54" s="33">
        <f>'Sector allocation contribut'!BU54+1</f>
        <v>1.0002567161882046</v>
      </c>
      <c r="BV54" s="33">
        <f>'Sector allocation contribut'!BV54+1</f>
        <v>1.0003903974058097</v>
      </c>
      <c r="BW54" s="33">
        <f>'Sector allocation contribut'!BW54+1</f>
        <v>0.99964034159334991</v>
      </c>
      <c r="BX54" s="33">
        <f>'Sector allocation contribut'!BX54+1</f>
        <v>0.99994865259265719</v>
      </c>
      <c r="BY54" s="33">
        <f>'Sector allocation contribut'!BY54+1</f>
        <v>0.99962781872760875</v>
      </c>
      <c r="BZ54" s="33">
        <f>'Sector allocation contribut'!BZ54+1</f>
        <v>0.99972252581775123</v>
      </c>
      <c r="CA54" s="67">
        <f>'Sector allocation contribut'!CA54+1</f>
        <v>1</v>
      </c>
      <c r="CB54" s="11"/>
      <c r="CC54" s="11"/>
      <c r="CD54" s="11"/>
      <c r="CE54" s="11"/>
      <c r="CF54" s="11"/>
      <c r="CG54" s="11"/>
      <c r="CH54" s="12"/>
    </row>
    <row r="55" spans="1:86">
      <c r="A55" s="2">
        <v>39173</v>
      </c>
      <c r="B55" s="13">
        <v>2007</v>
      </c>
      <c r="C55" s="33">
        <f>'Sector allocation contribut'!C55+1</f>
        <v>1.0026676836544404</v>
      </c>
      <c r="D55" s="33">
        <f>'Sector allocation contribut'!D55+1</f>
        <v>0.99678661827600812</v>
      </c>
      <c r="E55" s="33">
        <f>'Sector allocation contribut'!E55+1</f>
        <v>0.99880818284888817</v>
      </c>
      <c r="F55" s="33">
        <f>'Sector allocation contribut'!F55+1</f>
        <v>0.99670810617191175</v>
      </c>
      <c r="G55" s="33">
        <f>'Sector allocation contribut'!G55+1</f>
        <v>1.000056683484414</v>
      </c>
      <c r="H55" s="33">
        <f>'Sector allocation contribut'!H55+1</f>
        <v>0.9988292334209542</v>
      </c>
      <c r="I55" s="67">
        <f>'Sector allocation contribut'!I55+1</f>
        <v>1</v>
      </c>
      <c r="J55" s="33">
        <f>'Sector allocation contribut'!J55+1</f>
        <v>0.99987583379229894</v>
      </c>
      <c r="K55" s="33">
        <f>'Sector allocation contribut'!K55+1</f>
        <v>0.99972485139151512</v>
      </c>
      <c r="L55" s="33">
        <f>'Sector allocation contribut'!L55+1</f>
        <v>1.0001969174402796</v>
      </c>
      <c r="M55" s="33">
        <f>'Sector allocation contribut'!M55+1</f>
        <v>1.0001347996490728</v>
      </c>
      <c r="N55" s="33">
        <f>'Sector allocation contribut'!N55+1</f>
        <v>1.0002084375032212</v>
      </c>
      <c r="O55" s="33">
        <f>'Sector allocation contribut'!O55+1</f>
        <v>0.99971404193631586</v>
      </c>
      <c r="P55" s="67">
        <f>'Sector allocation contribut'!P55+1</f>
        <v>1</v>
      </c>
      <c r="Q55" s="33">
        <f>'Sector allocation contribut'!Q55+1</f>
        <v>0.99339314501325982</v>
      </c>
      <c r="R55" s="33">
        <f>'Sector allocation contribut'!R55+1</f>
        <v>1.0057935698671603</v>
      </c>
      <c r="S55" s="33">
        <f>'Sector allocation contribut'!S55+1</f>
        <v>1.0071935271810197</v>
      </c>
      <c r="T55" s="33">
        <f>'Sector allocation contribut'!T55+1</f>
        <v>1.0074056375712646</v>
      </c>
      <c r="U55" s="33">
        <f>'Sector allocation contribut'!U55+1</f>
        <v>1.0006616160621238</v>
      </c>
      <c r="V55" s="33">
        <f>'Sector allocation contribut'!V55+1</f>
        <v>1.0028938344831779</v>
      </c>
      <c r="W55" s="67">
        <f>'Sector allocation contribut'!W55+1</f>
        <v>1</v>
      </c>
      <c r="X55" s="33">
        <f>'Sector allocation contribut'!X55+1</f>
        <v>0.99957315953902814</v>
      </c>
      <c r="Y55" s="33">
        <f>'Sector allocation contribut'!Y55+1</f>
        <v>1.0007158851645286</v>
      </c>
      <c r="Z55" s="33">
        <f>'Sector allocation contribut'!Z55+1</f>
        <v>1.0004668661031402</v>
      </c>
      <c r="AA55" s="33">
        <f>'Sector allocation contribut'!AA55+1</f>
        <v>0.99999834460135584</v>
      </c>
      <c r="AB55" s="33">
        <f>'Sector allocation contribut'!AB55+1</f>
        <v>0.99991311429179575</v>
      </c>
      <c r="AC55" s="33">
        <f>'Sector allocation contribut'!AC55+1</f>
        <v>0.99972905719892979</v>
      </c>
      <c r="AD55" s="67">
        <f>'Sector allocation contribut'!AD55+1</f>
        <v>1</v>
      </c>
      <c r="AE55" s="33">
        <f>'Sector allocation contribut'!AE55+1</f>
        <v>1.001182290285247</v>
      </c>
      <c r="AF55" s="33">
        <f>'Sector allocation contribut'!AF55+1</f>
        <v>0.99935107523907474</v>
      </c>
      <c r="AG55" s="33">
        <f>'Sector allocation contribut'!AG55+1</f>
        <v>0.9987724724179381</v>
      </c>
      <c r="AH55" s="33">
        <f>'Sector allocation contribut'!AH55+1</f>
        <v>0.99974548526224549</v>
      </c>
      <c r="AI55" s="33">
        <f>'Sector allocation contribut'!AI55+1</f>
        <v>0.99956382402294597</v>
      </c>
      <c r="AJ55" s="33">
        <f>'Sector allocation contribut'!AJ55+1</f>
        <v>0.99989817461233843</v>
      </c>
      <c r="AK55" s="67">
        <f>'Sector allocation contribut'!AK55+1</f>
        <v>1</v>
      </c>
      <c r="AL55" s="33">
        <f>'Sector allocation contribut'!AL55+1</f>
        <v>1.0000372938245468</v>
      </c>
      <c r="AM55" s="33">
        <f>'Sector allocation contribut'!AM55+1</f>
        <v>0.99994833381182757</v>
      </c>
      <c r="AN55" s="33">
        <f>'Sector allocation contribut'!AN55+1</f>
        <v>0.99992293245763697</v>
      </c>
      <c r="AO55" s="33">
        <f>'Sector allocation contribut'!AO55+1</f>
        <v>0.99987301238214343</v>
      </c>
      <c r="AP55" s="33">
        <f>'Sector allocation contribut'!AP55+1</f>
        <v>1.0000183577186474</v>
      </c>
      <c r="AQ55" s="33">
        <f>'Sector allocation contribut'!AQ55+1</f>
        <v>0.99995434825380292</v>
      </c>
      <c r="AR55" s="67">
        <f>'Sector allocation contribut'!AR55+1</f>
        <v>1</v>
      </c>
      <c r="AS55" s="33">
        <f>'Sector allocation contribut'!AS55+1</f>
        <v>0.99915111739422913</v>
      </c>
      <c r="AT55" s="33">
        <f>'Sector allocation contribut'!AT55+1</f>
        <v>1.0014282364242861</v>
      </c>
      <c r="AU55" s="33">
        <f>'Sector allocation contribut'!AU55+1</f>
        <v>0.99883862355078734</v>
      </c>
      <c r="AV55" s="33">
        <f>'Sector allocation contribut'!AV55+1</f>
        <v>1.000058801449869</v>
      </c>
      <c r="AW55" s="33">
        <f>'Sector allocation contribut'!AW55+1</f>
        <v>1.0000141417759347</v>
      </c>
      <c r="AX55" s="33">
        <f>'Sector allocation contribut'!AX55+1</f>
        <v>1.002594542189166</v>
      </c>
      <c r="AY55" s="67">
        <f>'Sector allocation contribut'!AY55+1</f>
        <v>1</v>
      </c>
      <c r="AZ55" s="33">
        <f>'Sector allocation contribut'!AZ55+1</f>
        <v>1.000165387383489</v>
      </c>
      <c r="BA55" s="33">
        <f>'Sector allocation contribut'!BA55+1</f>
        <v>0.99987485175085056</v>
      </c>
      <c r="BB55" s="33">
        <f>'Sector allocation contribut'!BB55+1</f>
        <v>1.0000126775673233</v>
      </c>
      <c r="BC55" s="33">
        <f>'Sector allocation contribut'!BC55+1</f>
        <v>0.99806158404684653</v>
      </c>
      <c r="BD55" s="33">
        <f>'Sector allocation contribut'!BD55+1</f>
        <v>1.000132962358014</v>
      </c>
      <c r="BE55" s="33">
        <f>'Sector allocation contribut'!BE55+1</f>
        <v>0.9993967643415812</v>
      </c>
      <c r="BF55" s="67">
        <f>'Sector allocation contribut'!BF55+1</f>
        <v>1</v>
      </c>
      <c r="BG55" s="33">
        <f>'Sector allocation contribut'!BG55+1</f>
        <v>0.99103010719376994</v>
      </c>
      <c r="BH55" s="33">
        <f>'Sector allocation contribut'!BH55+1</f>
        <v>1.0105951071202164</v>
      </c>
      <c r="BI55" s="33">
        <f>'Sector allocation contribut'!BI55+1</f>
        <v>1.0019446171515727</v>
      </c>
      <c r="BJ55" s="33">
        <f>'Sector allocation contribut'!BJ55+1</f>
        <v>1.0040933323919536</v>
      </c>
      <c r="BK55" s="33">
        <f>'Sector allocation contribut'!BK55+1</f>
        <v>1.0008201589615862</v>
      </c>
      <c r="BL55" s="33">
        <f>'Sector allocation contribut'!BL55+1</f>
        <v>1.006172927576809</v>
      </c>
      <c r="BM55" s="67">
        <f>'Sector allocation contribut'!BM55+1</f>
        <v>1</v>
      </c>
      <c r="BN55" s="33">
        <f>'Sector allocation contribut'!BN55+1</f>
        <v>1.0022767232940804</v>
      </c>
      <c r="BO55" s="33">
        <f>'Sector allocation contribut'!BO55+1</f>
        <v>0.99763948730388541</v>
      </c>
      <c r="BP55" s="33">
        <f>'Sector allocation contribut'!BP55+1</f>
        <v>0.99842152690375696</v>
      </c>
      <c r="BQ55" s="33">
        <f>'Sector allocation contribut'!BQ55+1</f>
        <v>0.99805416485511367</v>
      </c>
      <c r="BR55" s="33">
        <f>'Sector allocation contribut'!BR55+1</f>
        <v>0.99981662323899445</v>
      </c>
      <c r="BS55" s="33">
        <f>'Sector allocation contribut'!BS55+1</f>
        <v>0.99779334816405518</v>
      </c>
      <c r="BT55" s="67">
        <f>'Sector allocation contribut'!BT55+1</f>
        <v>1</v>
      </c>
      <c r="BU55" s="33">
        <f>'Sector allocation contribut'!BU55+1</f>
        <v>1.000565022572834</v>
      </c>
      <c r="BV55" s="33">
        <f>'Sector allocation contribut'!BV55+1</f>
        <v>1.0008945685273474</v>
      </c>
      <c r="BW55" s="33">
        <f>'Sector allocation contribut'!BW55+1</f>
        <v>0.99919108346985097</v>
      </c>
      <c r="BX55" s="33">
        <f>'Sector allocation contribut'!BX55+1</f>
        <v>0.99988148654530984</v>
      </c>
      <c r="BY55" s="33">
        <f>'Sector allocation contribut'!BY55+1</f>
        <v>0.9991831365841104</v>
      </c>
      <c r="BZ55" s="33">
        <f>'Sector allocation contribut'!BZ55+1</f>
        <v>0.99927100535529378</v>
      </c>
      <c r="CA55" s="67">
        <f>'Sector allocation contribut'!CA55+1</f>
        <v>1</v>
      </c>
      <c r="CB55" s="11"/>
      <c r="CC55" s="11"/>
      <c r="CD55" s="11"/>
      <c r="CE55" s="11"/>
      <c r="CF55" s="11"/>
      <c r="CG55" s="11"/>
      <c r="CH55" s="12"/>
    </row>
    <row r="56" spans="1:86">
      <c r="A56" s="2">
        <v>39203</v>
      </c>
      <c r="B56" s="13">
        <v>2007</v>
      </c>
      <c r="C56" s="33">
        <f>'Sector allocation contribut'!C56+1</f>
        <v>1.0049550797169382</v>
      </c>
      <c r="D56" s="33">
        <f>'Sector allocation contribut'!D56+1</f>
        <v>0.99388408875917866</v>
      </c>
      <c r="E56" s="33">
        <f>'Sector allocation contribut'!E56+1</f>
        <v>0.99781109426485926</v>
      </c>
      <c r="F56" s="33">
        <f>'Sector allocation contribut'!F56+1</f>
        <v>0.99368841691708765</v>
      </c>
      <c r="G56" s="33">
        <f>'Sector allocation contribut'!G56+1</f>
        <v>1.0004876200424933</v>
      </c>
      <c r="H56" s="33">
        <f>'Sector allocation contribut'!H56+1</f>
        <v>0.99120782372304739</v>
      </c>
      <c r="I56" s="67">
        <f>'Sector allocation contribut'!I56+1</f>
        <v>1</v>
      </c>
      <c r="J56" s="33">
        <f>'Sector allocation contribut'!J56+1</f>
        <v>1.0000260198558026</v>
      </c>
      <c r="K56" s="33">
        <f>'Sector allocation contribut'!K56+1</f>
        <v>1.0000578243377161</v>
      </c>
      <c r="L56" s="33">
        <f>'Sector allocation contribut'!L56+1</f>
        <v>0.99991002715702815</v>
      </c>
      <c r="M56" s="33">
        <f>'Sector allocation contribut'!M56+1</f>
        <v>0.99991597903287177</v>
      </c>
      <c r="N56" s="33">
        <f>'Sector allocation contribut'!N56+1</f>
        <v>0.99996506849331501</v>
      </c>
      <c r="O56" s="33">
        <f>'Sector allocation contribut'!O56+1</f>
        <v>0.9997999179311654</v>
      </c>
      <c r="P56" s="67">
        <f>'Sector allocation contribut'!P56+1</f>
        <v>1</v>
      </c>
      <c r="Q56" s="33">
        <f>'Sector allocation contribut'!Q56+1</f>
        <v>0.99474581654954297</v>
      </c>
      <c r="R56" s="33">
        <f>'Sector allocation contribut'!R56+1</f>
        <v>1.0042659084206278</v>
      </c>
      <c r="S56" s="33">
        <f>'Sector allocation contribut'!S56+1</f>
        <v>1.0057857400160344</v>
      </c>
      <c r="T56" s="33">
        <f>'Sector allocation contribut'!T56+1</f>
        <v>1.0056554270968461</v>
      </c>
      <c r="U56" s="33">
        <f>'Sector allocation contribut'!U56+1</f>
        <v>1.0004925702656491</v>
      </c>
      <c r="V56" s="33">
        <f>'Sector allocation contribut'!V56+1</f>
        <v>1.0093639282880846</v>
      </c>
      <c r="W56" s="67">
        <f>'Sector allocation contribut'!W56+1</f>
        <v>1</v>
      </c>
      <c r="X56" s="33">
        <f>'Sector allocation contribut'!X56+1</f>
        <v>0.99889911230032125</v>
      </c>
      <c r="Y56" s="33">
        <f>'Sector allocation contribut'!Y56+1</f>
        <v>1.0016528534205922</v>
      </c>
      <c r="Z56" s="33">
        <f>'Sector allocation contribut'!Z56+1</f>
        <v>1.0012061989976058</v>
      </c>
      <c r="AA56" s="33">
        <f>'Sector allocation contribut'!AA56+1</f>
        <v>1.0000078405162192</v>
      </c>
      <c r="AB56" s="33">
        <f>'Sector allocation contribut'!AB56+1</f>
        <v>0.99979923897423095</v>
      </c>
      <c r="AC56" s="33">
        <f>'Sector allocation contribut'!AC56+1</f>
        <v>0.99962237664038822</v>
      </c>
      <c r="AD56" s="67">
        <f>'Sector allocation contribut'!AD56+1</f>
        <v>1</v>
      </c>
      <c r="AE56" s="33">
        <f>'Sector allocation contribut'!AE56+1</f>
        <v>0.99931047118388638</v>
      </c>
      <c r="AF56" s="33">
        <f>'Sector allocation contribut'!AF56+1</f>
        <v>1.0003396151791988</v>
      </c>
      <c r="AG56" s="33">
        <f>'Sector allocation contribut'!AG56+1</f>
        <v>1.0007415927502903</v>
      </c>
      <c r="AH56" s="33">
        <f>'Sector allocation contribut'!AH56+1</f>
        <v>1.0001802577279635</v>
      </c>
      <c r="AI56" s="33">
        <f>'Sector allocation contribut'!AI56+1</f>
        <v>1.000245319538664</v>
      </c>
      <c r="AJ56" s="33">
        <f>'Sector allocation contribut'!AJ56+1</f>
        <v>1.0003910545007884</v>
      </c>
      <c r="AK56" s="67">
        <f>'Sector allocation contribut'!AK56+1</f>
        <v>1</v>
      </c>
      <c r="AL56" s="33">
        <f>'Sector allocation contribut'!AL56+1</f>
        <v>0.99993317512929647</v>
      </c>
      <c r="AM56" s="33">
        <f>'Sector allocation contribut'!AM56+1</f>
        <v>1.0000829534117661</v>
      </c>
      <c r="AN56" s="33">
        <f>'Sector allocation contribut'!AN56+1</f>
        <v>1.0001416543937403</v>
      </c>
      <c r="AO56" s="33">
        <f>'Sector allocation contribut'!AO56+1</f>
        <v>1.0002281440282508</v>
      </c>
      <c r="AP56" s="33">
        <f>'Sector allocation contribut'!AP56+1</f>
        <v>0.99996825019263003</v>
      </c>
      <c r="AQ56" s="33">
        <f>'Sector allocation contribut'!AQ56+1</f>
        <v>1.0002048992073516</v>
      </c>
      <c r="AR56" s="67">
        <f>'Sector allocation contribut'!AR56+1</f>
        <v>1</v>
      </c>
      <c r="AS56" s="33">
        <f>'Sector allocation contribut'!AS56+1</f>
        <v>1.0004444143343569</v>
      </c>
      <c r="AT56" s="33">
        <f>'Sector allocation contribut'!AT56+1</f>
        <v>0.99915835591634439</v>
      </c>
      <c r="AU56" s="33">
        <f>'Sector allocation contribut'!AU56+1</f>
        <v>1.0006142260613018</v>
      </c>
      <c r="AV56" s="33">
        <f>'Sector allocation contribut'!AV56+1</f>
        <v>0.99992793220246334</v>
      </c>
      <c r="AW56" s="33">
        <f>'Sector allocation contribut'!AW56+1</f>
        <v>1.0000810064214303</v>
      </c>
      <c r="AX56" s="33">
        <f>'Sector allocation contribut'!AX56+1</f>
        <v>0.9991236481355722</v>
      </c>
      <c r="AY56" s="67">
        <f>'Sector allocation contribut'!AY56+1</f>
        <v>1</v>
      </c>
      <c r="AZ56" s="33">
        <f>'Sector allocation contribut'!AZ56+1</f>
        <v>1.0001404264540428</v>
      </c>
      <c r="BA56" s="33">
        <f>'Sector allocation contribut'!BA56+1</f>
        <v>0.99989926222498404</v>
      </c>
      <c r="BB56" s="33">
        <f>'Sector allocation contribut'!BB56+1</f>
        <v>0.99997294291061123</v>
      </c>
      <c r="BC56" s="33">
        <f>'Sector allocation contribut'!BC56+1</f>
        <v>0.9983436633889734</v>
      </c>
      <c r="BD56" s="33">
        <f>'Sector allocation contribut'!BD56+1</f>
        <v>1.0001167795935044</v>
      </c>
      <c r="BE56" s="33">
        <f>'Sector allocation contribut'!BE56+1</f>
        <v>0.99944294814556456</v>
      </c>
      <c r="BF56" s="67">
        <f>'Sector allocation contribut'!BF56+1</f>
        <v>1</v>
      </c>
      <c r="BG56" s="33">
        <f>'Sector allocation contribut'!BG56+1</f>
        <v>0.9956617840318005</v>
      </c>
      <c r="BH56" s="33">
        <f>'Sector allocation contribut'!BH56+1</f>
        <v>1.004738498046738</v>
      </c>
      <c r="BI56" s="33">
        <f>'Sector allocation contribut'!BI56+1</f>
        <v>0.99990280335688753</v>
      </c>
      <c r="BJ56" s="33">
        <f>'Sector allocation contribut'!BJ56+1</f>
        <v>1.0013780373858514</v>
      </c>
      <c r="BK56" s="33">
        <f>'Sector allocation contribut'!BK56+1</f>
        <v>1.0005222896458579</v>
      </c>
      <c r="BL56" s="33">
        <f>'Sector allocation contribut'!BL56+1</f>
        <v>1.003180886202915</v>
      </c>
      <c r="BM56" s="67">
        <f>'Sector allocation contribut'!BM56+1</f>
        <v>1</v>
      </c>
      <c r="BN56" s="33">
        <f>'Sector allocation contribut'!BN56+1</f>
        <v>1.0061436095464504</v>
      </c>
      <c r="BO56" s="33">
        <f>'Sector allocation contribut'!BO56+1</f>
        <v>0.9943233841057465</v>
      </c>
      <c r="BP56" s="33">
        <f>'Sector allocation contribut'!BP56+1</f>
        <v>0.99613191083906139</v>
      </c>
      <c r="BQ56" s="33">
        <f>'Sector allocation contribut'!BQ56+1</f>
        <v>0.99511430507406873</v>
      </c>
      <c r="BR56" s="33">
        <f>'Sector allocation contribut'!BR56+1</f>
        <v>0.99935636704339958</v>
      </c>
      <c r="BS56" s="33">
        <f>'Sector allocation contribut'!BS56+1</f>
        <v>0.99551471444137996</v>
      </c>
      <c r="BT56" s="67">
        <f>'Sector allocation contribut'!BT56+1</f>
        <v>1</v>
      </c>
      <c r="BU56" s="33">
        <f>'Sector allocation contribut'!BU56+1</f>
        <v>1.0008346780942299</v>
      </c>
      <c r="BV56" s="33">
        <f>'Sector allocation contribut'!BV56+1</f>
        <v>1.0010773255178711</v>
      </c>
      <c r="BW56" s="33">
        <f>'Sector allocation contribut'!BW56+1</f>
        <v>0.99887528907574807</v>
      </c>
      <c r="BX56" s="33">
        <f>'Sector allocation contribut'!BX56+1</f>
        <v>0.99986617704998904</v>
      </c>
      <c r="BY56" s="33">
        <f>'Sector allocation contribut'!BY56+1</f>
        <v>0.99888733646127437</v>
      </c>
      <c r="BZ56" s="33">
        <f>'Sector allocation contribut'!BZ56+1</f>
        <v>0.99904361122387375</v>
      </c>
      <c r="CA56" s="67">
        <f>'Sector allocation contribut'!CA56+1</f>
        <v>1</v>
      </c>
      <c r="CB56" s="11"/>
      <c r="CC56" s="11"/>
      <c r="CD56" s="11"/>
      <c r="CE56" s="11"/>
      <c r="CF56" s="11"/>
      <c r="CG56" s="11"/>
      <c r="CH56" s="12"/>
    </row>
    <row r="57" spans="1:86">
      <c r="A57" s="2">
        <v>39234</v>
      </c>
      <c r="B57" s="13">
        <v>2007</v>
      </c>
      <c r="C57" s="33">
        <f>'Sector allocation contribut'!C57+1</f>
        <v>1.0074346320008931</v>
      </c>
      <c r="D57" s="33">
        <f>'Sector allocation contribut'!D57+1</f>
        <v>0.99194080314922273</v>
      </c>
      <c r="E57" s="33">
        <f>'Sector allocation contribut'!E57+1</f>
        <v>0.99686299223879438</v>
      </c>
      <c r="F57" s="33">
        <f>'Sector allocation contribut'!F57+1</f>
        <v>0.99042680165009633</v>
      </c>
      <c r="G57" s="33">
        <f>'Sector allocation contribut'!G57+1</f>
        <v>1.000415414461763</v>
      </c>
      <c r="H57" s="33">
        <f>'Sector allocation contribut'!H57+1</f>
        <v>0.98890992739147654</v>
      </c>
      <c r="I57" s="67">
        <f>'Sector allocation contribut'!I57+1</f>
        <v>1</v>
      </c>
      <c r="J57" s="33">
        <f>'Sector allocation contribut'!J57+1</f>
        <v>1.0000102612371182</v>
      </c>
      <c r="K57" s="33">
        <f>'Sector allocation contribut'!K57+1</f>
        <v>1.0000283845417248</v>
      </c>
      <c r="L57" s="33">
        <f>'Sector allocation contribut'!L57+1</f>
        <v>0.99995152655097785</v>
      </c>
      <c r="M57" s="33">
        <f>'Sector allocation contribut'!M57+1</f>
        <v>0.99993836557109705</v>
      </c>
      <c r="N57" s="33">
        <f>'Sector allocation contribut'!N57+1</f>
        <v>0.99998658146116204</v>
      </c>
      <c r="O57" s="33">
        <f>'Sector allocation contribut'!O57+1</f>
        <v>0.99997943704916636</v>
      </c>
      <c r="P57" s="67">
        <f>'Sector allocation contribut'!P57+1</f>
        <v>1</v>
      </c>
      <c r="Q57" s="33">
        <f>'Sector allocation contribut'!Q57+1</f>
        <v>0.99691346383093615</v>
      </c>
      <c r="R57" s="33">
        <f>'Sector allocation contribut'!R57+1</f>
        <v>1.002111596141839</v>
      </c>
      <c r="S57" s="33">
        <f>'Sector allocation contribut'!S57+1</f>
        <v>1.0032106258850018</v>
      </c>
      <c r="T57" s="33">
        <f>'Sector allocation contribut'!T57+1</f>
        <v>1.0035117586413711</v>
      </c>
      <c r="U57" s="33">
        <f>'Sector allocation contribut'!U57+1</f>
        <v>1.0004047948495658</v>
      </c>
      <c r="V57" s="33">
        <f>'Sector allocation contribut'!V57+1</f>
        <v>1.0046464690485959</v>
      </c>
      <c r="W57" s="67">
        <f>'Sector allocation contribut'!W57+1</f>
        <v>1</v>
      </c>
      <c r="X57" s="33">
        <f>'Sector allocation contribut'!X57+1</f>
        <v>1.0008863351393369</v>
      </c>
      <c r="Y57" s="33">
        <f>'Sector allocation contribut'!Y57+1</f>
        <v>0.99874769656390816</v>
      </c>
      <c r="Z57" s="33">
        <f>'Sector allocation contribut'!Z57+1</f>
        <v>0.99911564474740466</v>
      </c>
      <c r="AA57" s="33">
        <f>'Sector allocation contribut'!AA57+1</f>
        <v>0.99999111257922413</v>
      </c>
      <c r="AB57" s="33">
        <f>'Sector allocation contribut'!AB57+1</f>
        <v>1.0001571377049265</v>
      </c>
      <c r="AC57" s="33">
        <f>'Sector allocation contribut'!AC57+1</f>
        <v>1.0003267073858801</v>
      </c>
      <c r="AD57" s="67">
        <f>'Sector allocation contribut'!AD57+1</f>
        <v>1</v>
      </c>
      <c r="AE57" s="33">
        <f>'Sector allocation contribut'!AE57+1</f>
        <v>1.0002484537369516</v>
      </c>
      <c r="AF57" s="33">
        <f>'Sector allocation contribut'!AF57+1</f>
        <v>0.99982402711804641</v>
      </c>
      <c r="AG57" s="33">
        <f>'Sector allocation contribut'!AG57+1</f>
        <v>0.99973366735892721</v>
      </c>
      <c r="AH57" s="33">
        <f>'Sector allocation contribut'!AH57+1</f>
        <v>0.99997934698083635</v>
      </c>
      <c r="AI57" s="33">
        <f>'Sector allocation contribut'!AI57+1</f>
        <v>0.99994607571989724</v>
      </c>
      <c r="AJ57" s="33">
        <f>'Sector allocation contribut'!AJ57+1</f>
        <v>0.99994289324456798</v>
      </c>
      <c r="AK57" s="67">
        <f>'Sector allocation contribut'!AK57+1</f>
        <v>1</v>
      </c>
      <c r="AL57" s="33">
        <f>'Sector allocation contribut'!AL57+1</f>
        <v>0.99983994953423982</v>
      </c>
      <c r="AM57" s="33">
        <f>'Sector allocation contribut'!AM57+1</f>
        <v>1.0001846898415534</v>
      </c>
      <c r="AN57" s="33">
        <f>'Sector allocation contribut'!AN57+1</f>
        <v>1.0003417136575292</v>
      </c>
      <c r="AO57" s="33">
        <f>'Sector allocation contribut'!AO57+1</f>
        <v>1.0005390650251238</v>
      </c>
      <c r="AP57" s="33">
        <f>'Sector allocation contribut'!AP57+1</f>
        <v>0.99992567351333095</v>
      </c>
      <c r="AQ57" s="33">
        <f>'Sector allocation contribut'!AQ57+1</f>
        <v>1.0005901068786338</v>
      </c>
      <c r="AR57" s="67">
        <f>'Sector allocation contribut'!AR57+1</f>
        <v>1</v>
      </c>
      <c r="AS57" s="33">
        <f>'Sector allocation contribut'!AS57+1</f>
        <v>1.0009968080461884</v>
      </c>
      <c r="AT57" s="33">
        <f>'Sector allocation contribut'!AT57+1</f>
        <v>0.99854157234432706</v>
      </c>
      <c r="AU57" s="33">
        <f>'Sector allocation contribut'!AU57+1</f>
        <v>1.0011794515613428</v>
      </c>
      <c r="AV57" s="33">
        <f>'Sector allocation contribut'!AV57+1</f>
        <v>0.9996263539456024</v>
      </c>
      <c r="AW57" s="33">
        <f>'Sector allocation contribut'!AW57+1</f>
        <v>1.0000328765881239</v>
      </c>
      <c r="AX57" s="33">
        <f>'Sector allocation contribut'!AX57+1</f>
        <v>0.99850915830420828</v>
      </c>
      <c r="AY57" s="67">
        <f>'Sector allocation contribut'!AY57+1</f>
        <v>1</v>
      </c>
      <c r="AZ57" s="33">
        <f>'Sector allocation contribut'!AZ57+1</f>
        <v>1.0002442944642305</v>
      </c>
      <c r="BA57" s="33">
        <f>'Sector allocation contribut'!BA57+1</f>
        <v>0.99984300158323236</v>
      </c>
      <c r="BB57" s="33">
        <f>'Sector allocation contribut'!BB57+1</f>
        <v>0.99995178923195671</v>
      </c>
      <c r="BC57" s="33">
        <f>'Sector allocation contribut'!BC57+1</f>
        <v>0.99705051595509175</v>
      </c>
      <c r="BD57" s="33">
        <f>'Sector allocation contribut'!BD57+1</f>
        <v>1.0002011913743156</v>
      </c>
      <c r="BE57" s="33">
        <f>'Sector allocation contribut'!BE57+1</f>
        <v>0.99887689697177573</v>
      </c>
      <c r="BF57" s="67">
        <f>'Sector allocation contribut'!BF57+1</f>
        <v>1</v>
      </c>
      <c r="BG57" s="33">
        <f>'Sector allocation contribut'!BG57+1</f>
        <v>0.99085724083260351</v>
      </c>
      <c r="BH57" s="33">
        <f>'Sector allocation contribut'!BH57+1</f>
        <v>1.0092206579992626</v>
      </c>
      <c r="BI57" s="33">
        <f>'Sector allocation contribut'!BI57+1</f>
        <v>0.99910738154492795</v>
      </c>
      <c r="BJ57" s="33">
        <f>'Sector allocation contribut'!BJ57+1</f>
        <v>1.0016050464180657</v>
      </c>
      <c r="BK57" s="33">
        <f>'Sector allocation contribut'!BK57+1</f>
        <v>1.001334125394457</v>
      </c>
      <c r="BL57" s="33">
        <f>'Sector allocation contribut'!BL57+1</f>
        <v>1.0092347761490801</v>
      </c>
      <c r="BM57" s="67">
        <f>'Sector allocation contribut'!BM57+1</f>
        <v>1</v>
      </c>
      <c r="BN57" s="33">
        <f>'Sector allocation contribut'!BN57+1</f>
        <v>0.99888948210273465</v>
      </c>
      <c r="BO57" s="33">
        <f>'Sector allocation contribut'!BO57+1</f>
        <v>1.0009739794693033</v>
      </c>
      <c r="BP57" s="33">
        <f>'Sector allocation contribut'!BP57+1</f>
        <v>1.0006470522394715</v>
      </c>
      <c r="BQ57" s="33">
        <f>'Sector allocation contribut'!BQ57+1</f>
        <v>1.0008344164248468</v>
      </c>
      <c r="BR57" s="33">
        <f>'Sector allocation contribut'!BR57+1</f>
        <v>1.0001123590316074</v>
      </c>
      <c r="BS57" s="33">
        <f>'Sector allocation contribut'!BS57+1</f>
        <v>1.0008573371349545</v>
      </c>
      <c r="BT57" s="67">
        <f>'Sector allocation contribut'!BT57+1</f>
        <v>1</v>
      </c>
      <c r="BU57" s="33">
        <f>'Sector allocation contribut'!BU57+1</f>
        <v>1.0009334321774552</v>
      </c>
      <c r="BV57" s="33">
        <f>'Sector allocation contribut'!BV57+1</f>
        <v>1.0010803620925635</v>
      </c>
      <c r="BW57" s="33">
        <f>'Sector allocation contribut'!BW57+1</f>
        <v>0.99876668012598679</v>
      </c>
      <c r="BX57" s="33">
        <f>'Sector allocation contribut'!BX57+1</f>
        <v>0.99990812556770381</v>
      </c>
      <c r="BY57" s="33">
        <f>'Sector allocation contribut'!BY57+1</f>
        <v>0.99881095454087643</v>
      </c>
      <c r="BZ57" s="33">
        <f>'Sector allocation contribut'!BZ57+1</f>
        <v>0.99901426593444542</v>
      </c>
      <c r="CA57" s="67">
        <f>'Sector allocation contribut'!CA57+1</f>
        <v>1</v>
      </c>
      <c r="CB57" s="11"/>
      <c r="CC57" s="11"/>
      <c r="CD57" s="11"/>
      <c r="CE57" s="11"/>
      <c r="CF57" s="11"/>
      <c r="CG57" s="11"/>
      <c r="CH57" s="12"/>
    </row>
    <row r="58" spans="1:86">
      <c r="A58" s="2">
        <v>39264</v>
      </c>
      <c r="B58" s="13">
        <v>2007</v>
      </c>
      <c r="C58" s="33">
        <f>'Sector allocation contribut'!C58+1</f>
        <v>0.99679293116422929</v>
      </c>
      <c r="D58" s="33">
        <f>'Sector allocation contribut'!D58+1</f>
        <v>1.0041606574115671</v>
      </c>
      <c r="E58" s="33">
        <f>'Sector allocation contribut'!E58+1</f>
        <v>1.0014172279592093</v>
      </c>
      <c r="F58" s="33">
        <f>'Sector allocation contribut'!F58+1</f>
        <v>1.0038380871733319</v>
      </c>
      <c r="G58" s="33">
        <f>'Sector allocation contribut'!G58+1</f>
        <v>0.99991172569228037</v>
      </c>
      <c r="H58" s="33">
        <f>'Sector allocation contribut'!H58+1</f>
        <v>0.98886426396895977</v>
      </c>
      <c r="I58" s="67">
        <f>'Sector allocation contribut'!I58+1</f>
        <v>1</v>
      </c>
      <c r="J58" s="33">
        <f>'Sector allocation contribut'!J58+1</f>
        <v>1.000153338747122</v>
      </c>
      <c r="K58" s="33">
        <f>'Sector allocation contribut'!K58+1</f>
        <v>1.0009127022646602</v>
      </c>
      <c r="L58" s="33">
        <f>'Sector allocation contribut'!L58+1</f>
        <v>0.99885340135022549</v>
      </c>
      <c r="M58" s="33">
        <f>'Sector allocation contribut'!M58+1</f>
        <v>0.99865385534244289</v>
      </c>
      <c r="N58" s="33">
        <f>'Sector allocation contribut'!N58+1</f>
        <v>0.99957364471015431</v>
      </c>
      <c r="O58" s="33">
        <f>'Sector allocation contribut'!O58+1</f>
        <v>1.0031710501129338</v>
      </c>
      <c r="P58" s="67">
        <f>'Sector allocation contribut'!P58+1</f>
        <v>1</v>
      </c>
      <c r="Q58" s="33">
        <f>'Sector allocation contribut'!Q58+1</f>
        <v>0.99947993346482866</v>
      </c>
      <c r="R58" s="33">
        <f>'Sector allocation contribut'!R58+1</f>
        <v>1.0003705035940949</v>
      </c>
      <c r="S58" s="33">
        <f>'Sector allocation contribut'!S58+1</f>
        <v>1.0005598628583701</v>
      </c>
      <c r="T58" s="33">
        <f>'Sector allocation contribut'!T58+1</f>
        <v>1.0005950558760428</v>
      </c>
      <c r="U58" s="33">
        <f>'Sector allocation contribut'!U58+1</f>
        <v>1.0000979902836975</v>
      </c>
      <c r="V58" s="33">
        <f>'Sector allocation contribut'!V58+1</f>
        <v>0.99928075304310005</v>
      </c>
      <c r="W58" s="67">
        <f>'Sector allocation contribut'!W58+1</f>
        <v>1</v>
      </c>
      <c r="X58" s="33">
        <f>'Sector allocation contribut'!X58+1</f>
        <v>1.0010800411691736</v>
      </c>
      <c r="Y58" s="33">
        <f>'Sector allocation contribut'!Y58+1</f>
        <v>0.99813999294959588</v>
      </c>
      <c r="Z58" s="33">
        <f>'Sector allocation contribut'!Z58+1</f>
        <v>0.99931964785474803</v>
      </c>
      <c r="AA58" s="33">
        <f>'Sector allocation contribut'!AA58+1</f>
        <v>1.0000199603027817</v>
      </c>
      <c r="AB58" s="33">
        <f>'Sector allocation contribut'!AB58+1</f>
        <v>1.0002165948656949</v>
      </c>
      <c r="AC58" s="33">
        <f>'Sector allocation contribut'!AC58+1</f>
        <v>1.0012978759826681</v>
      </c>
      <c r="AD58" s="67">
        <f>'Sector allocation contribut'!AD58+1</f>
        <v>1</v>
      </c>
      <c r="AE58" s="33">
        <f>'Sector allocation contribut'!AE58+1</f>
        <v>0.99863526498998112</v>
      </c>
      <c r="AF58" s="33">
        <f>'Sector allocation contribut'!AF58+1</f>
        <v>1.0015528474284181</v>
      </c>
      <c r="AG58" s="33">
        <f>'Sector allocation contribut'!AG58+1</f>
        <v>1.0013702417714738</v>
      </c>
      <c r="AH58" s="33">
        <f>'Sector allocation contribut'!AH58+1</f>
        <v>1.0000255751565228</v>
      </c>
      <c r="AI58" s="33">
        <f>'Sector allocation contribut'!AI58+1</f>
        <v>1.0000993777011431</v>
      </c>
      <c r="AJ58" s="33">
        <f>'Sector allocation contribut'!AJ58+1</f>
        <v>0.9982358544232236</v>
      </c>
      <c r="AK58" s="67">
        <f>'Sector allocation contribut'!AK58+1</f>
        <v>1</v>
      </c>
      <c r="AL58" s="33">
        <f>'Sector allocation contribut'!AL58+1</f>
        <v>0.99994674262358685</v>
      </c>
      <c r="AM58" s="33">
        <f>'Sector allocation contribut'!AM58+1</f>
        <v>1.0000649154653103</v>
      </c>
      <c r="AN58" s="33">
        <f>'Sector allocation contribut'!AN58+1</f>
        <v>1.0001259600469614</v>
      </c>
      <c r="AO58" s="33">
        <f>'Sector allocation contribut'!AO58+1</f>
        <v>1.0001988076524873</v>
      </c>
      <c r="AP58" s="33">
        <f>'Sector allocation contribut'!AP58+1</f>
        <v>0.9999758371345937</v>
      </c>
      <c r="AQ58" s="33">
        <f>'Sector allocation contribut'!AQ58+1</f>
        <v>0.99995445312528763</v>
      </c>
      <c r="AR58" s="67">
        <f>'Sector allocation contribut'!AR58+1</f>
        <v>1</v>
      </c>
      <c r="AS58" s="33">
        <f>'Sector allocation contribut'!AS58+1</f>
        <v>1.0000491704781715</v>
      </c>
      <c r="AT58" s="33">
        <f>'Sector allocation contribut'!AT58+1</f>
        <v>0.99992614976614669</v>
      </c>
      <c r="AU58" s="33">
        <f>'Sector allocation contribut'!AU58+1</f>
        <v>1.0000404598793697</v>
      </c>
      <c r="AV58" s="33">
        <f>'Sector allocation contribut'!AV58+1</f>
        <v>0.99997387116765302</v>
      </c>
      <c r="AW58" s="33">
        <f>'Sector allocation contribut'!AW58+1</f>
        <v>0.99999720330768838</v>
      </c>
      <c r="AX58" s="33">
        <f>'Sector allocation contribut'!AX58+1</f>
        <v>1.0002015224662733</v>
      </c>
      <c r="AY58" s="67">
        <f>'Sector allocation contribut'!AY58+1</f>
        <v>1</v>
      </c>
      <c r="AZ58" s="33">
        <f>'Sector allocation contribut'!AZ58+1</f>
        <v>0.99981759520823787</v>
      </c>
      <c r="BA58" s="33">
        <f>'Sector allocation contribut'!BA58+1</f>
        <v>1.0001435935477971</v>
      </c>
      <c r="BB58" s="33">
        <f>'Sector allocation contribut'!BB58+1</f>
        <v>1.0000403399226723</v>
      </c>
      <c r="BC58" s="33">
        <f>'Sector allocation contribut'!BC58+1</f>
        <v>1.0022322575224587</v>
      </c>
      <c r="BD58" s="33">
        <f>'Sector allocation contribut'!BD58+1</f>
        <v>0.99985081451881719</v>
      </c>
      <c r="BE58" s="33">
        <f>'Sector allocation contribut'!BE58+1</f>
        <v>0.99984299772175766</v>
      </c>
      <c r="BF58" s="67">
        <f>'Sector allocation contribut'!BF58+1</f>
        <v>1</v>
      </c>
      <c r="BG58" s="33">
        <f>'Sector allocation contribut'!BG58+1</f>
        <v>1.0040621211218101</v>
      </c>
      <c r="BH58" s="33">
        <f>'Sector allocation contribut'!BH58+1</f>
        <v>0.99468824668580047</v>
      </c>
      <c r="BI58" s="33">
        <f>'Sector allocation contribut'!BI58+1</f>
        <v>1.0003756421197116</v>
      </c>
      <c r="BJ58" s="33">
        <f>'Sector allocation contribut'!BJ58+1</f>
        <v>0.99933978363518683</v>
      </c>
      <c r="BK58" s="33">
        <f>'Sector allocation contribut'!BK58+1</f>
        <v>0.99972552792360814</v>
      </c>
      <c r="BL58" s="33">
        <f>'Sector allocation contribut'!BL58+1</f>
        <v>1.0042484227917836</v>
      </c>
      <c r="BM58" s="67">
        <f>'Sector allocation contribut'!BM58+1</f>
        <v>1</v>
      </c>
      <c r="BN58" s="33">
        <f>'Sector allocation contribut'!BN58+1</f>
        <v>0.99422037424515886</v>
      </c>
      <c r="BO58" s="33">
        <f>'Sector allocation contribut'!BO58+1</f>
        <v>1.0057537367725533</v>
      </c>
      <c r="BP58" s="33">
        <f>'Sector allocation contribut'!BP58+1</f>
        <v>1.0033763255867105</v>
      </c>
      <c r="BQ58" s="33">
        <f>'Sector allocation contribut'!BQ58+1</f>
        <v>1.0045489312535671</v>
      </c>
      <c r="BR58" s="33">
        <f>'Sector allocation contribut'!BR58+1</f>
        <v>1.0004052248018473</v>
      </c>
      <c r="BS58" s="33">
        <f>'Sector allocation contribut'!BS58+1</f>
        <v>1.006422850971358</v>
      </c>
      <c r="BT58" s="67">
        <f>'Sector allocation contribut'!BT58+1</f>
        <v>1</v>
      </c>
      <c r="BU58" s="33">
        <f>'Sector allocation contribut'!BU58+1</f>
        <v>1.0002612939685613</v>
      </c>
      <c r="BV58" s="33">
        <f>'Sector allocation contribut'!BV58+1</f>
        <v>1.0004024073024944</v>
      </c>
      <c r="BW58" s="33">
        <f>'Sector allocation contribut'!BW58+1</f>
        <v>0.99961680697812305</v>
      </c>
      <c r="BX58" s="33">
        <f>'Sector allocation contribut'!BX58+1</f>
        <v>0.99999093489783153</v>
      </c>
      <c r="BY58" s="33">
        <f>'Sector allocation contribut'!BY58+1</f>
        <v>0.99963533537478388</v>
      </c>
      <c r="BZ58" s="33">
        <f>'Sector allocation contribut'!BZ58+1</f>
        <v>0.99959688953650316</v>
      </c>
      <c r="CA58" s="67">
        <f>'Sector allocation contribut'!CA58+1</f>
        <v>1</v>
      </c>
      <c r="CB58" s="11"/>
      <c r="CC58" s="11"/>
      <c r="CD58" s="11"/>
      <c r="CE58" s="11"/>
      <c r="CF58" s="11"/>
      <c r="CG58" s="11"/>
      <c r="CH58" s="12"/>
    </row>
    <row r="59" spans="1:86">
      <c r="A59" s="2">
        <v>39295</v>
      </c>
      <c r="B59" s="13">
        <v>2007</v>
      </c>
      <c r="C59" s="33">
        <f>'Sector allocation contribut'!C59+1</f>
        <v>0.99348263175893314</v>
      </c>
      <c r="D59" s="33">
        <f>'Sector allocation contribut'!D59+1</f>
        <v>1.0075515280749816</v>
      </c>
      <c r="E59" s="33">
        <f>'Sector allocation contribut'!E59+1</f>
        <v>1.0030482631118656</v>
      </c>
      <c r="F59" s="33">
        <f>'Sector allocation contribut'!F59+1</f>
        <v>1.008207939137465</v>
      </c>
      <c r="G59" s="33">
        <f>'Sector allocation contribut'!G59+1</f>
        <v>0.99952164696225798</v>
      </c>
      <c r="H59" s="33">
        <f>'Sector allocation contribut'!H59+1</f>
        <v>1.0080698896822273</v>
      </c>
      <c r="I59" s="67">
        <f>'Sector allocation contribut'!I59+1</f>
        <v>1</v>
      </c>
      <c r="J59" s="33">
        <f>'Sector allocation contribut'!J59+1</f>
        <v>1.0001218907748628</v>
      </c>
      <c r="K59" s="33">
        <f>'Sector allocation contribut'!K59+1</f>
        <v>1.0005885001634942</v>
      </c>
      <c r="L59" s="33">
        <f>'Sector allocation contribut'!L59+1</f>
        <v>0.99925680094035663</v>
      </c>
      <c r="M59" s="33">
        <f>'Sector allocation contribut'!M59+1</f>
        <v>0.9989653713786687</v>
      </c>
      <c r="N59" s="33">
        <f>'Sector allocation contribut'!N59+1</f>
        <v>0.99975459429617719</v>
      </c>
      <c r="O59" s="33">
        <f>'Sector allocation contribut'!O59+1</f>
        <v>0.99694821673213674</v>
      </c>
      <c r="P59" s="67">
        <f>'Sector allocation contribut'!P59+1</f>
        <v>1</v>
      </c>
      <c r="Q59" s="33">
        <f>'Sector allocation contribut'!Q59+1</f>
        <v>1.009485485978515</v>
      </c>
      <c r="R59" s="33">
        <f>'Sector allocation contribut'!R59+1</f>
        <v>0.99057776151687971</v>
      </c>
      <c r="S59" s="33">
        <f>'Sector allocation contribut'!S59+1</f>
        <v>0.99650069475534564</v>
      </c>
      <c r="T59" s="33">
        <f>'Sector allocation contribut'!T59+1</f>
        <v>0.99565814181970302</v>
      </c>
      <c r="U59" s="33">
        <f>'Sector allocation contribut'!U59+1</f>
        <v>0.99902747726738017</v>
      </c>
      <c r="V59" s="33">
        <f>'Sector allocation contribut'!V59+1</f>
        <v>0.99717309991960057</v>
      </c>
      <c r="W59" s="67">
        <f>'Sector allocation contribut'!W59+1</f>
        <v>1</v>
      </c>
      <c r="X59" s="33">
        <f>'Sector allocation contribut'!X59+1</f>
        <v>1.0004207573913881</v>
      </c>
      <c r="Y59" s="33">
        <f>'Sector allocation contribut'!Y59+1</f>
        <v>0.99929387809967907</v>
      </c>
      <c r="Z59" s="33">
        <f>'Sector allocation contribut'!Z59+1</f>
        <v>0.99979897538962093</v>
      </c>
      <c r="AA59" s="33">
        <f>'Sector allocation contribut'!AA59+1</f>
        <v>1.0000876116888786</v>
      </c>
      <c r="AB59" s="33">
        <f>'Sector allocation contribut'!AB59+1</f>
        <v>1.0000937910461101</v>
      </c>
      <c r="AC59" s="33">
        <f>'Sector allocation contribut'!AC59+1</f>
        <v>1.000335099699782</v>
      </c>
      <c r="AD59" s="67">
        <f>'Sector allocation contribut'!AD59+1</f>
        <v>1</v>
      </c>
      <c r="AE59" s="33">
        <f>'Sector allocation contribut'!AE59+1</f>
        <v>1.0016125099843212</v>
      </c>
      <c r="AF59" s="33">
        <f>'Sector allocation contribut'!AF59+1</f>
        <v>0.99854011037181778</v>
      </c>
      <c r="AG59" s="33">
        <f>'Sector allocation contribut'!AG59+1</f>
        <v>0.99846395435222834</v>
      </c>
      <c r="AH59" s="33">
        <f>'Sector allocation contribut'!AH59+1</f>
        <v>1.0000844822998398</v>
      </c>
      <c r="AI59" s="33">
        <f>'Sector allocation contribut'!AI59+1</f>
        <v>0.99976798240838161</v>
      </c>
      <c r="AJ59" s="33">
        <f>'Sector allocation contribut'!AJ59+1</f>
        <v>0.9995274448153425</v>
      </c>
      <c r="AK59" s="67">
        <f>'Sector allocation contribut'!AK59+1</f>
        <v>1</v>
      </c>
      <c r="AL59" s="33">
        <f>'Sector allocation contribut'!AL59+1</f>
        <v>1.0001381053767697</v>
      </c>
      <c r="AM59" s="33">
        <f>'Sector allocation contribut'!AM59+1</f>
        <v>0.99985205378783337</v>
      </c>
      <c r="AN59" s="33">
        <f>'Sector allocation contribut'!AN59+1</f>
        <v>0.9996733675712236</v>
      </c>
      <c r="AO59" s="33">
        <f>'Sector allocation contribut'!AO59+1</f>
        <v>0.9994333420180197</v>
      </c>
      <c r="AP59" s="33">
        <f>'Sector allocation contribut'!AP59+1</f>
        <v>1.0000649000378681</v>
      </c>
      <c r="AQ59" s="33">
        <f>'Sector allocation contribut'!AQ59+1</f>
        <v>0.99954588454021998</v>
      </c>
      <c r="AR59" s="67">
        <f>'Sector allocation contribut'!AR59+1</f>
        <v>1</v>
      </c>
      <c r="AS59" s="33">
        <f>'Sector allocation contribut'!AS59+1</f>
        <v>0.99963860509913793</v>
      </c>
      <c r="AT59" s="33">
        <f>'Sector allocation contribut'!AT59+1</f>
        <v>1.0005229647730258</v>
      </c>
      <c r="AU59" s="33">
        <f>'Sector allocation contribut'!AU59+1</f>
        <v>0.9996331523738935</v>
      </c>
      <c r="AV59" s="33">
        <f>'Sector allocation contribut'!AV59+1</f>
        <v>1.0001856487108201</v>
      </c>
      <c r="AW59" s="33">
        <f>'Sector allocation contribut'!AW59+1</f>
        <v>0.99999106979517616</v>
      </c>
      <c r="AX59" s="33">
        <f>'Sector allocation contribut'!AX59+1</f>
        <v>1.0010144910824397</v>
      </c>
      <c r="AY59" s="67">
        <f>'Sector allocation contribut'!AY59+1</f>
        <v>1</v>
      </c>
      <c r="AZ59" s="33">
        <f>'Sector allocation contribut'!AZ59+1</f>
        <v>0.99996134554625138</v>
      </c>
      <c r="BA59" s="33">
        <f>'Sector allocation contribut'!BA59+1</f>
        <v>1.0000279170065247</v>
      </c>
      <c r="BB59" s="33">
        <f>'Sector allocation contribut'!BB59+1</f>
        <v>1.0000079754504896</v>
      </c>
      <c r="BC59" s="33">
        <f>'Sector allocation contribut'!BC59+1</f>
        <v>1.0004653444428349</v>
      </c>
      <c r="BD59" s="33">
        <f>'Sector allocation contribut'!BD59+1</f>
        <v>0.99996843637868693</v>
      </c>
      <c r="BE59" s="33">
        <f>'Sector allocation contribut'!BE59+1</f>
        <v>1.0002213490907832</v>
      </c>
      <c r="BF59" s="67">
        <f>'Sector allocation contribut'!BF59+1</f>
        <v>1</v>
      </c>
      <c r="BG59" s="33">
        <f>'Sector allocation contribut'!BG59+1</f>
        <v>1.0012152364178772</v>
      </c>
      <c r="BH59" s="33">
        <f>'Sector allocation contribut'!BH59+1</f>
        <v>0.99964829675879641</v>
      </c>
      <c r="BI59" s="33">
        <f>'Sector allocation contribut'!BI59+1</f>
        <v>0.99763327334779539</v>
      </c>
      <c r="BJ59" s="33">
        <f>'Sector allocation contribut'!BJ59+1</f>
        <v>0.99678658425354116</v>
      </c>
      <c r="BK59" s="33">
        <f>'Sector allocation contribut'!BK59+1</f>
        <v>0.99983363754422783</v>
      </c>
      <c r="BL59" s="33">
        <f>'Sector allocation contribut'!BL59+1</f>
        <v>0.99588523286904418</v>
      </c>
      <c r="BM59" s="67">
        <f>'Sector allocation contribut'!BM59+1</f>
        <v>1</v>
      </c>
      <c r="BN59" s="33">
        <f>'Sector allocation contribut'!BN59+1</f>
        <v>1.0001754646832555</v>
      </c>
      <c r="BO59" s="33">
        <f>'Sector allocation contribut'!BO59+1</f>
        <v>0.99983308642736857</v>
      </c>
      <c r="BP59" s="33">
        <f>'Sector allocation contribut'!BP59+1</f>
        <v>0.99990588439888239</v>
      </c>
      <c r="BQ59" s="33">
        <f>'Sector allocation contribut'!BQ59+1</f>
        <v>0.99986965782932657</v>
      </c>
      <c r="BR59" s="33">
        <f>'Sector allocation contribut'!BR59+1</f>
        <v>0.99998541438519106</v>
      </c>
      <c r="BS59" s="33">
        <f>'Sector allocation contribut'!BS59+1</f>
        <v>0.9998644110186331</v>
      </c>
      <c r="BT59" s="67">
        <f>'Sector allocation contribut'!BT59+1</f>
        <v>1</v>
      </c>
      <c r="BU59" s="33">
        <f>'Sector allocation contribut'!BU59+1</f>
        <v>0.99958472377206253</v>
      </c>
      <c r="BV59" s="33">
        <f>'Sector allocation contribut'!BV59+1</f>
        <v>0.99946547773550565</v>
      </c>
      <c r="BW59" s="33">
        <f>'Sector allocation contribut'!BW59+1</f>
        <v>1.0005664792979312</v>
      </c>
      <c r="BX59" s="33">
        <f>'Sector allocation contribut'!BX59+1</f>
        <v>1.0000357004401932</v>
      </c>
      <c r="BY59" s="33">
        <f>'Sector allocation contribut'!BY59+1</f>
        <v>1.0005406751698094</v>
      </c>
      <c r="BZ59" s="33">
        <f>'Sector allocation contribut'!BZ59+1</f>
        <v>1.0004884222643018</v>
      </c>
      <c r="CA59" s="67">
        <f>'Sector allocation contribut'!CA59+1</f>
        <v>1</v>
      </c>
      <c r="CB59" s="11"/>
      <c r="CC59" s="11"/>
      <c r="CD59" s="11"/>
      <c r="CE59" s="11"/>
      <c r="CF59" s="11"/>
      <c r="CG59" s="11"/>
      <c r="CH59" s="12"/>
    </row>
    <row r="60" spans="1:86">
      <c r="A60" s="2">
        <v>39326</v>
      </c>
      <c r="B60" s="13">
        <v>2007</v>
      </c>
      <c r="C60" s="33">
        <f>'Sector allocation contribut'!C60+1</f>
        <v>1.0100137031925653</v>
      </c>
      <c r="D60" s="33">
        <f>'Sector allocation contribut'!D60+1</f>
        <v>0.98801166239750438</v>
      </c>
      <c r="E60" s="33">
        <f>'Sector allocation contribut'!E60+1</f>
        <v>0.99471263087247586</v>
      </c>
      <c r="F60" s="33">
        <f>'Sector allocation contribut'!F60+1</f>
        <v>0.98724662915239025</v>
      </c>
      <c r="G60" s="33">
        <f>'Sector allocation contribut'!G60+1</f>
        <v>1.0009644685301946</v>
      </c>
      <c r="H60" s="33">
        <f>'Sector allocation contribut'!H60+1</f>
        <v>0.98766328917297541</v>
      </c>
      <c r="I60" s="67">
        <f>'Sector allocation contribut'!I60+1</f>
        <v>1</v>
      </c>
      <c r="J60" s="33">
        <f>'Sector allocation contribut'!J60+1</f>
        <v>0.99995858081035882</v>
      </c>
      <c r="K60" s="33">
        <f>'Sector allocation contribut'!K60+1</f>
        <v>0.99960981852972675</v>
      </c>
      <c r="L60" s="33">
        <f>'Sector allocation contribut'!L60+1</f>
        <v>1.0005322734207971</v>
      </c>
      <c r="M60" s="33">
        <f>'Sector allocation contribut'!M60+1</f>
        <v>1.00055990008819</v>
      </c>
      <c r="N60" s="33">
        <f>'Sector allocation contribut'!N60+1</f>
        <v>1.0001465805296581</v>
      </c>
      <c r="O60" s="33">
        <f>'Sector allocation contribut'!O60+1</f>
        <v>1.0006141393001173</v>
      </c>
      <c r="P60" s="67">
        <f>'Sector allocation contribut'!P60+1</f>
        <v>1</v>
      </c>
      <c r="Q60" s="33">
        <f>'Sector allocation contribut'!Q60+1</f>
        <v>0.99486421724403562</v>
      </c>
      <c r="R60" s="33">
        <f>'Sector allocation contribut'!R60+1</f>
        <v>1.005330126933657</v>
      </c>
      <c r="S60" s="33">
        <f>'Sector allocation contribut'!S60+1</f>
        <v>1.0023054184734488</v>
      </c>
      <c r="T60" s="33">
        <f>'Sector allocation contribut'!T60+1</f>
        <v>1.0025478525464691</v>
      </c>
      <c r="U60" s="33">
        <f>'Sector allocation contribut'!U60+1</f>
        <v>1.0003851180831309</v>
      </c>
      <c r="V60" s="33">
        <f>'Sector allocation contribut'!V60+1</f>
        <v>1.0011545474145345</v>
      </c>
      <c r="W60" s="67">
        <f>'Sector allocation contribut'!W60+1</f>
        <v>1</v>
      </c>
      <c r="X60" s="33">
        <f>'Sector allocation contribut'!X60+1</f>
        <v>0.99999370248324893</v>
      </c>
      <c r="Y60" s="33">
        <f>'Sector allocation contribut'!Y60+1</f>
        <v>1.0000107897039832</v>
      </c>
      <c r="Z60" s="33">
        <f>'Sector allocation contribut'!Z60+1</f>
        <v>1.0000024432994077</v>
      </c>
      <c r="AA60" s="33">
        <f>'Sector allocation contribut'!AA60+1</f>
        <v>0.99999832739967198</v>
      </c>
      <c r="AB60" s="33">
        <f>'Sector allocation contribut'!AB60+1</f>
        <v>0.99999857098830036</v>
      </c>
      <c r="AC60" s="33">
        <f>'Sector allocation contribut'!AC60+1</f>
        <v>0.99999528632536439</v>
      </c>
      <c r="AD60" s="67">
        <f>'Sector allocation contribut'!AD60+1</f>
        <v>1</v>
      </c>
      <c r="AE60" s="33">
        <f>'Sector allocation contribut'!AE60+1</f>
        <v>1.0003083024958128</v>
      </c>
      <c r="AF60" s="33">
        <f>'Sector allocation contribut'!AF60+1</f>
        <v>0.99973045792041093</v>
      </c>
      <c r="AG60" s="33">
        <f>'Sector allocation contribut'!AG60+1</f>
        <v>0.99966497949845501</v>
      </c>
      <c r="AH60" s="33">
        <f>'Sector allocation contribut'!AH60+1</f>
        <v>1.0000340295082304</v>
      </c>
      <c r="AI60" s="33">
        <f>'Sector allocation contribut'!AI60+1</f>
        <v>0.99994962272692112</v>
      </c>
      <c r="AJ60" s="33">
        <f>'Sector allocation contribut'!AJ60+1</f>
        <v>0.99986634025434618</v>
      </c>
      <c r="AK60" s="67">
        <f>'Sector allocation contribut'!AK60+1</f>
        <v>1</v>
      </c>
      <c r="AL60" s="33">
        <f>'Sector allocation contribut'!AL60+1</f>
        <v>1.0000866829698958</v>
      </c>
      <c r="AM60" s="33">
        <f>'Sector allocation contribut'!AM60+1</f>
        <v>0.99990753545777855</v>
      </c>
      <c r="AN60" s="33">
        <f>'Sector allocation contribut'!AN60+1</f>
        <v>0.9997979807580486</v>
      </c>
      <c r="AO60" s="33">
        <f>'Sector allocation contribut'!AO60+1</f>
        <v>0.99964945844763975</v>
      </c>
      <c r="AP60" s="33">
        <f>'Sector allocation contribut'!AP60+1</f>
        <v>1.0000397625484259</v>
      </c>
      <c r="AQ60" s="33">
        <f>'Sector allocation contribut'!AQ60+1</f>
        <v>0.99959942698553106</v>
      </c>
      <c r="AR60" s="67">
        <f>'Sector allocation contribut'!AR60+1</f>
        <v>1</v>
      </c>
      <c r="AS60" s="33">
        <f>'Sector allocation contribut'!AS60+1</f>
        <v>0.99987460113435955</v>
      </c>
      <c r="AT60" s="33">
        <f>'Sector allocation contribut'!AT60+1</f>
        <v>1.0001840384109268</v>
      </c>
      <c r="AU60" s="33">
        <f>'Sector allocation contribut'!AU60+1</f>
        <v>0.9998513189143684</v>
      </c>
      <c r="AV60" s="33">
        <f>'Sector allocation contribut'!AV60+1</f>
        <v>1.0000539360179999</v>
      </c>
      <c r="AW60" s="33">
        <f>'Sector allocation contribut'!AW60+1</f>
        <v>0.99999923399356871</v>
      </c>
      <c r="AX60" s="33">
        <f>'Sector allocation contribut'!AX60+1</f>
        <v>1.000390727041053</v>
      </c>
      <c r="AY60" s="67">
        <f>'Sector allocation contribut'!AY60+1</f>
        <v>1</v>
      </c>
      <c r="AZ60" s="33">
        <f>'Sector allocation contribut'!AZ60+1</f>
        <v>1.0003295748750911</v>
      </c>
      <c r="BA60" s="33">
        <f>'Sector allocation contribut'!BA60+1</f>
        <v>0.9997616723049042</v>
      </c>
      <c r="BB60" s="33">
        <f>'Sector allocation contribut'!BB60+1</f>
        <v>0.99992696332930864</v>
      </c>
      <c r="BC60" s="33">
        <f>'Sector allocation contribut'!BC60+1</f>
        <v>0.99606197942742969</v>
      </c>
      <c r="BD60" s="33">
        <f>'Sector allocation contribut'!BD60+1</f>
        <v>1.0002675456860093</v>
      </c>
      <c r="BE60" s="33">
        <f>'Sector allocation contribut'!BE60+1</f>
        <v>0.99825089328492755</v>
      </c>
      <c r="BF60" s="67">
        <f>'Sector allocation contribut'!BF60+1</f>
        <v>1</v>
      </c>
      <c r="BG60" s="33">
        <f>'Sector allocation contribut'!BG60+1</f>
        <v>1.0001024767146132</v>
      </c>
      <c r="BH60" s="33">
        <f>'Sector allocation contribut'!BH60+1</f>
        <v>0.99996991112029066</v>
      </c>
      <c r="BI60" s="33">
        <f>'Sector allocation contribut'!BI60+1</f>
        <v>0.99979864421290043</v>
      </c>
      <c r="BJ60" s="33">
        <f>'Sector allocation contribut'!BJ60+1</f>
        <v>0.99973864385077438</v>
      </c>
      <c r="BK60" s="33">
        <f>'Sector allocation contribut'!BK60+1</f>
        <v>0.99998434879046039</v>
      </c>
      <c r="BL60" s="33">
        <f>'Sector allocation contribut'!BL60+1</f>
        <v>0.99954515585007309</v>
      </c>
      <c r="BM60" s="67">
        <f>'Sector allocation contribut'!BM60+1</f>
        <v>1</v>
      </c>
      <c r="BN60" s="33">
        <f>'Sector allocation contribut'!BN60+1</f>
        <v>1.0003626123851226</v>
      </c>
      <c r="BO60" s="33">
        <f>'Sector allocation contribut'!BO60+1</f>
        <v>0.99964714092545803</v>
      </c>
      <c r="BP60" s="33">
        <f>'Sector allocation contribut'!BP60+1</f>
        <v>0.9997998068603593</v>
      </c>
      <c r="BQ60" s="33">
        <f>'Sector allocation contribut'!BQ60+1</f>
        <v>0.99972401136801736</v>
      </c>
      <c r="BR60" s="33">
        <f>'Sector allocation contribut'!BR60+1</f>
        <v>0.99997234981340477</v>
      </c>
      <c r="BS60" s="33">
        <f>'Sector allocation contribut'!BS60+1</f>
        <v>0.99973369092172149</v>
      </c>
      <c r="BT60" s="67">
        <f>'Sector allocation contribut'!BT60+1</f>
        <v>1</v>
      </c>
      <c r="BU60" s="33">
        <f>'Sector allocation contribut'!BU60+1</f>
        <v>1.0000569892481943</v>
      </c>
      <c r="BV60" s="33">
        <f>'Sector allocation contribut'!BV60+1</f>
        <v>1.0000791782803908</v>
      </c>
      <c r="BW60" s="33">
        <f>'Sector allocation contribut'!BW60+1</f>
        <v>0.99991710948826462</v>
      </c>
      <c r="BX60" s="33">
        <f>'Sector allocation contribut'!BX60+1</f>
        <v>0.99999588761880476</v>
      </c>
      <c r="BY60" s="33">
        <f>'Sector allocation contribut'!BY60+1</f>
        <v>0.99992107263761087</v>
      </c>
      <c r="BZ60" s="33">
        <f>'Sector allocation contribut'!BZ60+1</f>
        <v>0.9999385745229572</v>
      </c>
      <c r="CA60" s="67">
        <f>'Sector allocation contribut'!CA60+1</f>
        <v>1</v>
      </c>
      <c r="CB60" s="11"/>
      <c r="CC60" s="11"/>
      <c r="CD60" s="11"/>
      <c r="CE60" s="11"/>
      <c r="CF60" s="11"/>
      <c r="CG60" s="11"/>
      <c r="CH60" s="12"/>
    </row>
    <row r="61" spans="1:86">
      <c r="A61" s="2">
        <v>39356</v>
      </c>
      <c r="B61" s="13">
        <v>2007</v>
      </c>
      <c r="C61" s="33">
        <f>'Sector allocation contribut'!C61+1</f>
        <v>1.0001764139220135</v>
      </c>
      <c r="D61" s="33">
        <f>'Sector allocation contribut'!D61+1</f>
        <v>0.99977161050294483</v>
      </c>
      <c r="E61" s="33">
        <f>'Sector allocation contribut'!E61+1</f>
        <v>0.99989592845027087</v>
      </c>
      <c r="F61" s="33">
        <f>'Sector allocation contribut'!F61+1</f>
        <v>0.99975694908084622</v>
      </c>
      <c r="G61" s="33">
        <f>'Sector allocation contribut'!G61+1</f>
        <v>1.0000208335534801</v>
      </c>
      <c r="H61" s="33">
        <f>'Sector allocation contribut'!H61+1</f>
        <v>0.99986919682229602</v>
      </c>
      <c r="I61" s="67">
        <f>'Sector allocation contribut'!I61+1</f>
        <v>1</v>
      </c>
      <c r="J61" s="33">
        <f>'Sector allocation contribut'!J61+1</f>
        <v>1.0000174131937927</v>
      </c>
      <c r="K61" s="33">
        <f>'Sector allocation contribut'!K61+1</f>
        <v>0.99897468977714732</v>
      </c>
      <c r="L61" s="33">
        <f>'Sector allocation contribut'!L61+1</f>
        <v>1.0016331156694485</v>
      </c>
      <c r="M61" s="33">
        <f>'Sector allocation contribut'!M61+1</f>
        <v>1.0016791417377444</v>
      </c>
      <c r="N61" s="33">
        <f>'Sector allocation contribut'!N61+1</f>
        <v>1.0002257427114756</v>
      </c>
      <c r="O61" s="33">
        <f>'Sector allocation contribut'!O61+1</f>
        <v>1.0014219348158098</v>
      </c>
      <c r="P61" s="67">
        <f>'Sector allocation contribut'!P61+1</f>
        <v>1</v>
      </c>
      <c r="Q61" s="33">
        <f>'Sector allocation contribut'!Q61+1</f>
        <v>0.99001719437080937</v>
      </c>
      <c r="R61" s="33">
        <f>'Sector allocation contribut'!R61+1</f>
        <v>1.0114092128210266</v>
      </c>
      <c r="S61" s="33">
        <f>'Sector allocation contribut'!S61+1</f>
        <v>1.0040687788735858</v>
      </c>
      <c r="T61" s="33">
        <f>'Sector allocation contribut'!T61+1</f>
        <v>1.005083096276161</v>
      </c>
      <c r="U61" s="33">
        <f>'Sector allocation contribut'!U61+1</f>
        <v>1.0005769767625019</v>
      </c>
      <c r="V61" s="33">
        <f>'Sector allocation contribut'!V61+1</f>
        <v>1.0003720788535713</v>
      </c>
      <c r="W61" s="67">
        <f>'Sector allocation contribut'!W61+1</f>
        <v>1</v>
      </c>
      <c r="X61" s="33">
        <f>'Sector allocation contribut'!X61+1</f>
        <v>0.99896104872420122</v>
      </c>
      <c r="Y61" s="33">
        <f>'Sector allocation contribut'!Y61+1</f>
        <v>1.0018865658173479</v>
      </c>
      <c r="Z61" s="33">
        <f>'Sector allocation contribut'!Z61+1</f>
        <v>1.0005411276537564</v>
      </c>
      <c r="AA61" s="33">
        <f>'Sector allocation contribut'!AA61+1</f>
        <v>0.99980495892457033</v>
      </c>
      <c r="AB61" s="33">
        <f>'Sector allocation contribut'!AB61+1</f>
        <v>0.99974572172213427</v>
      </c>
      <c r="AC61" s="33">
        <f>'Sector allocation contribut'!AC61+1</f>
        <v>0.99940272995376067</v>
      </c>
      <c r="AD61" s="67">
        <f>'Sector allocation contribut'!AD61+1</f>
        <v>1</v>
      </c>
      <c r="AE61" s="33">
        <f>'Sector allocation contribut'!AE61+1</f>
        <v>1.0031870081007368</v>
      </c>
      <c r="AF61" s="33">
        <f>'Sector allocation contribut'!AF61+1</f>
        <v>0.99705115936530364</v>
      </c>
      <c r="AG61" s="33">
        <f>'Sector allocation contribut'!AG61+1</f>
        <v>0.99636753928891075</v>
      </c>
      <c r="AH61" s="33">
        <f>'Sector allocation contribut'!AH61+1</f>
        <v>1.0003053373140633</v>
      </c>
      <c r="AI61" s="33">
        <f>'Sector allocation contribut'!AI61+1</f>
        <v>0.99948993963205113</v>
      </c>
      <c r="AJ61" s="33">
        <f>'Sector allocation contribut'!AJ61+1</f>
        <v>0.99936159843434658</v>
      </c>
      <c r="AK61" s="67">
        <f>'Sector allocation contribut'!AK61+1</f>
        <v>1</v>
      </c>
      <c r="AL61" s="33">
        <f>'Sector allocation contribut'!AL61+1</f>
        <v>1.0000481220153952</v>
      </c>
      <c r="AM61" s="33">
        <f>'Sector allocation contribut'!AM61+1</f>
        <v>0.99994426444489581</v>
      </c>
      <c r="AN61" s="33">
        <f>'Sector allocation contribut'!AN61+1</f>
        <v>0.99988582160362816</v>
      </c>
      <c r="AO61" s="33">
        <f>'Sector allocation contribut'!AO61+1</f>
        <v>0.99979488742317957</v>
      </c>
      <c r="AP61" s="33">
        <f>'Sector allocation contribut'!AP61+1</f>
        <v>1.0000227601340645</v>
      </c>
      <c r="AQ61" s="33">
        <f>'Sector allocation contribut'!AQ61+1</f>
        <v>0.99979018361201777</v>
      </c>
      <c r="AR61" s="67">
        <f>'Sector allocation contribut'!AR61+1</f>
        <v>1</v>
      </c>
      <c r="AS61" s="33">
        <f>'Sector allocation contribut'!AS61+1</f>
        <v>0.99951622980554</v>
      </c>
      <c r="AT61" s="33">
        <f>'Sector allocation contribut'!AT61+1</f>
        <v>1.0005377915358165</v>
      </c>
      <c r="AU61" s="33">
        <f>'Sector allocation contribut'!AU61+1</f>
        <v>0.99929635727389998</v>
      </c>
      <c r="AV61" s="33">
        <f>'Sector allocation contribut'!AV61+1</f>
        <v>1.0005073011705725</v>
      </c>
      <c r="AW61" s="33">
        <f>'Sector allocation contribut'!AW61+1</f>
        <v>1.0000942426861834</v>
      </c>
      <c r="AX61" s="33">
        <f>'Sector allocation contribut'!AX61+1</f>
        <v>1.0018090532945156</v>
      </c>
      <c r="AY61" s="67">
        <f>'Sector allocation contribut'!AY61+1</f>
        <v>1</v>
      </c>
      <c r="AZ61" s="33">
        <f>'Sector allocation contribut'!AZ61+1</f>
        <v>0.9994717914047494</v>
      </c>
      <c r="BA61" s="33">
        <f>'Sector allocation contribut'!BA61+1</f>
        <v>1.0004235171907729</v>
      </c>
      <c r="BB61" s="33">
        <f>'Sector allocation contribut'!BB61+1</f>
        <v>1.0001306975159834</v>
      </c>
      <c r="BC61" s="33">
        <f>'Sector allocation contribut'!BC61+1</f>
        <v>1.0064355428808547</v>
      </c>
      <c r="BD61" s="33">
        <f>'Sector allocation contribut'!BD61+1</f>
        <v>0.99957420002845732</v>
      </c>
      <c r="BE61" s="33">
        <f>'Sector allocation contribut'!BE61+1</f>
        <v>1.0025973739869523</v>
      </c>
      <c r="BF61" s="67">
        <f>'Sector allocation contribut'!BF61+1</f>
        <v>1</v>
      </c>
      <c r="BG61" s="33">
        <f>'Sector allocation contribut'!BG61+1</f>
        <v>1.0000673799266517</v>
      </c>
      <c r="BH61" s="33">
        <f>'Sector allocation contribut'!BH61+1</f>
        <v>0.99997899547997793</v>
      </c>
      <c r="BI61" s="33">
        <f>'Sector allocation contribut'!BI61+1</f>
        <v>0.9998651392069875</v>
      </c>
      <c r="BJ61" s="33">
        <f>'Sector allocation contribut'!BJ61+1</f>
        <v>0.99982277025561817</v>
      </c>
      <c r="BK61" s="33">
        <f>'Sector allocation contribut'!BK61+1</f>
        <v>0.99998947654967296</v>
      </c>
      <c r="BL61" s="33">
        <f>'Sector allocation contribut'!BL61+1</f>
        <v>0.99972769305532871</v>
      </c>
      <c r="BM61" s="67">
        <f>'Sector allocation contribut'!BM61+1</f>
        <v>1</v>
      </c>
      <c r="BN61" s="33">
        <f>'Sector allocation contribut'!BN61+1</f>
        <v>1.0124093689453817</v>
      </c>
      <c r="BO61" s="33">
        <f>'Sector allocation contribut'!BO61+1</f>
        <v>0.98771729590778756</v>
      </c>
      <c r="BP61" s="33">
        <f>'Sector allocation contribut'!BP61+1</f>
        <v>0.99293873689664025</v>
      </c>
      <c r="BQ61" s="33">
        <f>'Sector allocation contribut'!BQ61+1</f>
        <v>0.9904039456572673</v>
      </c>
      <c r="BR61" s="33">
        <f>'Sector allocation contribut'!BR61+1</f>
        <v>0.99876560145948345</v>
      </c>
      <c r="BS61" s="33">
        <f>'Sector allocation contribut'!BS61+1</f>
        <v>0.98909378243002566</v>
      </c>
      <c r="BT61" s="67">
        <f>'Sector allocation contribut'!BT61+1</f>
        <v>1</v>
      </c>
      <c r="BU61" s="33">
        <f>'Sector allocation contribut'!BU61+1</f>
        <v>1.0004740085076445</v>
      </c>
      <c r="BV61" s="33">
        <f>'Sector allocation contribut'!BV61+1</f>
        <v>1.0007320752410023</v>
      </c>
      <c r="BW61" s="33">
        <f>'Sector allocation contribut'!BW61+1</f>
        <v>0.99930220472943765</v>
      </c>
      <c r="BX61" s="33">
        <f>'Sector allocation contribut'!BX61+1</f>
        <v>0.99997497920542133</v>
      </c>
      <c r="BY61" s="33">
        <f>'Sector allocation contribut'!BY61+1</f>
        <v>0.99932682370243653</v>
      </c>
      <c r="BZ61" s="33">
        <f>'Sector allocation contribut'!BZ61+1</f>
        <v>0.99944032960852236</v>
      </c>
      <c r="CA61" s="67">
        <f>'Sector allocation contribut'!CA61+1</f>
        <v>1</v>
      </c>
      <c r="CB61" s="11"/>
      <c r="CC61" s="11"/>
      <c r="CD61" s="11"/>
      <c r="CE61" s="11"/>
      <c r="CF61" s="11"/>
      <c r="CG61" s="11"/>
      <c r="CH61" s="12"/>
    </row>
    <row r="62" spans="1:86">
      <c r="A62" s="2">
        <v>39387</v>
      </c>
      <c r="B62" s="13">
        <v>2007</v>
      </c>
      <c r="C62" s="33">
        <f>'Sector allocation contribut'!C62+1</f>
        <v>0.9963040415032417</v>
      </c>
      <c r="D62" s="33">
        <f>'Sector allocation contribut'!D62+1</f>
        <v>1.0055561168084555</v>
      </c>
      <c r="E62" s="33">
        <f>'Sector allocation contribut'!E62+1</f>
        <v>1.0022954715330543</v>
      </c>
      <c r="F62" s="33">
        <f>'Sector allocation contribut'!F62+1</f>
        <v>1.0061136549290299</v>
      </c>
      <c r="G62" s="33">
        <f>'Sector allocation contribut'!G62+1</f>
        <v>0.99915901524079997</v>
      </c>
      <c r="H62" s="33">
        <f>'Sector allocation contribut'!H62+1</f>
        <v>1.0051613595821318</v>
      </c>
      <c r="I62" s="67">
        <f>'Sector allocation contribut'!I62+1</f>
        <v>1</v>
      </c>
      <c r="J62" s="33">
        <f>'Sector allocation contribut'!J62+1</f>
        <v>0.99888008006669016</v>
      </c>
      <c r="K62" s="33">
        <f>'Sector allocation contribut'!K62+1</f>
        <v>1.0019483534352582</v>
      </c>
      <c r="L62" s="33">
        <f>'Sector allocation contribut'!L62+1</f>
        <v>0.99981535464179128</v>
      </c>
      <c r="M62" s="33">
        <f>'Sector allocation contribut'!M62+1</f>
        <v>0.99992485674728349</v>
      </c>
      <c r="N62" s="33">
        <f>'Sector allocation contribut'!N62+1</f>
        <v>0.99985727174473504</v>
      </c>
      <c r="O62" s="33">
        <f>'Sector allocation contribut'!O62+1</f>
        <v>1.0005010538558659</v>
      </c>
      <c r="P62" s="67">
        <f>'Sector allocation contribut'!P62+1</f>
        <v>1</v>
      </c>
      <c r="Q62" s="33">
        <f>'Sector allocation contribut'!Q62+1</f>
        <v>1.0026929757076928</v>
      </c>
      <c r="R62" s="33">
        <f>'Sector allocation contribut'!R62+1</f>
        <v>0.99661796723323837</v>
      </c>
      <c r="S62" s="33">
        <f>'Sector allocation contribut'!S62+1</f>
        <v>0.99892390536731102</v>
      </c>
      <c r="T62" s="33">
        <f>'Sector allocation contribut'!T62+1</f>
        <v>0.99868407187909825</v>
      </c>
      <c r="U62" s="33">
        <f>'Sector allocation contribut'!U62+1</f>
        <v>0.99994626060994829</v>
      </c>
      <c r="V62" s="33">
        <f>'Sector allocation contribut'!V62+1</f>
        <v>1.0000154623232556</v>
      </c>
      <c r="W62" s="67">
        <f>'Sector allocation contribut'!W62+1</f>
        <v>1</v>
      </c>
      <c r="X62" s="33">
        <f>'Sector allocation contribut'!X62+1</f>
        <v>1.0022200734910292</v>
      </c>
      <c r="Y62" s="33">
        <f>'Sector allocation contribut'!Y62+1</f>
        <v>0.99636030148524224</v>
      </c>
      <c r="Z62" s="33">
        <f>'Sector allocation contribut'!Z62+1</f>
        <v>0.9978906678962608</v>
      </c>
      <c r="AA62" s="33">
        <f>'Sector allocation contribut'!AA62+1</f>
        <v>1.0001490113460751</v>
      </c>
      <c r="AB62" s="33">
        <f>'Sector allocation contribut'!AB62+1</f>
        <v>1.0003860082321931</v>
      </c>
      <c r="AC62" s="33">
        <f>'Sector allocation contribut'!AC62+1</f>
        <v>1.0006795723597333</v>
      </c>
      <c r="AD62" s="67">
        <f>'Sector allocation contribut'!AD62+1</f>
        <v>1</v>
      </c>
      <c r="AE62" s="33">
        <f>'Sector allocation contribut'!AE62+1</f>
        <v>1.0039340253183273</v>
      </c>
      <c r="AF62" s="33">
        <f>'Sector allocation contribut'!AF62+1</f>
        <v>0.99552678335784062</v>
      </c>
      <c r="AG62" s="33">
        <f>'Sector allocation contribut'!AG62+1</f>
        <v>0.99500155834790449</v>
      </c>
      <c r="AH62" s="33">
        <f>'Sector allocation contribut'!AH62+1</f>
        <v>0.99978213151402096</v>
      </c>
      <c r="AI62" s="33">
        <f>'Sector allocation contribut'!AI62+1</f>
        <v>0.99983661456507589</v>
      </c>
      <c r="AJ62" s="33">
        <f>'Sector allocation contribut'!AJ62+1</f>
        <v>0.99722978804489693</v>
      </c>
      <c r="AK62" s="67">
        <f>'Sector allocation contribut'!AK62+1</f>
        <v>1</v>
      </c>
      <c r="AL62" s="33">
        <f>'Sector allocation contribut'!AL62+1</f>
        <v>1.0007102765443501</v>
      </c>
      <c r="AM62" s="33">
        <f>'Sector allocation contribut'!AM62+1</f>
        <v>0.99990275321804645</v>
      </c>
      <c r="AN62" s="33">
        <f>'Sector allocation contribut'!AN62+1</f>
        <v>0.99928620395490786</v>
      </c>
      <c r="AO62" s="33">
        <f>'Sector allocation contribut'!AO62+1</f>
        <v>0.99883239075381092</v>
      </c>
      <c r="AP62" s="33">
        <f>'Sector allocation contribut'!AP62+1</f>
        <v>0.99969332662014709</v>
      </c>
      <c r="AQ62" s="33">
        <f>'Sector allocation contribut'!AQ62+1</f>
        <v>0.99812549780520921</v>
      </c>
      <c r="AR62" s="67">
        <f>'Sector allocation contribut'!AR62+1</f>
        <v>1</v>
      </c>
      <c r="AS62" s="33">
        <f>'Sector allocation contribut'!AS62+1</f>
        <v>1.0002898632895654</v>
      </c>
      <c r="AT62" s="33">
        <f>'Sector allocation contribut'!AT62+1</f>
        <v>0.9995318075745826</v>
      </c>
      <c r="AU62" s="33">
        <f>'Sector allocation contribut'!AU62+1</f>
        <v>1.0005006062714707</v>
      </c>
      <c r="AV62" s="33">
        <f>'Sector allocation contribut'!AV62+1</f>
        <v>0.99967439437684169</v>
      </c>
      <c r="AW62" s="33">
        <f>'Sector allocation contribut'!AW62+1</f>
        <v>1.0000099578247905</v>
      </c>
      <c r="AX62" s="33">
        <f>'Sector allocation contribut'!AX62+1</f>
        <v>0.99828615758059436</v>
      </c>
      <c r="AY62" s="67">
        <f>'Sector allocation contribut'!AY62+1</f>
        <v>1</v>
      </c>
      <c r="AZ62" s="33">
        <f>'Sector allocation contribut'!AZ62+1</f>
        <v>1.00054137748782</v>
      </c>
      <c r="BA62" s="33">
        <f>'Sector allocation contribut'!BA62+1</f>
        <v>0.99953027827056395</v>
      </c>
      <c r="BB62" s="33">
        <f>'Sector allocation contribut'!BB62+1</f>
        <v>0.99983772840581264</v>
      </c>
      <c r="BC62" s="33">
        <f>'Sector allocation contribut'!BC62+1</f>
        <v>0.99337259114924237</v>
      </c>
      <c r="BD62" s="33">
        <f>'Sector allocation contribut'!BD62+1</f>
        <v>1.0004366764589454</v>
      </c>
      <c r="BE62" s="33">
        <f>'Sector allocation contribut'!BE62+1</f>
        <v>0.99638033083294719</v>
      </c>
      <c r="BF62" s="67">
        <f>'Sector allocation contribut'!BF62+1</f>
        <v>1</v>
      </c>
      <c r="BG62" s="33">
        <f>'Sector allocation contribut'!BG62+1</f>
        <v>1.0015737755246927</v>
      </c>
      <c r="BH62" s="33">
        <f>'Sector allocation contribut'!BH62+1</f>
        <v>0.9993843926764594</v>
      </c>
      <c r="BI62" s="33">
        <f>'Sector allocation contribut'!BI62+1</f>
        <v>0.99674567063098529</v>
      </c>
      <c r="BJ62" s="33">
        <f>'Sector allocation contribut'!BJ62+1</f>
        <v>0.99574913198247406</v>
      </c>
      <c r="BK62" s="33">
        <f>'Sector allocation contribut'!BK62+1</f>
        <v>0.99981723055383553</v>
      </c>
      <c r="BL62" s="33">
        <f>'Sector allocation contribut'!BL62+1</f>
        <v>0.99197470197050219</v>
      </c>
      <c r="BM62" s="67">
        <f>'Sector allocation contribut'!BM62+1</f>
        <v>1</v>
      </c>
      <c r="BN62" s="33">
        <f>'Sector allocation contribut'!BN62+1</f>
        <v>1.0018295589574333</v>
      </c>
      <c r="BO62" s="33">
        <f>'Sector allocation contribut'!BO62+1</f>
        <v>0.99816162658860308</v>
      </c>
      <c r="BP62" s="33">
        <f>'Sector allocation contribut'!BP62+1</f>
        <v>0.99891429041945012</v>
      </c>
      <c r="BQ62" s="33">
        <f>'Sector allocation contribut'!BQ62+1</f>
        <v>0.99855369204644084</v>
      </c>
      <c r="BR62" s="33">
        <f>'Sector allocation contribut'!BR62+1</f>
        <v>0.99981071426290546</v>
      </c>
      <c r="BS62" s="33">
        <f>'Sector allocation contribut'!BS62+1</f>
        <v>0.99862705452742129</v>
      </c>
      <c r="BT62" s="67">
        <f>'Sector allocation contribut'!BT62+1</f>
        <v>1</v>
      </c>
      <c r="BU62" s="33">
        <f>'Sector allocation contribut'!BU62+1</f>
        <v>0.99993994599702241</v>
      </c>
      <c r="BV62" s="33">
        <f>'Sector allocation contribut'!BV62+1</f>
        <v>0.999907192501581</v>
      </c>
      <c r="BW62" s="33">
        <f>'Sector allocation contribut'!BW62+1</f>
        <v>1.0000838123371381</v>
      </c>
      <c r="BX62" s="33">
        <f>'Sector allocation contribut'!BX62+1</f>
        <v>1.0000035299971075</v>
      </c>
      <c r="BY62" s="33">
        <f>'Sector allocation contribut'!BY62+1</f>
        <v>1.0000834688846902</v>
      </c>
      <c r="BZ62" s="33">
        <f>'Sector allocation contribut'!BZ62+1</f>
        <v>1.0000533052643872</v>
      </c>
      <c r="CA62" s="67">
        <f>'Sector allocation contribut'!CA62+1</f>
        <v>1</v>
      </c>
      <c r="CB62" s="11"/>
      <c r="CC62" s="11"/>
      <c r="CD62" s="11"/>
      <c r="CE62" s="11"/>
      <c r="CF62" s="11"/>
      <c r="CG62" s="11"/>
      <c r="CH62" s="12"/>
    </row>
    <row r="63" spans="1:86">
      <c r="A63" s="2">
        <v>39417</v>
      </c>
      <c r="B63" s="13">
        <v>2007</v>
      </c>
      <c r="C63" s="33">
        <f>'Sector allocation contribut'!C63+1</f>
        <v>0.99751963790153819</v>
      </c>
      <c r="D63" s="33">
        <f>'Sector allocation contribut'!D63+1</f>
        <v>1.0038208477763026</v>
      </c>
      <c r="E63" s="33">
        <f>'Sector allocation contribut'!E63+1</f>
        <v>1.0014707424685436</v>
      </c>
      <c r="F63" s="33">
        <f>'Sector allocation contribut'!F63+1</f>
        <v>1.0040312117355874</v>
      </c>
      <c r="G63" s="33">
        <f>'Sector allocation contribut'!G63+1</f>
        <v>0.99945377288691228</v>
      </c>
      <c r="H63" s="33">
        <f>'Sector allocation contribut'!H63+1</f>
        <v>1.0041445503386617</v>
      </c>
      <c r="I63" s="67">
        <f>'Sector allocation contribut'!I63+1</f>
        <v>1</v>
      </c>
      <c r="J63" s="33">
        <f>'Sector allocation contribut'!J63+1</f>
        <v>1.0022577383201627</v>
      </c>
      <c r="K63" s="33">
        <f>'Sector allocation contribut'!K63+1</f>
        <v>0.99613846092879421</v>
      </c>
      <c r="L63" s="33">
        <f>'Sector allocation contribut'!L63+1</f>
        <v>1.000503524632282</v>
      </c>
      <c r="M63" s="33">
        <f>'Sector allocation contribut'!M63+1</f>
        <v>0.99999780505795854</v>
      </c>
      <c r="N63" s="33">
        <f>'Sector allocation contribut'!N63+1</f>
        <v>1.0002163678084239</v>
      </c>
      <c r="O63" s="33">
        <f>'Sector allocation contribut'!O63+1</f>
        <v>0.99906728877659245</v>
      </c>
      <c r="P63" s="67">
        <f>'Sector allocation contribut'!P63+1</f>
        <v>1</v>
      </c>
      <c r="Q63" s="33">
        <f>'Sector allocation contribut'!Q63+1</f>
        <v>0.99818713724621677</v>
      </c>
      <c r="R63" s="33">
        <f>'Sector allocation contribut'!R63+1</f>
        <v>1.0023624750811375</v>
      </c>
      <c r="S63" s="33">
        <f>'Sector allocation contribut'!S63+1</f>
        <v>1.0007135451413476</v>
      </c>
      <c r="T63" s="33">
        <f>'Sector allocation contribut'!T63+1</f>
        <v>1.0008569562768173</v>
      </c>
      <c r="U63" s="33">
        <f>'Sector allocation contribut'!U63+1</f>
        <v>1.0000355123553102</v>
      </c>
      <c r="V63" s="33">
        <f>'Sector allocation contribut'!V63+1</f>
        <v>1.0002527164152544</v>
      </c>
      <c r="W63" s="67">
        <f>'Sector allocation contribut'!W63+1</f>
        <v>1</v>
      </c>
      <c r="X63" s="33">
        <f>'Sector allocation contribut'!X63+1</f>
        <v>1.0000025291642138</v>
      </c>
      <c r="Y63" s="33">
        <f>'Sector allocation contribut'!Y63+1</f>
        <v>0.99999551240663731</v>
      </c>
      <c r="Z63" s="33">
        <f>'Sector allocation contribut'!Z63+1</f>
        <v>0.99999739333201232</v>
      </c>
      <c r="AA63" s="33">
        <f>'Sector allocation contribut'!AA63+1</f>
        <v>0.99999997260216156</v>
      </c>
      <c r="AB63" s="33">
        <f>'Sector allocation contribut'!AB63+1</f>
        <v>1.0000006044161087</v>
      </c>
      <c r="AC63" s="33">
        <f>'Sector allocation contribut'!AC63+1</f>
        <v>1.0000006750070036</v>
      </c>
      <c r="AD63" s="67">
        <f>'Sector allocation contribut'!AD63+1</f>
        <v>1</v>
      </c>
      <c r="AE63" s="33">
        <f>'Sector allocation contribut'!AE63+1</f>
        <v>0.99926378145583161</v>
      </c>
      <c r="AF63" s="33">
        <f>'Sector allocation contribut'!AF63+1</f>
        <v>1.0010150052456015</v>
      </c>
      <c r="AG63" s="33">
        <f>'Sector allocation contribut'!AG63+1</f>
        <v>1.0011319517828339</v>
      </c>
      <c r="AH63" s="33">
        <f>'Sector allocation contribut'!AH63+1</f>
        <v>1.0001777949007753</v>
      </c>
      <c r="AI63" s="33">
        <f>'Sector allocation contribut'!AI63+1</f>
        <v>0.9999264244923789</v>
      </c>
      <c r="AJ63" s="33">
        <f>'Sector allocation contribut'!AJ63+1</f>
        <v>1.0009973164632533</v>
      </c>
      <c r="AK63" s="67">
        <f>'Sector allocation contribut'!AK63+1</f>
        <v>1</v>
      </c>
      <c r="AL63" s="33">
        <f>'Sector allocation contribut'!AL63+1</f>
        <v>0.99982259842072929</v>
      </c>
      <c r="AM63" s="33">
        <f>'Sector allocation contribut'!AM63+1</f>
        <v>1.0000285776953255</v>
      </c>
      <c r="AN63" s="33">
        <f>'Sector allocation contribut'!AN63+1</f>
        <v>1.0002038883939137</v>
      </c>
      <c r="AO63" s="33">
        <f>'Sector allocation contribut'!AO63+1</f>
        <v>1.0003324091633952</v>
      </c>
      <c r="AP63" s="33">
        <f>'Sector allocation contribut'!AP63+1</f>
        <v>1.000074531561614</v>
      </c>
      <c r="AQ63" s="33">
        <f>'Sector allocation contribut'!AQ63+1</f>
        <v>1.0005473269133076</v>
      </c>
      <c r="AR63" s="67">
        <f>'Sector allocation contribut'!AR63+1</f>
        <v>1</v>
      </c>
      <c r="AS63" s="33">
        <f>'Sector allocation contribut'!AS63+1</f>
        <v>1.0004347714653452</v>
      </c>
      <c r="AT63" s="33">
        <f>'Sector allocation contribut'!AT63+1</f>
        <v>0.99946550701560899</v>
      </c>
      <c r="AU63" s="33">
        <f>'Sector allocation contribut'!AU63+1</f>
        <v>1.0007457803811814</v>
      </c>
      <c r="AV63" s="33">
        <f>'Sector allocation contribut'!AV63+1</f>
        <v>0.99935339639441401</v>
      </c>
      <c r="AW63" s="33">
        <f>'Sector allocation contribut'!AW63+1</f>
        <v>0.99993426765026772</v>
      </c>
      <c r="AX63" s="33">
        <f>'Sector allocation contribut'!AX63+1</f>
        <v>0.99662294515454308</v>
      </c>
      <c r="AY63" s="67">
        <f>'Sector allocation contribut'!AY63+1</f>
        <v>1</v>
      </c>
      <c r="AZ63" s="33">
        <f>'Sector allocation contribut'!AZ63+1</f>
        <v>0.9998176449732662</v>
      </c>
      <c r="BA63" s="33">
        <f>'Sector allocation contribut'!BA63+1</f>
        <v>1.0001593852045942</v>
      </c>
      <c r="BB63" s="33">
        <f>'Sector allocation contribut'!BB63+1</f>
        <v>1.0000534579093066</v>
      </c>
      <c r="BC63" s="33">
        <f>'Sector allocation contribut'!BC63+1</f>
        <v>1.0022703685945593</v>
      </c>
      <c r="BD63" s="33">
        <f>'Sector allocation contribut'!BD63+1</f>
        <v>0.9998565525551345</v>
      </c>
      <c r="BE63" s="33">
        <f>'Sector allocation contribut'!BE63+1</f>
        <v>1.0013694413638932</v>
      </c>
      <c r="BF63" s="67">
        <f>'Sector allocation contribut'!BF63+1</f>
        <v>1</v>
      </c>
      <c r="BG63" s="33">
        <f>'Sector allocation contribut'!BG63+1</f>
        <v>0.99993270107884058</v>
      </c>
      <c r="BH63" s="33">
        <f>'Sector allocation contribut'!BH63+1</f>
        <v>1.0000294938408498</v>
      </c>
      <c r="BI63" s="33">
        <f>'Sector allocation contribut'!BI63+1</f>
        <v>1.0001544202920167</v>
      </c>
      <c r="BJ63" s="33">
        <f>'Sector allocation contribut'!BJ63+1</f>
        <v>1.000174583058234</v>
      </c>
      <c r="BK63" s="33">
        <f>'Sector allocation contribut'!BK63+1</f>
        <v>1.0000076886050695</v>
      </c>
      <c r="BL63" s="33">
        <f>'Sector allocation contribut'!BL63+1</f>
        <v>1.0003229245917415</v>
      </c>
      <c r="BM63" s="67">
        <f>'Sector allocation contribut'!BM63+1</f>
        <v>1</v>
      </c>
      <c r="BN63" s="33">
        <f>'Sector allocation contribut'!BN63+1</f>
        <v>1.0006268711328912</v>
      </c>
      <c r="BO63" s="33">
        <f>'Sector allocation contribut'!BO63+1</f>
        <v>0.99932207952876373</v>
      </c>
      <c r="BP63" s="33">
        <f>'Sector allocation contribut'!BP63+1</f>
        <v>0.99958273175788637</v>
      </c>
      <c r="BQ63" s="33">
        <f>'Sector allocation contribut'!BQ63+1</f>
        <v>0.99946216407510979</v>
      </c>
      <c r="BR63" s="33">
        <f>'Sector allocation contribut'!BR63+1</f>
        <v>0.99995202678971362</v>
      </c>
      <c r="BS63" s="33">
        <f>'Sector allocation contribut'!BS63+1</f>
        <v>0.99940486115847016</v>
      </c>
      <c r="BT63" s="67">
        <f>'Sector allocation contribut'!BT63+1</f>
        <v>1</v>
      </c>
      <c r="BU63" s="33">
        <f>'Sector allocation contribut'!BU63+1</f>
        <v>1.0000167626033243</v>
      </c>
      <c r="BV63" s="33">
        <f>'Sector allocation contribut'!BV63+1</f>
        <v>1.000029933456515</v>
      </c>
      <c r="BW63" s="33">
        <f>'Sector allocation contribut'!BW63+1</f>
        <v>0.99997419758637485</v>
      </c>
      <c r="BX63" s="33">
        <f>'Sector allocation contribut'!BX63+1</f>
        <v>1.0000002578879164</v>
      </c>
      <c r="BY63" s="33">
        <f>'Sector allocation contribut'!BY63+1</f>
        <v>0.99997396199984612</v>
      </c>
      <c r="BZ63" s="33">
        <f>'Sector allocation contribut'!BZ63+1</f>
        <v>0.99997912943340983</v>
      </c>
      <c r="CA63" s="67">
        <f>'Sector allocation contribut'!CA63+1</f>
        <v>1</v>
      </c>
      <c r="CB63" s="11"/>
      <c r="CC63" s="11"/>
      <c r="CD63" s="11"/>
      <c r="CE63" s="11"/>
      <c r="CF63" s="11"/>
      <c r="CG63" s="11"/>
      <c r="CH63" s="12"/>
    </row>
    <row r="64" spans="1:86">
      <c r="A64" s="2">
        <v>39448</v>
      </c>
      <c r="B64" s="13">
        <v>2008</v>
      </c>
      <c r="C64" s="33">
        <f>'Sector allocation contribut'!C64+1</f>
        <v>0.98496270296622357</v>
      </c>
      <c r="D64" s="33">
        <f>'Sector allocation contribut'!D64+1</f>
        <v>1.0222149890284844</v>
      </c>
      <c r="E64" s="33">
        <f>'Sector allocation contribut'!E64+1</f>
        <v>1.0079364844346781</v>
      </c>
      <c r="F64" s="33">
        <f>'Sector allocation contribut'!F64+1</f>
        <v>1.0246502867803828</v>
      </c>
      <c r="G64" s="33">
        <f>'Sector allocation contribut'!G64+1</f>
        <v>0.99671876899124612</v>
      </c>
      <c r="H64" s="33">
        <f>'Sector allocation contribut'!H64+1</f>
        <v>1.0184937921559671</v>
      </c>
      <c r="I64" s="67">
        <f>'Sector allocation contribut'!I64+1</f>
        <v>1</v>
      </c>
      <c r="J64" s="33">
        <f>'Sector allocation contribut'!J64+1</f>
        <v>0.99680350214796121</v>
      </c>
      <c r="K64" s="33">
        <f>'Sector allocation contribut'!K64+1</f>
        <v>1.0051870000438143</v>
      </c>
      <c r="L64" s="33">
        <f>'Sector allocation contribut'!L64+1</f>
        <v>0.99926493485550882</v>
      </c>
      <c r="M64" s="33">
        <f>'Sector allocation contribut'!M64+1</f>
        <v>1.0003859373002908</v>
      </c>
      <c r="N64" s="33">
        <f>'Sector allocation contribut'!N64+1</f>
        <v>0.99970178581402835</v>
      </c>
      <c r="O64" s="33">
        <f>'Sector allocation contribut'!O64+1</f>
        <v>1.0014354163294485</v>
      </c>
      <c r="P64" s="67">
        <f>'Sector allocation contribut'!P64+1</f>
        <v>1</v>
      </c>
      <c r="Q64" s="33">
        <f>'Sector allocation contribut'!Q64+1</f>
        <v>1.0460792343715075</v>
      </c>
      <c r="R64" s="33">
        <f>'Sector allocation contribut'!R64+1</f>
        <v>0.94252362604373396</v>
      </c>
      <c r="S64" s="33">
        <f>'Sector allocation contribut'!S64+1</f>
        <v>0.98391295157964653</v>
      </c>
      <c r="T64" s="33">
        <f>'Sector allocation contribut'!T64+1</f>
        <v>0.97895072927128002</v>
      </c>
      <c r="U64" s="33">
        <f>'Sector allocation contribut'!U64+1</f>
        <v>0.99895189394663886</v>
      </c>
      <c r="V64" s="33">
        <f>'Sector allocation contribut'!V64+1</f>
        <v>0.99692969386420571</v>
      </c>
      <c r="W64" s="67">
        <f>'Sector allocation contribut'!W64+1</f>
        <v>1</v>
      </c>
      <c r="X64" s="33">
        <f>'Sector allocation contribut'!X64+1</f>
        <v>1.0028805389756945</v>
      </c>
      <c r="Y64" s="33">
        <f>'Sector allocation contribut'!Y64+1</f>
        <v>0.99476963635183147</v>
      </c>
      <c r="Z64" s="33">
        <f>'Sector allocation contribut'!Z64+1</f>
        <v>0.99696938592072348</v>
      </c>
      <c r="AA64" s="33">
        <f>'Sector allocation contribut'!AA64+1</f>
        <v>0.99976897868396397</v>
      </c>
      <c r="AB64" s="33">
        <f>'Sector allocation contribut'!AB64+1</f>
        <v>1.0008784852353945</v>
      </c>
      <c r="AC64" s="33">
        <f>'Sector allocation contribut'!AC64+1</f>
        <v>1.000144122649764</v>
      </c>
      <c r="AD64" s="67">
        <f>'Sector allocation contribut'!AD64+1</f>
        <v>1</v>
      </c>
      <c r="AE64" s="33">
        <f>'Sector allocation contribut'!AE64+1</f>
        <v>1.0027726827276544</v>
      </c>
      <c r="AF64" s="33">
        <f>'Sector allocation contribut'!AF64+1</f>
        <v>0.99629341934393811</v>
      </c>
      <c r="AG64" s="33">
        <f>'Sector allocation contribut'!AG64+1</f>
        <v>0.99574304676288927</v>
      </c>
      <c r="AH64" s="33">
        <f>'Sector allocation contribut'!AH64+1</f>
        <v>0.999492493049704</v>
      </c>
      <c r="AI64" s="33">
        <f>'Sector allocation contribut'!AI64+1</f>
        <v>1.0002958674812419</v>
      </c>
      <c r="AJ64" s="33">
        <f>'Sector allocation contribut'!AJ64+1</f>
        <v>0.9955884587546735</v>
      </c>
      <c r="AK64" s="67">
        <f>'Sector allocation contribut'!AK64+1</f>
        <v>1</v>
      </c>
      <c r="AL64" s="33">
        <f>'Sector allocation contribut'!AL64+1</f>
        <v>1.0007236499487382</v>
      </c>
      <c r="AM64" s="33">
        <f>'Sector allocation contribut'!AM64+1</f>
        <v>0.99992333172387227</v>
      </c>
      <c r="AN64" s="33">
        <f>'Sector allocation contribut'!AN64+1</f>
        <v>0.9992370827568744</v>
      </c>
      <c r="AO64" s="33">
        <f>'Sector allocation contribut'!AO64+1</f>
        <v>0.99875985083904073</v>
      </c>
      <c r="AP64" s="33">
        <f>'Sector allocation contribut'!AP64+1</f>
        <v>0.99967647223871192</v>
      </c>
      <c r="AQ64" s="33">
        <f>'Sector allocation contribut'!AQ64+1</f>
        <v>0.99821909894269201</v>
      </c>
      <c r="AR64" s="67">
        <f>'Sector allocation contribut'!AR64+1</f>
        <v>1</v>
      </c>
      <c r="AS64" s="33">
        <f>'Sector allocation contribut'!AS64+1</f>
        <v>1.0023271110799423</v>
      </c>
      <c r="AT64" s="33">
        <f>'Sector allocation contribut'!AT64+1</f>
        <v>0.99851368711833977</v>
      </c>
      <c r="AU64" s="33">
        <f>'Sector allocation contribut'!AU64+1</f>
        <v>1.0036896900786381</v>
      </c>
      <c r="AV64" s="33">
        <f>'Sector allocation contribut'!AV64+1</f>
        <v>0.99849077763833638</v>
      </c>
      <c r="AW64" s="33">
        <f>'Sector allocation contribut'!AW64+1</f>
        <v>0.99884556671658964</v>
      </c>
      <c r="AX64" s="33">
        <f>'Sector allocation contribut'!AX64+1</f>
        <v>0.99339145196383838</v>
      </c>
      <c r="AY64" s="67">
        <f>'Sector allocation contribut'!AY64+1</f>
        <v>1</v>
      </c>
      <c r="AZ64" s="33">
        <f>'Sector allocation contribut'!AZ64+1</f>
        <v>1.0006226047113305</v>
      </c>
      <c r="BA64" s="33">
        <f>'Sector allocation contribut'!BA64+1</f>
        <v>0.99945679729024062</v>
      </c>
      <c r="BB64" s="33">
        <f>'Sector allocation contribut'!BB64+1</f>
        <v>0.99989496202067807</v>
      </c>
      <c r="BC64" s="33">
        <f>'Sector allocation contribut'!BC64+1</f>
        <v>0.99244584713617501</v>
      </c>
      <c r="BD64" s="33">
        <f>'Sector allocation contribut'!BD64+1</f>
        <v>1.0004934518724864</v>
      </c>
      <c r="BE64" s="33">
        <f>'Sector allocation contribut'!BE64+1</f>
        <v>0.99588470752725022</v>
      </c>
      <c r="BF64" s="67">
        <f>'Sector allocation contribut'!BF64+1</f>
        <v>1</v>
      </c>
      <c r="BG64" s="33">
        <f>'Sector allocation contribut'!BG64+1</f>
        <v>1.0011003009287622</v>
      </c>
      <c r="BH64" s="33">
        <f>'Sector allocation contribut'!BH64+1</f>
        <v>0.99953904657402737</v>
      </c>
      <c r="BI64" s="33">
        <f>'Sector allocation contribut'!BI64+1</f>
        <v>0.99764754857419868</v>
      </c>
      <c r="BJ64" s="33">
        <f>'Sector allocation contribut'!BJ64+1</f>
        <v>0.99705153367871879</v>
      </c>
      <c r="BK64" s="33">
        <f>'Sector allocation contribut'!BK64+1</f>
        <v>0.99988997967925575</v>
      </c>
      <c r="BL64" s="33">
        <f>'Sector allocation contribut'!BL64+1</f>
        <v>0.99411386468643426</v>
      </c>
      <c r="BM64" s="67">
        <f>'Sector allocation contribut'!BM64+1</f>
        <v>1</v>
      </c>
      <c r="BN64" s="33">
        <f>'Sector allocation contribut'!BN64+1</f>
        <v>0.98629254736649397</v>
      </c>
      <c r="BO64" s="33">
        <f>'Sector allocation contribut'!BO64+1</f>
        <v>1.0140261669606607</v>
      </c>
      <c r="BP64" s="33">
        <f>'Sector allocation contribut'!BP64+1</f>
        <v>1.0085159509932893</v>
      </c>
      <c r="BQ64" s="33">
        <f>'Sector allocation contribut'!BQ64+1</f>
        <v>1.0110489826197535</v>
      </c>
      <c r="BR64" s="33">
        <f>'Sector allocation contribut'!BR64+1</f>
        <v>1.0011641877990163</v>
      </c>
      <c r="BS64" s="33">
        <f>'Sector allocation contribut'!BS64+1</f>
        <v>1.0128038837984679</v>
      </c>
      <c r="BT64" s="67">
        <f>'Sector allocation contribut'!BT64+1</f>
        <v>1</v>
      </c>
      <c r="BU64" s="33">
        <f>'Sector allocation contribut'!BU64+1</f>
        <v>0.99723607511952927</v>
      </c>
      <c r="BV64" s="33">
        <f>'Sector allocation contribut'!BV64+1</f>
        <v>0.99551789726951967</v>
      </c>
      <c r="BW64" s="33">
        <f>'Sector allocation contribut'!BW64+1</f>
        <v>1.0040204498347665</v>
      </c>
      <c r="BX64" s="33">
        <f>'Sector allocation contribut'!BX64+1</f>
        <v>1.0000634995851192</v>
      </c>
      <c r="BY64" s="33">
        <f>'Sector allocation contribut'!BY64+1</f>
        <v>1.0040537491719872</v>
      </c>
      <c r="BZ64" s="33">
        <f>'Sector allocation contribut'!BZ64+1</f>
        <v>1.0035137247323227</v>
      </c>
      <c r="CA64" s="67">
        <f>'Sector allocation contribut'!CA64+1</f>
        <v>1</v>
      </c>
      <c r="CB64" s="11"/>
      <c r="CC64" s="11"/>
      <c r="CD64" s="11"/>
      <c r="CE64" s="11"/>
      <c r="CF64" s="11"/>
      <c r="CG64" s="11"/>
      <c r="CH64" s="12"/>
    </row>
    <row r="65" spans="1:86">
      <c r="A65" s="2">
        <v>39479</v>
      </c>
      <c r="B65" s="13">
        <v>2008</v>
      </c>
      <c r="C65" s="33">
        <f>'Sector allocation contribut'!C65+1</f>
        <v>1.0096935793221125</v>
      </c>
      <c r="D65" s="33">
        <f>'Sector allocation contribut'!D65+1</f>
        <v>0.98471599379398389</v>
      </c>
      <c r="E65" s="33">
        <f>'Sector allocation contribut'!E65+1</f>
        <v>0.99353758626033972</v>
      </c>
      <c r="F65" s="33">
        <f>'Sector allocation contribut'!F65+1</f>
        <v>0.97848182281785068</v>
      </c>
      <c r="G65" s="33">
        <f>'Sector allocation contribut'!G65+1</f>
        <v>1.0027643801085304</v>
      </c>
      <c r="H65" s="33">
        <f>'Sector allocation contribut'!H65+1</f>
        <v>0.98269241803735485</v>
      </c>
      <c r="I65" s="67">
        <f>'Sector allocation contribut'!I65+1</f>
        <v>1</v>
      </c>
      <c r="J65" s="33">
        <f>'Sector allocation contribut'!J65+1</f>
        <v>1.0043619034458438</v>
      </c>
      <c r="K65" s="33">
        <f>'Sector allocation contribut'!K65+1</f>
        <v>0.99243640425033286</v>
      </c>
      <c r="L65" s="33">
        <f>'Sector allocation contribut'!L65+1</f>
        <v>1.000432884274556</v>
      </c>
      <c r="M65" s="33">
        <f>'Sector allocation contribut'!M65+1</f>
        <v>0.99923499780310521</v>
      </c>
      <c r="N65" s="33">
        <f>'Sector allocation contribut'!N65+1</f>
        <v>1.0004824996059836</v>
      </c>
      <c r="O65" s="33">
        <f>'Sector allocation contribut'!O65+1</f>
        <v>0.99705849498613186</v>
      </c>
      <c r="P65" s="67">
        <f>'Sector allocation contribut'!P65+1</f>
        <v>1</v>
      </c>
      <c r="Q65" s="33">
        <f>'Sector allocation contribut'!Q65+1</f>
        <v>1.0028719456867266</v>
      </c>
      <c r="R65" s="33">
        <f>'Sector allocation contribut'!R65+1</f>
        <v>0.99615363820240965</v>
      </c>
      <c r="S65" s="33">
        <f>'Sector allocation contribut'!S65+1</f>
        <v>0.99826842287539574</v>
      </c>
      <c r="T65" s="33">
        <f>'Sector allocation contribut'!T65+1</f>
        <v>0.99808755298823404</v>
      </c>
      <c r="U65" s="33">
        <f>'Sector allocation contribut'!U65+1</f>
        <v>1.0000520206267034</v>
      </c>
      <c r="V65" s="33">
        <f>'Sector allocation contribut'!V65+1</f>
        <v>0.99840713853152596</v>
      </c>
      <c r="W65" s="67">
        <f>'Sector allocation contribut'!W65+1</f>
        <v>1</v>
      </c>
      <c r="X65" s="33">
        <f>'Sector allocation contribut'!X65+1</f>
        <v>1.0005298269959551</v>
      </c>
      <c r="Y65" s="33">
        <f>'Sector allocation contribut'!Y65+1</f>
        <v>0.9989168793024088</v>
      </c>
      <c r="Z65" s="33">
        <f>'Sector allocation contribut'!Z65+1</f>
        <v>0.99942166370896346</v>
      </c>
      <c r="AA65" s="33">
        <f>'Sector allocation contribut'!AA65+1</f>
        <v>0.99990404003306277</v>
      </c>
      <c r="AB65" s="33">
        <f>'Sector allocation contribut'!AB65+1</f>
        <v>1.0001998900401987</v>
      </c>
      <c r="AC65" s="33">
        <f>'Sector allocation contribut'!AC65+1</f>
        <v>1.000016048396096</v>
      </c>
      <c r="AD65" s="67">
        <f>'Sector allocation contribut'!AD65+1</f>
        <v>1</v>
      </c>
      <c r="AE65" s="33">
        <f>'Sector allocation contribut'!AE65+1</f>
        <v>0.99850851383453154</v>
      </c>
      <c r="AF65" s="33">
        <f>'Sector allocation contribut'!AF65+1</f>
        <v>1.0021853009811803</v>
      </c>
      <c r="AG65" s="33">
        <f>'Sector allocation contribut'!AG65+1</f>
        <v>1.0021260295947623</v>
      </c>
      <c r="AH65" s="33">
        <f>'Sector allocation contribut'!AH65+1</f>
        <v>1.0002853580930076</v>
      </c>
      <c r="AI65" s="33">
        <f>'Sector allocation contribut'!AI65+1</f>
        <v>0.99982834083327032</v>
      </c>
      <c r="AJ65" s="33">
        <f>'Sector allocation contribut'!AJ65+1</f>
        <v>1.0020915997864952</v>
      </c>
      <c r="AK65" s="67">
        <f>'Sector allocation contribut'!AK65+1</f>
        <v>1</v>
      </c>
      <c r="AL65" s="33">
        <f>'Sector allocation contribut'!AL65+1</f>
        <v>1.0004245918691177</v>
      </c>
      <c r="AM65" s="33">
        <f>'Sector allocation contribut'!AM65+1</f>
        <v>0.99995120516392411</v>
      </c>
      <c r="AN65" s="33">
        <f>'Sector allocation contribut'!AN65+1</f>
        <v>0.99955774696301047</v>
      </c>
      <c r="AO65" s="33">
        <f>'Sector allocation contribut'!AO65+1</f>
        <v>0.99930281935653476</v>
      </c>
      <c r="AP65" s="33">
        <f>'Sector allocation contribut'!AP65+1</f>
        <v>0.99979798654554974</v>
      </c>
      <c r="AQ65" s="33">
        <f>'Sector allocation contribut'!AQ65+1</f>
        <v>0.99920847394680912</v>
      </c>
      <c r="AR65" s="67">
        <f>'Sector allocation contribut'!AR65+1</f>
        <v>1</v>
      </c>
      <c r="AS65" s="33">
        <f>'Sector allocation contribut'!AS65+1</f>
        <v>0.99877471255422345</v>
      </c>
      <c r="AT65" s="33">
        <f>'Sector allocation contribut'!AT65+1</f>
        <v>1.0010340508399314</v>
      </c>
      <c r="AU65" s="33">
        <f>'Sector allocation contribut'!AU65+1</f>
        <v>0.99815601791791864</v>
      </c>
      <c r="AV65" s="33">
        <f>'Sector allocation contribut'!AV65+1</f>
        <v>1.0005488252120069</v>
      </c>
      <c r="AW65" s="33">
        <f>'Sector allocation contribut'!AW65+1</f>
        <v>1.0005454260815585</v>
      </c>
      <c r="AX65" s="33">
        <f>'Sector allocation contribut'!AX65+1</f>
        <v>1.0023457430644138</v>
      </c>
      <c r="AY65" s="67">
        <f>'Sector allocation contribut'!AY65+1</f>
        <v>1</v>
      </c>
      <c r="AZ65" s="33">
        <f>'Sector allocation contribut'!AZ65+1</f>
        <v>1.000012979420785</v>
      </c>
      <c r="BA65" s="33">
        <f>'Sector allocation contribut'!BA65+1</f>
        <v>0.99998755800493733</v>
      </c>
      <c r="BB65" s="33">
        <f>'Sector allocation contribut'!BB65+1</f>
        <v>0.99999889268231024</v>
      </c>
      <c r="BC65" s="33">
        <f>'Sector allocation contribut'!BC65+1</f>
        <v>0.99984622408820001</v>
      </c>
      <c r="BD65" s="33">
        <f>'Sector allocation contribut'!BD65+1</f>
        <v>1.0000102089882952</v>
      </c>
      <c r="BE65" s="33">
        <f>'Sector allocation contribut'!BE65+1</f>
        <v>0.99991711925694171</v>
      </c>
      <c r="BF65" s="67">
        <f>'Sector allocation contribut'!BF65+1</f>
        <v>1</v>
      </c>
      <c r="BG65" s="33">
        <f>'Sector allocation contribut'!BG65+1</f>
        <v>1.0008474268770418</v>
      </c>
      <c r="BH65" s="33">
        <f>'Sector allocation contribut'!BH65+1</f>
        <v>0.99954923332031742</v>
      </c>
      <c r="BI65" s="33">
        <f>'Sector allocation contribut'!BI65+1</f>
        <v>0.99858959681705772</v>
      </c>
      <c r="BJ65" s="33">
        <f>'Sector allocation contribut'!BJ65+1</f>
        <v>0.99794183562788774</v>
      </c>
      <c r="BK65" s="33">
        <f>'Sector allocation contribut'!BK65+1</f>
        <v>0.99988544286816106</v>
      </c>
      <c r="BL65" s="33">
        <f>'Sector allocation contribut'!BL65+1</f>
        <v>0.9971390321138861</v>
      </c>
      <c r="BM65" s="67">
        <f>'Sector allocation contribut'!BM65+1</f>
        <v>1</v>
      </c>
      <c r="BN65" s="33">
        <f>'Sector allocation contribut'!BN65+1</f>
        <v>0.99863843357910487</v>
      </c>
      <c r="BO65" s="33">
        <f>'Sector allocation contribut'!BO65+1</f>
        <v>1.0015014734292782</v>
      </c>
      <c r="BP65" s="33">
        <f>'Sector allocation contribut'!BP65+1</f>
        <v>1.0010032800157911</v>
      </c>
      <c r="BQ65" s="33">
        <f>'Sector allocation contribut'!BQ65+1</f>
        <v>1.0012031597543469</v>
      </c>
      <c r="BR65" s="33">
        <f>'Sector allocation contribut'!BR65+1</f>
        <v>1.0000953924219087</v>
      </c>
      <c r="BS65" s="33">
        <f>'Sector allocation contribut'!BS65+1</f>
        <v>1.0013782916884411</v>
      </c>
      <c r="BT65" s="67">
        <f>'Sector allocation contribut'!BT65+1</f>
        <v>1</v>
      </c>
      <c r="BU65" s="33">
        <f>'Sector allocation contribut'!BU65+1</f>
        <v>0.9998017780518289</v>
      </c>
      <c r="BV65" s="33">
        <f>'Sector allocation contribut'!BV65+1</f>
        <v>0.9995363766471802</v>
      </c>
      <c r="BW65" s="33">
        <f>'Sector allocation contribut'!BW65+1</f>
        <v>1.0003414949242802</v>
      </c>
      <c r="BX65" s="33">
        <f>'Sector allocation contribut'!BX65+1</f>
        <v>0.99997797236703245</v>
      </c>
      <c r="BY65" s="33">
        <f>'Sector allocation contribut'!BY65+1</f>
        <v>1.0003606144674544</v>
      </c>
      <c r="BZ65" s="33">
        <f>'Sector allocation contribut'!BZ65+1</f>
        <v>1.0002722236678014</v>
      </c>
      <c r="CA65" s="67">
        <f>'Sector allocation contribut'!CA65+1</f>
        <v>1</v>
      </c>
      <c r="CB65" s="11"/>
      <c r="CC65" s="11"/>
      <c r="CD65" s="11"/>
      <c r="CE65" s="11"/>
      <c r="CF65" s="11"/>
      <c r="CG65" s="11"/>
      <c r="CH65" s="12"/>
    </row>
    <row r="66" spans="1:86">
      <c r="A66" s="2">
        <v>39508</v>
      </c>
      <c r="B66" s="13">
        <v>2008</v>
      </c>
      <c r="C66" s="33">
        <f>'Sector allocation contribut'!C66+1</f>
        <v>0.99693675192888687</v>
      </c>
      <c r="D66" s="33">
        <f>'Sector allocation contribut'!D66+1</f>
        <v>1.0049171844977505</v>
      </c>
      <c r="E66" s="33">
        <f>'Sector allocation contribut'!E66+1</f>
        <v>1.0021279650534196</v>
      </c>
      <c r="F66" s="33">
        <f>'Sector allocation contribut'!F66+1</f>
        <v>1.0075341360691099</v>
      </c>
      <c r="G66" s="33">
        <f>'Sector allocation contribut'!G66+1</f>
        <v>0.9991772928146343</v>
      </c>
      <c r="H66" s="33">
        <f>'Sector allocation contribut'!H66+1</f>
        <v>1.005324930032415</v>
      </c>
      <c r="I66" s="67">
        <f>'Sector allocation contribut'!I66+1</f>
        <v>1</v>
      </c>
      <c r="J66" s="33">
        <f>'Sector allocation contribut'!J66+1</f>
        <v>0.99950227794150837</v>
      </c>
      <c r="K66" s="33">
        <f>'Sector allocation contribut'!K66+1</f>
        <v>1.0010168872357257</v>
      </c>
      <c r="L66" s="33">
        <f>'Sector allocation contribut'!L66+1</f>
        <v>1.0001115581065865</v>
      </c>
      <c r="M66" s="33">
        <f>'Sector allocation contribut'!M66+1</f>
        <v>1.0001172879095948</v>
      </c>
      <c r="N66" s="33">
        <f>'Sector allocation contribut'!N66+1</f>
        <v>0.99987753055105344</v>
      </c>
      <c r="O66" s="33">
        <f>'Sector allocation contribut'!O66+1</f>
        <v>1.000538899225337</v>
      </c>
      <c r="P66" s="67">
        <f>'Sector allocation contribut'!P66+1</f>
        <v>1</v>
      </c>
      <c r="Q66" s="33">
        <f>'Sector allocation contribut'!Q66+1</f>
        <v>0.99852765662058862</v>
      </c>
      <c r="R66" s="33">
        <f>'Sector allocation contribut'!R66+1</f>
        <v>1.0021184202702156</v>
      </c>
      <c r="S66" s="33">
        <f>'Sector allocation contribut'!S66+1</f>
        <v>1.0009678519251153</v>
      </c>
      <c r="T66" s="33">
        <f>'Sector allocation contribut'!T66+1</f>
        <v>1.0012213163005803</v>
      </c>
      <c r="U66" s="33">
        <f>'Sector allocation contribut'!U66+1</f>
        <v>0.99994130367510736</v>
      </c>
      <c r="V66" s="33">
        <f>'Sector allocation contribut'!V66+1</f>
        <v>1.0009473948321894</v>
      </c>
      <c r="W66" s="67">
        <f>'Sector allocation contribut'!W66+1</f>
        <v>1</v>
      </c>
      <c r="X66" s="33">
        <f>'Sector allocation contribut'!X66+1</f>
        <v>1.0012764703503461</v>
      </c>
      <c r="Y66" s="33">
        <f>'Sector allocation contribut'!Y66+1</f>
        <v>0.99733639531921336</v>
      </c>
      <c r="Z66" s="33">
        <f>'Sector allocation contribut'!Z66+1</f>
        <v>0.99870182690100007</v>
      </c>
      <c r="AA66" s="33">
        <f>'Sector allocation contribut'!AA66+1</f>
        <v>0.99966440088906094</v>
      </c>
      <c r="AB66" s="33">
        <f>'Sector allocation contribut'!AB66+1</f>
        <v>1.0004354954190742</v>
      </c>
      <c r="AC66" s="33">
        <f>'Sector allocation contribut'!AC66+1</f>
        <v>0.99967428280177373</v>
      </c>
      <c r="AD66" s="67">
        <f>'Sector allocation contribut'!AD66+1</f>
        <v>1</v>
      </c>
      <c r="AE66" s="33">
        <f>'Sector allocation contribut'!AE66+1</f>
        <v>1.0006110947377309</v>
      </c>
      <c r="AF66" s="33">
        <f>'Sector allocation contribut'!AF66+1</f>
        <v>0.99909000642465473</v>
      </c>
      <c r="AG66" s="33">
        <f>'Sector allocation contribut'!AG66+1</f>
        <v>0.99911173168896461</v>
      </c>
      <c r="AH66" s="33">
        <f>'Sector allocation contribut'!AH66+1</f>
        <v>0.99984190304323239</v>
      </c>
      <c r="AI66" s="33">
        <f>'Sector allocation contribut'!AI66+1</f>
        <v>1.0000533756108059</v>
      </c>
      <c r="AJ66" s="33">
        <f>'Sector allocation contribut'!AJ66+1</f>
        <v>0.99903619759938589</v>
      </c>
      <c r="AK66" s="67">
        <f>'Sector allocation contribut'!AK66+1</f>
        <v>1</v>
      </c>
      <c r="AL66" s="33">
        <f>'Sector allocation contribut'!AL66+1</f>
        <v>1.0006016738081636</v>
      </c>
      <c r="AM66" s="33">
        <f>'Sector allocation contribut'!AM66+1</f>
        <v>0.99986019470807452</v>
      </c>
      <c r="AN66" s="33">
        <f>'Sector allocation contribut'!AN66+1</f>
        <v>0.99929597093719946</v>
      </c>
      <c r="AO66" s="33">
        <f>'Sector allocation contribut'!AO66+1</f>
        <v>0.99886471089721662</v>
      </c>
      <c r="AP66" s="33">
        <f>'Sector allocation contribut'!AP66+1</f>
        <v>0.99975110408423895</v>
      </c>
      <c r="AQ66" s="33">
        <f>'Sector allocation contribut'!AQ66+1</f>
        <v>0.99897564683627527</v>
      </c>
      <c r="AR66" s="67">
        <f>'Sector allocation contribut'!AR66+1</f>
        <v>1</v>
      </c>
      <c r="AS66" s="33">
        <f>'Sector allocation contribut'!AS66+1</f>
        <v>1.0001792424336693</v>
      </c>
      <c r="AT66" s="33">
        <f>'Sector allocation contribut'!AT66+1</f>
        <v>0.99982168977200592</v>
      </c>
      <c r="AU66" s="33">
        <f>'Sector allocation contribut'!AU66+1</f>
        <v>1.0002347344819027</v>
      </c>
      <c r="AV66" s="33">
        <f>'Sector allocation contribut'!AV66+1</f>
        <v>0.99990596962595135</v>
      </c>
      <c r="AW66" s="33">
        <f>'Sector allocation contribut'!AW66+1</f>
        <v>0.99993139484290716</v>
      </c>
      <c r="AX66" s="33">
        <f>'Sector allocation contribut'!AX66+1</f>
        <v>0.99971826902117478</v>
      </c>
      <c r="AY66" s="67">
        <f>'Sector allocation contribut'!AY66+1</f>
        <v>1</v>
      </c>
      <c r="AZ66" s="33">
        <f>'Sector allocation contribut'!AZ66+1</f>
        <v>1.0002362149008976</v>
      </c>
      <c r="BA66" s="33">
        <f>'Sector allocation contribut'!BA66+1</f>
        <v>0.99976099896643622</v>
      </c>
      <c r="BB66" s="33">
        <f>'Sector allocation contribut'!BB66+1</f>
        <v>0.99995143223442406</v>
      </c>
      <c r="BC66" s="33">
        <f>'Sector allocation contribut'!BC66+1</f>
        <v>0.99710396303969151</v>
      </c>
      <c r="BD66" s="33">
        <f>'Sector allocation contribut'!BD66+1</f>
        <v>1.0001875027905569</v>
      </c>
      <c r="BE66" s="33">
        <f>'Sector allocation contribut'!BE66+1</f>
        <v>0.99854673384612946</v>
      </c>
      <c r="BF66" s="67">
        <f>'Sector allocation contribut'!BF66+1</f>
        <v>1</v>
      </c>
      <c r="BG66" s="33">
        <f>'Sector allocation contribut'!BG66+1</f>
        <v>1.0007057741128551</v>
      </c>
      <c r="BH66" s="33">
        <f>'Sector allocation contribut'!BH66+1</f>
        <v>0.99948951511741391</v>
      </c>
      <c r="BI66" s="33">
        <f>'Sector allocation contribut'!BI66+1</f>
        <v>0.99879141991500253</v>
      </c>
      <c r="BJ66" s="33">
        <f>'Sector allocation contribut'!BJ66+1</f>
        <v>0.99818134274432202</v>
      </c>
      <c r="BK66" s="33">
        <f>'Sector allocation contribut'!BK66+1</f>
        <v>0.99995656674976952</v>
      </c>
      <c r="BL66" s="33">
        <f>'Sector allocation contribut'!BL66+1</f>
        <v>0.99755830316097838</v>
      </c>
      <c r="BM66" s="67">
        <f>'Sector allocation contribut'!BM66+1</f>
        <v>1</v>
      </c>
      <c r="BN66" s="33">
        <f>'Sector allocation contribut'!BN66+1</f>
        <v>0.99274408417360827</v>
      </c>
      <c r="BO66" s="33">
        <f>'Sector allocation contribut'!BO66+1</f>
        <v>1.0083709720732239</v>
      </c>
      <c r="BP66" s="33">
        <f>'Sector allocation contribut'!BP66+1</f>
        <v>1.0052381696898283</v>
      </c>
      <c r="BQ66" s="33">
        <f>'Sector allocation contribut'!BQ66+1</f>
        <v>1.0066713659579609</v>
      </c>
      <c r="BR66" s="33">
        <f>'Sector allocation contribut'!BR66+1</f>
        <v>1.0006269225140993</v>
      </c>
      <c r="BS66" s="33">
        <f>'Sector allocation contribut'!BS66+1</f>
        <v>1.0071843323427931</v>
      </c>
      <c r="BT66" s="67">
        <f>'Sector allocation contribut'!BT66+1</f>
        <v>1</v>
      </c>
      <c r="BU66" s="33">
        <f>'Sector allocation contribut'!BU66+1</f>
        <v>0.99982282459314498</v>
      </c>
      <c r="BV66" s="33">
        <f>'Sector allocation contribut'!BV66+1</f>
        <v>0.99950746523114975</v>
      </c>
      <c r="BW66" s="33">
        <f>'Sector allocation contribut'!BW66+1</f>
        <v>1.0003225435441552</v>
      </c>
      <c r="BX66" s="33">
        <f>'Sector allocation contribut'!BX66+1</f>
        <v>0.99996047659656784</v>
      </c>
      <c r="BY66" s="33">
        <f>'Sector allocation contribut'!BY66+1</f>
        <v>1.0003580730928261</v>
      </c>
      <c r="BZ66" s="33">
        <f>'Sector allocation contribut'!BZ66+1</f>
        <v>1.0002796014342084</v>
      </c>
      <c r="CA66" s="67">
        <f>'Sector allocation contribut'!CA66+1</f>
        <v>1</v>
      </c>
      <c r="CB66" s="11"/>
      <c r="CC66" s="11"/>
      <c r="CD66" s="11"/>
      <c r="CE66" s="11"/>
      <c r="CF66" s="11"/>
      <c r="CG66" s="11"/>
      <c r="CH66" s="12"/>
    </row>
    <row r="67" spans="1:86">
      <c r="A67" s="2">
        <v>39539</v>
      </c>
      <c r="B67" s="13">
        <v>2008</v>
      </c>
      <c r="C67" s="33">
        <f>'Sector allocation contribut'!C67+1</f>
        <v>1.0119847863735303</v>
      </c>
      <c r="D67" s="33">
        <f>'Sector allocation contribut'!D67+1</f>
        <v>0.98006550872924303</v>
      </c>
      <c r="E67" s="33">
        <f>'Sector allocation contribut'!E67+1</f>
        <v>0.99294829271826379</v>
      </c>
      <c r="F67" s="33">
        <f>'Sector allocation contribut'!F67+1</f>
        <v>0.97318249730296291</v>
      </c>
      <c r="G67" s="33">
        <f>'Sector allocation contribut'!G67+1</f>
        <v>1.0035019287447153</v>
      </c>
      <c r="H67" s="33">
        <f>'Sector allocation contribut'!H67+1</f>
        <v>0.97362466662971514</v>
      </c>
      <c r="I67" s="67">
        <f>'Sector allocation contribut'!I67+1</f>
        <v>1</v>
      </c>
      <c r="J67" s="33">
        <f>'Sector allocation contribut'!J67+1</f>
        <v>1.0042844902085042</v>
      </c>
      <c r="K67" s="33">
        <f>'Sector allocation contribut'!K67+1</f>
        <v>0.99190495062314288</v>
      </c>
      <c r="L67" s="33">
        <f>'Sector allocation contribut'!L67+1</f>
        <v>0.99881150804048691</v>
      </c>
      <c r="M67" s="33">
        <f>'Sector allocation contribut'!M67+1</f>
        <v>0.99892647338840668</v>
      </c>
      <c r="N67" s="33">
        <f>'Sector allocation contribut'!N67+1</f>
        <v>1.0008675881308915</v>
      </c>
      <c r="O67" s="33">
        <f>'Sector allocation contribut'!O67+1</f>
        <v>0.99746735640616535</v>
      </c>
      <c r="P67" s="67">
        <f>'Sector allocation contribut'!P67+1</f>
        <v>1</v>
      </c>
      <c r="Q67" s="33">
        <f>'Sector allocation contribut'!Q67+1</f>
        <v>0.98854378682461497</v>
      </c>
      <c r="R67" s="33">
        <f>'Sector allocation contribut'!R67+1</f>
        <v>1.0164986212840559</v>
      </c>
      <c r="S67" s="33">
        <f>'Sector allocation contribut'!S67+1</f>
        <v>1.0060257934962928</v>
      </c>
      <c r="T67" s="33">
        <f>'Sector allocation contribut'!T67+1</f>
        <v>1.0086200416672642</v>
      </c>
      <c r="U67" s="33">
        <f>'Sector allocation contribut'!U67+1</f>
        <v>0.99950782204515931</v>
      </c>
      <c r="V67" s="33">
        <f>'Sector allocation contribut'!V67+1</f>
        <v>1.0074992059093113</v>
      </c>
      <c r="W67" s="67">
        <f>'Sector allocation contribut'!W67+1</f>
        <v>1</v>
      </c>
      <c r="X67" s="33">
        <f>'Sector allocation contribut'!X67+1</f>
        <v>0.99985817761576024</v>
      </c>
      <c r="Y67" s="33">
        <f>'Sector allocation contribut'!Y67+1</f>
        <v>1.0002863903518855</v>
      </c>
      <c r="Z67" s="33">
        <f>'Sector allocation contribut'!Z67+1</f>
        <v>1.0001306752913035</v>
      </c>
      <c r="AA67" s="33">
        <f>'Sector allocation contribut'!AA67+1</f>
        <v>1.0000443064220219</v>
      </c>
      <c r="AB67" s="33">
        <f>'Sector allocation contribut'!AB67+1</f>
        <v>0.99995311867013204</v>
      </c>
      <c r="AC67" s="33">
        <f>'Sector allocation contribut'!AC67+1</f>
        <v>1.0000275072469167</v>
      </c>
      <c r="AD67" s="67">
        <f>'Sector allocation contribut'!AD67+1</f>
        <v>1</v>
      </c>
      <c r="AE67" s="33">
        <f>'Sector allocation contribut'!AE67+1</f>
        <v>0.99949294810426748</v>
      </c>
      <c r="AF67" s="33">
        <f>'Sector allocation contribut'!AF67+1</f>
        <v>1.0007611125144971</v>
      </c>
      <c r="AG67" s="33">
        <f>'Sector allocation contribut'!AG67+1</f>
        <v>1.0008300053401753</v>
      </c>
      <c r="AH67" s="33">
        <f>'Sector allocation contribut'!AH67+1</f>
        <v>1.0000973307452028</v>
      </c>
      <c r="AI67" s="33">
        <f>'Sector allocation contribut'!AI67+1</f>
        <v>0.99993708054664465</v>
      </c>
      <c r="AJ67" s="33">
        <f>'Sector allocation contribut'!AJ67+1</f>
        <v>1.0007799189391458</v>
      </c>
      <c r="AK67" s="67">
        <f>'Sector allocation contribut'!AK67+1</f>
        <v>1</v>
      </c>
      <c r="AL67" s="33">
        <f>'Sector allocation contribut'!AL67+1</f>
        <v>0.99930053566490551</v>
      </c>
      <c r="AM67" s="33">
        <f>'Sector allocation contribut'!AM67+1</f>
        <v>1.000184882725917</v>
      </c>
      <c r="AN67" s="33">
        <f>'Sector allocation contribut'!AN67+1</f>
        <v>1.000950510518386</v>
      </c>
      <c r="AO67" s="33">
        <f>'Sector allocation contribut'!AO67+1</f>
        <v>1.0014529516760851</v>
      </c>
      <c r="AP67" s="33">
        <f>'Sector allocation contribut'!AP67+1</f>
        <v>1.0002492849689404</v>
      </c>
      <c r="AQ67" s="33">
        <f>'Sector allocation contribut'!AQ67+1</f>
        <v>1.0016635001549083</v>
      </c>
      <c r="AR67" s="67">
        <f>'Sector allocation contribut'!AR67+1</f>
        <v>1</v>
      </c>
      <c r="AS67" s="33">
        <f>'Sector allocation contribut'!AS67+1</f>
        <v>0.99967692018632326</v>
      </c>
      <c r="AT67" s="33">
        <f>'Sector allocation contribut'!AT67+1</f>
        <v>1.0003268017102378</v>
      </c>
      <c r="AU67" s="33">
        <f>'Sector allocation contribut'!AU67+1</f>
        <v>0.99950008874814988</v>
      </c>
      <c r="AV67" s="33">
        <f>'Sector allocation contribut'!AV67+1</f>
        <v>1.0001849434086871</v>
      </c>
      <c r="AW67" s="33">
        <f>'Sector allocation contribut'!AW67+1</f>
        <v>1.0001203189009813</v>
      </c>
      <c r="AX67" s="33">
        <f>'Sector allocation contribut'!AX67+1</f>
        <v>1.0008238592444065</v>
      </c>
      <c r="AY67" s="67">
        <f>'Sector allocation contribut'!AY67+1</f>
        <v>1</v>
      </c>
      <c r="AZ67" s="33">
        <f>'Sector allocation contribut'!AZ67+1</f>
        <v>1.0002519721949077</v>
      </c>
      <c r="BA67" s="33">
        <f>'Sector allocation contribut'!BA67+1</f>
        <v>0.99975166448870412</v>
      </c>
      <c r="BB67" s="33">
        <f>'Sector allocation contribut'!BB67+1</f>
        <v>0.99994107320442072</v>
      </c>
      <c r="BC67" s="33">
        <f>'Sector allocation contribut'!BC67+1</f>
        <v>0.996917824178574</v>
      </c>
      <c r="BD67" s="33">
        <f>'Sector allocation contribut'!BD67+1</f>
        <v>1.0002017824755904</v>
      </c>
      <c r="BE67" s="33">
        <f>'Sector allocation contribut'!BE67+1</f>
        <v>0.99830512909596447</v>
      </c>
      <c r="BF67" s="67">
        <f>'Sector allocation contribut'!BF67+1</f>
        <v>1</v>
      </c>
      <c r="BG67" s="33">
        <f>'Sector allocation contribut'!BG67+1</f>
        <v>0.99963687849092731</v>
      </c>
      <c r="BH67" s="33">
        <f>'Sector allocation contribut'!BH67+1</f>
        <v>1.0002609108818534</v>
      </c>
      <c r="BI67" s="33">
        <f>'Sector allocation contribut'!BI67+1</f>
        <v>1.0006642087060496</v>
      </c>
      <c r="BJ67" s="33">
        <f>'Sector allocation contribut'!BJ67+1</f>
        <v>1.0008661523897928</v>
      </c>
      <c r="BK67" s="33">
        <f>'Sector allocation contribut'!BK67+1</f>
        <v>1.0000210992538694</v>
      </c>
      <c r="BL67" s="33">
        <f>'Sector allocation contribut'!BL67+1</f>
        <v>1.0013697512258595</v>
      </c>
      <c r="BM67" s="67">
        <f>'Sector allocation contribut'!BM67+1</f>
        <v>1</v>
      </c>
      <c r="BN67" s="33">
        <f>'Sector allocation contribut'!BN67+1</f>
        <v>1.0041060233217234</v>
      </c>
      <c r="BO67" s="33">
        <f>'Sector allocation contribut'!BO67+1</f>
        <v>0.99540749335746681</v>
      </c>
      <c r="BP67" s="33">
        <f>'Sector allocation contribut'!BP67+1</f>
        <v>0.99721056054734269</v>
      </c>
      <c r="BQ67" s="33">
        <f>'Sector allocation contribut'!BQ67+1</f>
        <v>0.99635764743272071</v>
      </c>
      <c r="BR67" s="33">
        <f>'Sector allocation contribut'!BR67+1</f>
        <v>0.99961811097748909</v>
      </c>
      <c r="BS67" s="33">
        <f>'Sector allocation contribut'!BS67+1</f>
        <v>0.99570237869137679</v>
      </c>
      <c r="BT67" s="67">
        <f>'Sector allocation contribut'!BT67+1</f>
        <v>1</v>
      </c>
      <c r="BU67" s="33">
        <f>'Sector allocation contribut'!BU67+1</f>
        <v>1.0006138378950034</v>
      </c>
      <c r="BV67" s="33">
        <f>'Sector allocation contribut'!BV67+1</f>
        <v>1.0017777808995243</v>
      </c>
      <c r="BW67" s="33">
        <f>'Sector allocation contribut'!BW67+1</f>
        <v>0.99884869756826389</v>
      </c>
      <c r="BX67" s="33">
        <f>'Sector allocation contribut'!BX67+1</f>
        <v>1.0002019158866911</v>
      </c>
      <c r="BY67" s="33">
        <f>'Sector allocation contribut'!BY67+1</f>
        <v>0.9987039850734154</v>
      </c>
      <c r="BZ67" s="33">
        <f>'Sector allocation contribut'!BZ67+1</f>
        <v>0.99906149472868899</v>
      </c>
      <c r="CA67" s="67">
        <f>'Sector allocation contribut'!CA67+1</f>
        <v>1</v>
      </c>
      <c r="CB67" s="11"/>
      <c r="CC67" s="11"/>
      <c r="CD67" s="11"/>
      <c r="CE67" s="11"/>
      <c r="CF67" s="11"/>
      <c r="CG67" s="11"/>
      <c r="CH67" s="12"/>
    </row>
    <row r="68" spans="1:86">
      <c r="A68" s="2">
        <v>39569</v>
      </c>
      <c r="B68" s="13">
        <v>2008</v>
      </c>
      <c r="C68" s="33">
        <f>'Sector allocation contribut'!C68+1</f>
        <v>1.0082820707885325</v>
      </c>
      <c r="D68" s="33">
        <f>'Sector allocation contribut'!D68+1</f>
        <v>0.98536168162433957</v>
      </c>
      <c r="E68" s="33">
        <f>'Sector allocation contribut'!E68+1</f>
        <v>0.99467636971323115</v>
      </c>
      <c r="F68" s="33">
        <f>'Sector allocation contribut'!F68+1</f>
        <v>0.98391975613687688</v>
      </c>
      <c r="G68" s="33">
        <f>'Sector allocation contribut'!G68+1</f>
        <v>1.0024403600918759</v>
      </c>
      <c r="H68" s="33">
        <f>'Sector allocation contribut'!H68+1</f>
        <v>0.97881219893000893</v>
      </c>
      <c r="I68" s="67">
        <f>'Sector allocation contribut'!I68+1</f>
        <v>1</v>
      </c>
      <c r="J68" s="33">
        <f>'Sector allocation contribut'!J68+1</f>
        <v>1.0024291651090229</v>
      </c>
      <c r="K68" s="33">
        <f>'Sector allocation contribut'!K68+1</f>
        <v>0.99508612050993417</v>
      </c>
      <c r="L68" s="33">
        <f>'Sector allocation contribut'!L68+1</f>
        <v>0.99972738390701643</v>
      </c>
      <c r="M68" s="33">
        <f>'Sector allocation contribut'!M68+1</f>
        <v>0.99957991014086534</v>
      </c>
      <c r="N68" s="33">
        <f>'Sector allocation contribut'!N68+1</f>
        <v>1.0005542328122536</v>
      </c>
      <c r="O68" s="33">
        <f>'Sector allocation contribut'!O68+1</f>
        <v>0.99998274888286898</v>
      </c>
      <c r="P68" s="67">
        <f>'Sector allocation contribut'!P68+1</f>
        <v>1</v>
      </c>
      <c r="Q68" s="33">
        <f>'Sector allocation contribut'!Q68+1</f>
        <v>1.0006722876572223</v>
      </c>
      <c r="R68" s="33">
        <f>'Sector allocation contribut'!R68+1</f>
        <v>0.99901462268039865</v>
      </c>
      <c r="S68" s="33">
        <f>'Sector allocation contribut'!S68+1</f>
        <v>0.99967770167762193</v>
      </c>
      <c r="T68" s="33">
        <f>'Sector allocation contribut'!T68+1</f>
        <v>0.99952811329056224</v>
      </c>
      <c r="U68" s="33">
        <f>'Sector allocation contribut'!U68+1</f>
        <v>1.0000134754691914</v>
      </c>
      <c r="V68" s="33">
        <f>'Sector allocation contribut'!V68+1</f>
        <v>0.99958506483586118</v>
      </c>
      <c r="W68" s="67">
        <f>'Sector allocation contribut'!W68+1</f>
        <v>1</v>
      </c>
      <c r="X68" s="33">
        <f>'Sector allocation contribut'!X68+1</f>
        <v>0.99945954402618042</v>
      </c>
      <c r="Y68" s="33">
        <f>'Sector allocation contribut'!Y68+1</f>
        <v>1.0011369803293222</v>
      </c>
      <c r="Z68" s="33">
        <f>'Sector allocation contribut'!Z68+1</f>
        <v>1.0005244552530703</v>
      </c>
      <c r="AA68" s="33">
        <f>'Sector allocation contribut'!AA68+1</f>
        <v>1.0002403979884196</v>
      </c>
      <c r="AB68" s="33">
        <f>'Sector allocation contribut'!AB68+1</f>
        <v>0.99980097109695365</v>
      </c>
      <c r="AC68" s="33">
        <f>'Sector allocation contribut'!AC68+1</f>
        <v>1.0003228605435919</v>
      </c>
      <c r="AD68" s="67">
        <f>'Sector allocation contribut'!AD68+1</f>
        <v>1</v>
      </c>
      <c r="AE68" s="33">
        <f>'Sector allocation contribut'!AE68+1</f>
        <v>0.99945244274615475</v>
      </c>
      <c r="AF68" s="33">
        <f>'Sector allocation contribut'!AF68+1</f>
        <v>1.0007635692195676</v>
      </c>
      <c r="AG68" s="33">
        <f>'Sector allocation contribut'!AG68+1</f>
        <v>1.0009261715599775</v>
      </c>
      <c r="AH68" s="33">
        <f>'Sector allocation contribut'!AH68+1</f>
        <v>1.0001478439663858</v>
      </c>
      <c r="AI68" s="33">
        <f>'Sector allocation contribut'!AI68+1</f>
        <v>0.9999703655431631</v>
      </c>
      <c r="AJ68" s="33">
        <f>'Sector allocation contribut'!AJ68+1</f>
        <v>1.0008801541486951</v>
      </c>
      <c r="AK68" s="67">
        <f>'Sector allocation contribut'!AK68+1</f>
        <v>1</v>
      </c>
      <c r="AL68" s="33">
        <f>'Sector allocation contribut'!AL68+1</f>
        <v>1.0001339773036446</v>
      </c>
      <c r="AM68" s="33">
        <f>'Sector allocation contribut'!AM68+1</f>
        <v>0.9999751947925436</v>
      </c>
      <c r="AN68" s="33">
        <f>'Sector allocation contribut'!AN68+1</f>
        <v>0.999837714471698</v>
      </c>
      <c r="AO68" s="33">
        <f>'Sector allocation contribut'!AO68+1</f>
        <v>0.99975735171088631</v>
      </c>
      <c r="AP68" s="33">
        <f>'Sector allocation contribut'!AP68+1</f>
        <v>0.99993612128250997</v>
      </c>
      <c r="AQ68" s="33">
        <f>'Sector allocation contribut'!AQ68+1</f>
        <v>0.99964137973924738</v>
      </c>
      <c r="AR68" s="67">
        <f>'Sector allocation contribut'!AR68+1</f>
        <v>1</v>
      </c>
      <c r="AS68" s="33">
        <f>'Sector allocation contribut'!AS68+1</f>
        <v>0.99987332193056955</v>
      </c>
      <c r="AT68" s="33">
        <f>'Sector allocation contribut'!AT68+1</f>
        <v>1.0001710455394195</v>
      </c>
      <c r="AU68" s="33">
        <f>'Sector allocation contribut'!AU68+1</f>
        <v>0.99985109336927103</v>
      </c>
      <c r="AV68" s="33">
        <f>'Sector allocation contribut'!AV68+1</f>
        <v>1.0000907203186626</v>
      </c>
      <c r="AW68" s="33">
        <f>'Sector allocation contribut'!AW68+1</f>
        <v>1.0000230678950315</v>
      </c>
      <c r="AX68" s="33">
        <f>'Sector allocation contribut'!AX68+1</f>
        <v>1.0003804000553584</v>
      </c>
      <c r="AY68" s="67">
        <f>'Sector allocation contribut'!AY68+1</f>
        <v>1</v>
      </c>
      <c r="AZ68" s="33">
        <f>'Sector allocation contribut'!AZ68+1</f>
        <v>0.99984447447451563</v>
      </c>
      <c r="BA68" s="33">
        <f>'Sector allocation contribut'!BA68+1</f>
        <v>1.0001537017458118</v>
      </c>
      <c r="BB68" s="33">
        <f>'Sector allocation contribut'!BB68+1</f>
        <v>1.0000616733928867</v>
      </c>
      <c r="BC68" s="33">
        <f>'Sector allocation contribut'!BC68+1</f>
        <v>1.001997407447623</v>
      </c>
      <c r="BD68" s="33">
        <f>'Sector allocation contribut'!BD68+1</f>
        <v>0.99987599068281086</v>
      </c>
      <c r="BE68" s="33">
        <f>'Sector allocation contribut'!BE68+1</f>
        <v>1.0012314597687997</v>
      </c>
      <c r="BF68" s="67">
        <f>'Sector allocation contribut'!BF68+1</f>
        <v>1</v>
      </c>
      <c r="BG68" s="33">
        <f>'Sector allocation contribut'!BG68+1</f>
        <v>0.99910808365802284</v>
      </c>
      <c r="BH68" s="33">
        <f>'Sector allocation contribut'!BH68+1</f>
        <v>1.0012178403518821</v>
      </c>
      <c r="BI68" s="33">
        <f>'Sector allocation contribut'!BI68+1</f>
        <v>1.0015949305255862</v>
      </c>
      <c r="BJ68" s="33">
        <f>'Sector allocation contribut'!BJ68+1</f>
        <v>1.0018527477712873</v>
      </c>
      <c r="BK68" s="33">
        <f>'Sector allocation contribut'!BK68+1</f>
        <v>0.99982010012432576</v>
      </c>
      <c r="BL68" s="33">
        <f>'Sector allocation contribut'!BL68+1</f>
        <v>1.0037563238734917</v>
      </c>
      <c r="BM68" s="67">
        <f>'Sector allocation contribut'!BM68+1</f>
        <v>1</v>
      </c>
      <c r="BN68" s="33">
        <f>'Sector allocation contribut'!BN68+1</f>
        <v>1.007026823671149</v>
      </c>
      <c r="BO68" s="33">
        <f>'Sector allocation contribut'!BO68+1</f>
        <v>0.99210533100882803</v>
      </c>
      <c r="BP68" s="33">
        <f>'Sector allocation contribut'!BP68+1</f>
        <v>0.99550118678446486</v>
      </c>
      <c r="BQ68" s="33">
        <f>'Sector allocation contribut'!BQ68+1</f>
        <v>0.99361160316503816</v>
      </c>
      <c r="BR68" s="33">
        <f>'Sector allocation contribut'!BR68+1</f>
        <v>0.99913305894048265</v>
      </c>
      <c r="BS68" s="33">
        <f>'Sector allocation contribut'!BS68+1</f>
        <v>0.99270845405661023</v>
      </c>
      <c r="BT68" s="67">
        <f>'Sector allocation contribut'!BT68+1</f>
        <v>1</v>
      </c>
      <c r="BU68" s="33">
        <f>'Sector allocation contribut'!BU68+1</f>
        <v>1.000028150385899</v>
      </c>
      <c r="BV68" s="33">
        <f>'Sector allocation contribut'!BV68+1</f>
        <v>1.0000799791844295</v>
      </c>
      <c r="BW68" s="33">
        <f>'Sector allocation contribut'!BW68+1</f>
        <v>0.99994961153522866</v>
      </c>
      <c r="BX68" s="33">
        <f>'Sector allocation contribut'!BX68+1</f>
        <v>1.0000106096669772</v>
      </c>
      <c r="BY68" s="33">
        <f>'Sector allocation contribut'!BY68+1</f>
        <v>0.99993915687438129</v>
      </c>
      <c r="BZ68" s="33">
        <f>'Sector allocation contribut'!BZ68+1</f>
        <v>0.9999583544773798</v>
      </c>
      <c r="CA68" s="67">
        <f>'Sector allocation contribut'!CA68+1</f>
        <v>1</v>
      </c>
      <c r="CB68" s="11"/>
      <c r="CC68" s="11"/>
      <c r="CD68" s="11"/>
      <c r="CE68" s="11"/>
      <c r="CF68" s="11"/>
      <c r="CG68" s="11"/>
      <c r="CH68" s="12"/>
    </row>
    <row r="69" spans="1:86">
      <c r="A69" s="2">
        <v>39600</v>
      </c>
      <c r="B69" s="13">
        <v>2008</v>
      </c>
      <c r="C69" s="33">
        <f>'Sector allocation contribut'!C69+1</f>
        <v>0.99563691467202275</v>
      </c>
      <c r="D69" s="33">
        <f>'Sector allocation contribut'!D69+1</f>
        <v>1.0071856033395936</v>
      </c>
      <c r="E69" s="33">
        <f>'Sector allocation contribut'!E69+1</f>
        <v>1.0035675568484224</v>
      </c>
      <c r="F69" s="33">
        <f>'Sector allocation contribut'!F69+1</f>
        <v>1.0092687227421695</v>
      </c>
      <c r="G69" s="33">
        <f>'Sector allocation contribut'!G69+1</f>
        <v>0.99900862732891316</v>
      </c>
      <c r="H69" s="33">
        <f>'Sector allocation contribut'!H69+1</f>
        <v>1.0130292918477568</v>
      </c>
      <c r="I69" s="67">
        <f>'Sector allocation contribut'!I69+1</f>
        <v>1</v>
      </c>
      <c r="J69" s="33">
        <f>'Sector allocation contribut'!J69+1</f>
        <v>1.0008851127188971</v>
      </c>
      <c r="K69" s="33">
        <f>'Sector allocation contribut'!K69+1</f>
        <v>0.99805188615619445</v>
      </c>
      <c r="L69" s="33">
        <f>'Sector allocation contribut'!L69+1</f>
        <v>0.99981288545924618</v>
      </c>
      <c r="M69" s="33">
        <f>'Sector allocation contribut'!M69+1</f>
        <v>0.99980364162850233</v>
      </c>
      <c r="N69" s="33">
        <f>'Sector allocation contribut'!N69+1</f>
        <v>1.0002547460826499</v>
      </c>
      <c r="O69" s="33">
        <f>'Sector allocation contribut'!O69+1</f>
        <v>1.0001446511683345</v>
      </c>
      <c r="P69" s="67">
        <f>'Sector allocation contribut'!P69+1</f>
        <v>1</v>
      </c>
      <c r="Q69" s="33">
        <f>'Sector allocation contribut'!Q69+1</f>
        <v>1.0093692469699438</v>
      </c>
      <c r="R69" s="33">
        <f>'Sector allocation contribut'!R69+1</f>
        <v>0.98611150310515028</v>
      </c>
      <c r="S69" s="33">
        <f>'Sector allocation contribut'!S69+1</f>
        <v>0.99433096055022296</v>
      </c>
      <c r="T69" s="33">
        <f>'Sector allocation contribut'!T69+1</f>
        <v>0.99241613713279986</v>
      </c>
      <c r="U69" s="33">
        <f>'Sector allocation contribut'!U69+1</f>
        <v>1.0001154709400959</v>
      </c>
      <c r="V69" s="33">
        <f>'Sector allocation contribut'!V69+1</f>
        <v>0.99164083457304975</v>
      </c>
      <c r="W69" s="67">
        <f>'Sector allocation contribut'!W69+1</f>
        <v>1</v>
      </c>
      <c r="X69" s="33">
        <f>'Sector allocation contribut'!X69+1</f>
        <v>1.0025375922065927</v>
      </c>
      <c r="Y69" s="33">
        <f>'Sector allocation contribut'!Y69+1</f>
        <v>0.99457262654315581</v>
      </c>
      <c r="Z69" s="33">
        <f>'Sector allocation contribut'!Z69+1</f>
        <v>0.99736960845513156</v>
      </c>
      <c r="AA69" s="33">
        <f>'Sector allocation contribut'!AA69+1</f>
        <v>0.99890487793438143</v>
      </c>
      <c r="AB69" s="33">
        <f>'Sector allocation contribut'!AB69+1</f>
        <v>1.0008830441347254</v>
      </c>
      <c r="AC69" s="33">
        <f>'Sector allocation contribut'!AC69+1</f>
        <v>0.9991954262205468</v>
      </c>
      <c r="AD69" s="67">
        <f>'Sector allocation contribut'!AD69+1</f>
        <v>1</v>
      </c>
      <c r="AE69" s="33">
        <f>'Sector allocation contribut'!AE69+1</f>
        <v>1.0001747301197628</v>
      </c>
      <c r="AF69" s="33">
        <f>'Sector allocation contribut'!AF69+1</f>
        <v>0.99974917346481973</v>
      </c>
      <c r="AG69" s="33">
        <f>'Sector allocation contribut'!AG69+1</f>
        <v>0.99973391678830903</v>
      </c>
      <c r="AH69" s="33">
        <f>'Sector allocation contribut'!AH69+1</f>
        <v>0.99996659219106787</v>
      </c>
      <c r="AI69" s="33">
        <f>'Sector allocation contribut'!AI69+1</f>
        <v>1.0000031105924205</v>
      </c>
      <c r="AJ69" s="33">
        <f>'Sector allocation contribut'!AJ69+1</f>
        <v>0.99974893481311222</v>
      </c>
      <c r="AK69" s="67">
        <f>'Sector allocation contribut'!AK69+1</f>
        <v>1</v>
      </c>
      <c r="AL69" s="33">
        <f>'Sector allocation contribut'!AL69+1</f>
        <v>1.0000389570729458</v>
      </c>
      <c r="AM69" s="33">
        <f>'Sector allocation contribut'!AM69+1</f>
        <v>0.99999224117538543</v>
      </c>
      <c r="AN69" s="33">
        <f>'Sector allocation contribut'!AN69+1</f>
        <v>0.99995066555344692</v>
      </c>
      <c r="AO69" s="33">
        <f>'Sector allocation contribut'!AO69+1</f>
        <v>0.99993220727862142</v>
      </c>
      <c r="AP69" s="33">
        <f>'Sector allocation contribut'!AP69+1</f>
        <v>0.99998077706353294</v>
      </c>
      <c r="AQ69" s="33">
        <f>'Sector allocation contribut'!AQ69+1</f>
        <v>0.99989518592500204</v>
      </c>
      <c r="AR69" s="67">
        <f>'Sector allocation contribut'!AR69+1</f>
        <v>1</v>
      </c>
      <c r="AS69" s="33">
        <f>'Sector allocation contribut'!AS69+1</f>
        <v>1.002500657204318</v>
      </c>
      <c r="AT69" s="33">
        <f>'Sector allocation contribut'!AT69+1</f>
        <v>0.99720369420711941</v>
      </c>
      <c r="AU69" s="33">
        <f>'Sector allocation contribut'!AU69+1</f>
        <v>1.0027079537579675</v>
      </c>
      <c r="AV69" s="33">
        <f>'Sector allocation contribut'!AV69+1</f>
        <v>0.99807968835728655</v>
      </c>
      <c r="AW69" s="33">
        <f>'Sector allocation contribut'!AW69+1</f>
        <v>0.99919238111487718</v>
      </c>
      <c r="AX69" s="33">
        <f>'Sector allocation contribut'!AX69+1</f>
        <v>0.99229098485173894</v>
      </c>
      <c r="AY69" s="67">
        <f>'Sector allocation contribut'!AY69+1</f>
        <v>1</v>
      </c>
      <c r="AZ69" s="33">
        <f>'Sector allocation contribut'!AZ69+1</f>
        <v>1.0006139288386406</v>
      </c>
      <c r="BA69" s="33">
        <f>'Sector allocation contribut'!BA69+1</f>
        <v>0.99933753305693784</v>
      </c>
      <c r="BB69" s="33">
        <f>'Sector allocation contribut'!BB69+1</f>
        <v>0.99975899091735632</v>
      </c>
      <c r="BC69" s="33">
        <f>'Sector allocation contribut'!BC69+1</f>
        <v>0.99228035668340442</v>
      </c>
      <c r="BD69" s="33">
        <f>'Sector allocation contribut'!BD69+1</f>
        <v>1.0004903198905986</v>
      </c>
      <c r="BE69" s="33">
        <f>'Sector allocation contribut'!BE69+1</f>
        <v>0.99498738608447368</v>
      </c>
      <c r="BF69" s="67">
        <f>'Sector allocation contribut'!BF69+1</f>
        <v>1</v>
      </c>
      <c r="BG69" s="33">
        <f>'Sector allocation contribut'!BG69+1</f>
        <v>1.0012701296170277</v>
      </c>
      <c r="BH69" s="33">
        <f>'Sector allocation contribut'!BH69+1</f>
        <v>0.99901856955705859</v>
      </c>
      <c r="BI69" s="33">
        <f>'Sector allocation contribut'!BI69+1</f>
        <v>0.99694092346524299</v>
      </c>
      <c r="BJ69" s="33">
        <f>'Sector allocation contribut'!BJ69+1</f>
        <v>0.99657646140707379</v>
      </c>
      <c r="BK69" s="33">
        <f>'Sector allocation contribut'!BK69+1</f>
        <v>0.99997329892937881</v>
      </c>
      <c r="BL69" s="33">
        <f>'Sector allocation contribut'!BL69+1</f>
        <v>0.99356634231225871</v>
      </c>
      <c r="BM69" s="67">
        <f>'Sector allocation contribut'!BM69+1</f>
        <v>1</v>
      </c>
      <c r="BN69" s="33">
        <f>'Sector allocation contribut'!BN69+1</f>
        <v>0.99141876652234939</v>
      </c>
      <c r="BO69" s="33">
        <f>'Sector allocation contribut'!BO69+1</f>
        <v>1.0094759777923183</v>
      </c>
      <c r="BP69" s="33">
        <f>'Sector allocation contribut'!BP69+1</f>
        <v>1.0056881942231102</v>
      </c>
      <c r="BQ69" s="33">
        <f>'Sector allocation contribut'!BQ69+1</f>
        <v>1.0083533169602925</v>
      </c>
      <c r="BR69" s="33">
        <f>'Sector allocation contribut'!BR69+1</f>
        <v>1.0013594770701253</v>
      </c>
      <c r="BS69" s="33">
        <f>'Sector allocation contribut'!BS69+1</f>
        <v>1.0097392462054349</v>
      </c>
      <c r="BT69" s="67">
        <f>'Sector allocation contribut'!BT69+1</f>
        <v>1</v>
      </c>
      <c r="BU69" s="33">
        <f>'Sector allocation contribut'!BU69+1</f>
        <v>1.0000078484979817</v>
      </c>
      <c r="BV69" s="33">
        <f>'Sector allocation contribut'!BV69+1</f>
        <v>1.0000251268900258</v>
      </c>
      <c r="BW69" s="33">
        <f>'Sector allocation contribut'!BW69+1</f>
        <v>0.99998492279865714</v>
      </c>
      <c r="BX69" s="33">
        <f>'Sector allocation contribut'!BX69+1</f>
        <v>1.0000029673436539</v>
      </c>
      <c r="BY69" s="33">
        <f>'Sector allocation contribut'!BY69+1</f>
        <v>0.9999817473474657</v>
      </c>
      <c r="BZ69" s="33">
        <f>'Sector allocation contribut'!BZ69+1</f>
        <v>0.99998695683022232</v>
      </c>
      <c r="CA69" s="67">
        <f>'Sector allocation contribut'!CA69+1</f>
        <v>1</v>
      </c>
      <c r="CB69" s="11"/>
      <c r="CC69" s="11"/>
      <c r="CD69" s="11"/>
      <c r="CE69" s="11"/>
      <c r="CF69" s="11"/>
      <c r="CG69" s="11"/>
      <c r="CH69" s="12"/>
    </row>
    <row r="70" spans="1:86">
      <c r="A70" s="2">
        <v>39630</v>
      </c>
      <c r="B70" s="13">
        <v>2008</v>
      </c>
      <c r="C70" s="33">
        <f>'Sector allocation contribut'!C70+1</f>
        <v>0.99337558782356938</v>
      </c>
      <c r="D70" s="33">
        <f>'Sector allocation contribut'!D70+1</f>
        <v>1.010663881247249</v>
      </c>
      <c r="E70" s="33">
        <f>'Sector allocation contribut'!E70+1</f>
        <v>1.0053730735006969</v>
      </c>
      <c r="F70" s="33">
        <f>'Sector allocation contribut'!F70+1</f>
        <v>1.0138244235638902</v>
      </c>
      <c r="G70" s="33">
        <f>'Sector allocation contribut'!G70+1</f>
        <v>0.99901392680370626</v>
      </c>
      <c r="H70" s="33">
        <f>'Sector allocation contribut'!H70+1</f>
        <v>1.0149495021208499</v>
      </c>
      <c r="I70" s="67">
        <f>'Sector allocation contribut'!I70+1</f>
        <v>1</v>
      </c>
      <c r="J70" s="33">
        <f>'Sector allocation contribut'!J70+1</f>
        <v>0.99596146413642139</v>
      </c>
      <c r="K70" s="33">
        <f>'Sector allocation contribut'!K70+1</f>
        <v>1.0107033809484038</v>
      </c>
      <c r="L70" s="33">
        <f>'Sector allocation contribut'!L70+1</f>
        <v>1.001172176628653</v>
      </c>
      <c r="M70" s="33">
        <f>'Sector allocation contribut'!M70+1</f>
        <v>1.0020366815744934</v>
      </c>
      <c r="N70" s="33">
        <f>'Sector allocation contribut'!N70+1</f>
        <v>0.99813523201995213</v>
      </c>
      <c r="O70" s="33">
        <f>'Sector allocation contribut'!O70+1</f>
        <v>1.0074111763329072</v>
      </c>
      <c r="P70" s="67">
        <f>'Sector allocation contribut'!P70+1</f>
        <v>1</v>
      </c>
      <c r="Q70" s="33">
        <f>'Sector allocation contribut'!Q70+1</f>
        <v>0.99701678176444919</v>
      </c>
      <c r="R70" s="33">
        <f>'Sector allocation contribut'!R70+1</f>
        <v>1.0048079789069748</v>
      </c>
      <c r="S70" s="33">
        <f>'Sector allocation contribut'!S70+1</f>
        <v>1.001872019655464</v>
      </c>
      <c r="T70" s="33">
        <f>'Sector allocation contribut'!T70+1</f>
        <v>1.0026133938149309</v>
      </c>
      <c r="U70" s="33">
        <f>'Sector allocation contribut'!U70+1</f>
        <v>0.99990341658205417</v>
      </c>
      <c r="V70" s="33">
        <f>'Sector allocation contribut'!V70+1</f>
        <v>1.0020031846312485</v>
      </c>
      <c r="W70" s="67">
        <f>'Sector allocation contribut'!W70+1</f>
        <v>1</v>
      </c>
      <c r="X70" s="33">
        <f>'Sector allocation contribut'!X70+1</f>
        <v>0.99954586571424175</v>
      </c>
      <c r="Y70" s="33">
        <f>'Sector allocation contribut'!Y70+1</f>
        <v>1.0010200465934955</v>
      </c>
      <c r="Z70" s="33">
        <f>'Sector allocation contribut'!Z70+1</f>
        <v>1.0004957123122322</v>
      </c>
      <c r="AA70" s="33">
        <f>'Sector allocation contribut'!AA70+1</f>
        <v>1.0002275380429582</v>
      </c>
      <c r="AB70" s="33">
        <f>'Sector allocation contribut'!AB70+1</f>
        <v>0.99984496682633184</v>
      </c>
      <c r="AC70" s="33">
        <f>'Sector allocation contribut'!AC70+1</f>
        <v>1.0005081928814239</v>
      </c>
      <c r="AD70" s="67">
        <f>'Sector allocation contribut'!AD70+1</f>
        <v>1</v>
      </c>
      <c r="AE70" s="33">
        <f>'Sector allocation contribut'!AE70+1</f>
        <v>1.0012412209768107</v>
      </c>
      <c r="AF70" s="33">
        <f>'Sector allocation contribut'!AF70+1</f>
        <v>0.99818391227674275</v>
      </c>
      <c r="AG70" s="33">
        <f>'Sector allocation contribut'!AG70+1</f>
        <v>0.99834498029577012</v>
      </c>
      <c r="AH70" s="33">
        <f>'Sector allocation contribut'!AH70+1</f>
        <v>0.99977020896117963</v>
      </c>
      <c r="AI70" s="33">
        <f>'Sector allocation contribut'!AI70+1</f>
        <v>0.99996134554954286</v>
      </c>
      <c r="AJ70" s="33">
        <f>'Sector allocation contribut'!AJ70+1</f>
        <v>0.99646667168418035</v>
      </c>
      <c r="AK70" s="67">
        <f>'Sector allocation contribut'!AK70+1</f>
        <v>1</v>
      </c>
      <c r="AL70" s="33">
        <f>'Sector allocation contribut'!AL70+1</f>
        <v>1.0000781981983891</v>
      </c>
      <c r="AM70" s="33">
        <f>'Sector allocation contribut'!AM70+1</f>
        <v>0.99998874040411145</v>
      </c>
      <c r="AN70" s="33">
        <f>'Sector allocation contribut'!AN70+1</f>
        <v>0.99991897573890465</v>
      </c>
      <c r="AO70" s="33">
        <f>'Sector allocation contribut'!AO70+1</f>
        <v>0.9998720915406939</v>
      </c>
      <c r="AP70" s="33">
        <f>'Sector allocation contribut'!AP70+1</f>
        <v>0.99995625899781049</v>
      </c>
      <c r="AQ70" s="33">
        <f>'Sector allocation contribut'!AQ70+1</f>
        <v>0.99987087948019848</v>
      </c>
      <c r="AR70" s="67">
        <f>'Sector allocation contribut'!AR70+1</f>
        <v>1</v>
      </c>
      <c r="AS70" s="33">
        <f>'Sector allocation contribut'!AS70+1</f>
        <v>1.0001963026003222</v>
      </c>
      <c r="AT70" s="33">
        <f>'Sector allocation contribut'!AT70+1</f>
        <v>0.99977580593063009</v>
      </c>
      <c r="AU70" s="33">
        <f>'Sector allocation contribut'!AU70+1</f>
        <v>1.0002135567326611</v>
      </c>
      <c r="AV70" s="33">
        <f>'Sector allocation contribut'!AV70+1</f>
        <v>0.99982852691684754</v>
      </c>
      <c r="AW70" s="33">
        <f>'Sector allocation contribut'!AW70+1</f>
        <v>0.99993335929164895</v>
      </c>
      <c r="AX70" s="33">
        <f>'Sector allocation contribut'!AX70+1</f>
        <v>0.99958193685147945</v>
      </c>
      <c r="AY70" s="67">
        <f>'Sector allocation contribut'!AY70+1</f>
        <v>1</v>
      </c>
      <c r="AZ70" s="33">
        <f>'Sector allocation contribut'!AZ70+1</f>
        <v>0.99987159955691485</v>
      </c>
      <c r="BA70" s="33">
        <f>'Sector allocation contribut'!BA70+1</f>
        <v>1.0001558602228118</v>
      </c>
      <c r="BB70" s="33">
        <f>'Sector allocation contribut'!BB70+1</f>
        <v>1.0000459575897258</v>
      </c>
      <c r="BC70" s="33">
        <f>'Sector allocation contribut'!BC70+1</f>
        <v>1.0016282915262857</v>
      </c>
      <c r="BD70" s="33">
        <f>'Sector allocation contribut'!BD70+1</f>
        <v>0.99989700870919096</v>
      </c>
      <c r="BE70" s="33">
        <f>'Sector allocation contribut'!BE70+1</f>
        <v>1.0009187338674581</v>
      </c>
      <c r="BF70" s="67">
        <f>'Sector allocation contribut'!BF70+1</f>
        <v>1</v>
      </c>
      <c r="BG70" s="33">
        <f>'Sector allocation contribut'!BG70+1</f>
        <v>0.99998752369834054</v>
      </c>
      <c r="BH70" s="33">
        <f>'Sector allocation contribut'!BH70+1</f>
        <v>1.0000108675882153</v>
      </c>
      <c r="BI70" s="33">
        <f>'Sector allocation contribut'!BI70+1</f>
        <v>1.0000306014936085</v>
      </c>
      <c r="BJ70" s="33">
        <f>'Sector allocation contribut'!BJ70+1</f>
        <v>1.0000313134499632</v>
      </c>
      <c r="BK70" s="33">
        <f>'Sector allocation contribut'!BK70+1</f>
        <v>1.0000002218053319</v>
      </c>
      <c r="BL70" s="33">
        <f>'Sector allocation contribut'!BL70+1</f>
        <v>1.0000575253402142</v>
      </c>
      <c r="BM70" s="67">
        <f>'Sector allocation contribut'!BM70+1</f>
        <v>1</v>
      </c>
      <c r="BN70" s="33">
        <f>'Sector allocation contribut'!BN70+1</f>
        <v>0.98947055379499615</v>
      </c>
      <c r="BO70" s="33">
        <f>'Sector allocation contribut'!BO70+1</f>
        <v>1.0127795769794261</v>
      </c>
      <c r="BP70" s="33">
        <f>'Sector allocation contribut'!BP70+1</f>
        <v>1.0071580998280829</v>
      </c>
      <c r="BQ70" s="33">
        <f>'Sector allocation contribut'!BQ70+1</f>
        <v>1.0103948526085089</v>
      </c>
      <c r="BR70" s="33">
        <f>'Sector allocation contribut'!BR70+1</f>
        <v>1.0014863903734583</v>
      </c>
      <c r="BS70" s="33">
        <f>'Sector allocation contribut'!BS70+1</f>
        <v>1.0085086342539309</v>
      </c>
      <c r="BT70" s="67">
        <f>'Sector allocation contribut'!BT70+1</f>
        <v>1</v>
      </c>
      <c r="BU70" s="33">
        <f>'Sector allocation contribut'!BU70+1</f>
        <v>0.99971501678828678</v>
      </c>
      <c r="BV70" s="33">
        <f>'Sector allocation contribut'!BV70+1</f>
        <v>0.99891971361081822</v>
      </c>
      <c r="BW70" s="33">
        <f>'Sector allocation contribut'!BW70+1</f>
        <v>1.0005758341310325</v>
      </c>
      <c r="BX70" s="33">
        <f>'Sector allocation contribut'!BX70+1</f>
        <v>0.9998547239061143</v>
      </c>
      <c r="BY70" s="33">
        <f>'Sector allocation contribut'!BY70+1</f>
        <v>1.0007133320621573</v>
      </c>
      <c r="BZ70" s="33">
        <f>'Sector allocation contribut'!BZ70+1</f>
        <v>1.0005371289579295</v>
      </c>
      <c r="CA70" s="67">
        <f>'Sector allocation contribut'!CA70+1</f>
        <v>1</v>
      </c>
      <c r="CB70" s="11"/>
      <c r="CC70" s="11"/>
      <c r="CD70" s="11"/>
      <c r="CE70" s="11"/>
      <c r="CF70" s="11"/>
      <c r="CG70" s="11"/>
      <c r="CH70" s="12"/>
    </row>
    <row r="71" spans="1:86">
      <c r="A71" s="2">
        <v>39661</v>
      </c>
      <c r="B71" s="13">
        <v>2008</v>
      </c>
      <c r="C71" s="33">
        <f>'Sector allocation contribut'!C71+1</f>
        <v>0.99926396783474947</v>
      </c>
      <c r="D71" s="33">
        <f>'Sector allocation contribut'!D71+1</f>
        <v>1.0011245044293244</v>
      </c>
      <c r="E71" s="33">
        <f>'Sector allocation contribut'!E71+1</f>
        <v>1.0004992721385211</v>
      </c>
      <c r="F71" s="33">
        <f>'Sector allocation contribut'!F71+1</f>
        <v>1.001384605486755</v>
      </c>
      <c r="G71" s="33">
        <f>'Sector allocation contribut'!G71+1</f>
        <v>0.99988164541464564</v>
      </c>
      <c r="H71" s="33">
        <f>'Sector allocation contribut'!H71+1</f>
        <v>1.0010852019568535</v>
      </c>
      <c r="I71" s="67">
        <f>'Sector allocation contribut'!I71+1</f>
        <v>1</v>
      </c>
      <c r="J71" s="33">
        <f>'Sector allocation contribut'!J71+1</f>
        <v>0.99747895850598634</v>
      </c>
      <c r="K71" s="33">
        <f>'Sector allocation contribut'!K71+1</f>
        <v>1.0055272622542777</v>
      </c>
      <c r="L71" s="33">
        <f>'Sector allocation contribut'!L71+1</f>
        <v>1.0004642829289907</v>
      </c>
      <c r="M71" s="33">
        <f>'Sector allocation contribut'!M71+1</f>
        <v>1.0006099188576778</v>
      </c>
      <c r="N71" s="33">
        <f>'Sector allocation contribut'!N71+1</f>
        <v>0.99922920218300726</v>
      </c>
      <c r="O71" s="33">
        <f>'Sector allocation contribut'!O71+1</f>
        <v>1.0033733531584961</v>
      </c>
      <c r="P71" s="67">
        <f>'Sector allocation contribut'!P71+1</f>
        <v>1</v>
      </c>
      <c r="Q71" s="33">
        <f>'Sector allocation contribut'!Q71+1</f>
        <v>0.99528146756900204</v>
      </c>
      <c r="R71" s="33">
        <f>'Sector allocation contribut'!R71+1</f>
        <v>1.0070200290760463</v>
      </c>
      <c r="S71" s="33">
        <f>'Sector allocation contribut'!S71+1</f>
        <v>1.0024830104274027</v>
      </c>
      <c r="T71" s="33">
        <f>'Sector allocation contribut'!T71+1</f>
        <v>1.0034208919126015</v>
      </c>
      <c r="U71" s="33">
        <f>'Sector allocation contribut'!U71+1</f>
        <v>0.99987469412932761</v>
      </c>
      <c r="V71" s="33">
        <f>'Sector allocation contribut'!V71+1</f>
        <v>1.0025127292304459</v>
      </c>
      <c r="W71" s="67">
        <f>'Sector allocation contribut'!W71+1</f>
        <v>1</v>
      </c>
      <c r="X71" s="33">
        <f>'Sector allocation contribut'!X71+1</f>
        <v>0.99998989527259263</v>
      </c>
      <c r="Y71" s="33">
        <f>'Sector allocation contribut'!Y71+1</f>
        <v>1.0000214276931501</v>
      </c>
      <c r="Z71" s="33">
        <f>'Sector allocation contribut'!Z71+1</f>
        <v>1.0000105764091292</v>
      </c>
      <c r="AA71" s="33">
        <f>'Sector allocation contribut'!AA71+1</f>
        <v>1.0000041475193662</v>
      </c>
      <c r="AB71" s="33">
        <f>'Sector allocation contribut'!AB71+1</f>
        <v>0.99999634402697868</v>
      </c>
      <c r="AC71" s="33">
        <f>'Sector allocation contribut'!AC71+1</f>
        <v>1.0000109140065359</v>
      </c>
      <c r="AD71" s="67">
        <f>'Sector allocation contribut'!AD71+1</f>
        <v>1</v>
      </c>
      <c r="AE71" s="33">
        <f>'Sector allocation contribut'!AE71+1</f>
        <v>1.0006461997557912</v>
      </c>
      <c r="AF71" s="33">
        <f>'Sector allocation contribut'!AF71+1</f>
        <v>0.99917037802365594</v>
      </c>
      <c r="AG71" s="33">
        <f>'Sector allocation contribut'!AG71+1</f>
        <v>0.99916975380100492</v>
      </c>
      <c r="AH71" s="33">
        <f>'Sector allocation contribut'!AH71+1</f>
        <v>0.99990403074287626</v>
      </c>
      <c r="AI71" s="33">
        <f>'Sector allocation contribut'!AI71+1</f>
        <v>0.99996388996223695</v>
      </c>
      <c r="AJ71" s="33">
        <f>'Sector allocation contribut'!AJ71+1</f>
        <v>0.99879134716332563</v>
      </c>
      <c r="AK71" s="67">
        <f>'Sector allocation contribut'!AK71+1</f>
        <v>1</v>
      </c>
      <c r="AL71" s="33">
        <f>'Sector allocation contribut'!AL71+1</f>
        <v>0.99909920793670304</v>
      </c>
      <c r="AM71" s="33">
        <f>'Sector allocation contribut'!AM71+1</f>
        <v>0.99997465153268705</v>
      </c>
      <c r="AN71" s="33">
        <f>'Sector allocation contribut'!AN71+1</f>
        <v>1.0008609532559103</v>
      </c>
      <c r="AO71" s="33">
        <f>'Sector allocation contribut'!AO71+1</f>
        <v>1.0013535097295374</v>
      </c>
      <c r="AP71" s="33">
        <f>'Sector allocation contribut'!AP71+1</f>
        <v>1.0005607813229771</v>
      </c>
      <c r="AQ71" s="33">
        <f>'Sector allocation contribut'!AQ71+1</f>
        <v>1.0011004641520758</v>
      </c>
      <c r="AR71" s="67">
        <f>'Sector allocation contribut'!AR71+1</f>
        <v>1</v>
      </c>
      <c r="AS71" s="33">
        <f>'Sector allocation contribut'!AS71+1</f>
        <v>1.0002418758358462</v>
      </c>
      <c r="AT71" s="33">
        <f>'Sector allocation contribut'!AT71+1</f>
        <v>0.99973006969058087</v>
      </c>
      <c r="AU71" s="33">
        <f>'Sector allocation contribut'!AU71+1</f>
        <v>1.0003674944919871</v>
      </c>
      <c r="AV71" s="33">
        <f>'Sector allocation contribut'!AV71+1</f>
        <v>0.99981203120783657</v>
      </c>
      <c r="AW71" s="33">
        <f>'Sector allocation contribut'!AW71+1</f>
        <v>0.99991847106666898</v>
      </c>
      <c r="AX71" s="33">
        <f>'Sector allocation contribut'!AX71+1</f>
        <v>0.99954938670255333</v>
      </c>
      <c r="AY71" s="67">
        <f>'Sector allocation contribut'!AY71+1</f>
        <v>1</v>
      </c>
      <c r="AZ71" s="33">
        <f>'Sector allocation contribut'!AZ71+1</f>
        <v>1.0002446572795851</v>
      </c>
      <c r="BA71" s="33">
        <f>'Sector allocation contribut'!BA71+1</f>
        <v>0.99972882328647583</v>
      </c>
      <c r="BB71" s="33">
        <f>'Sector allocation contribut'!BB71+1</f>
        <v>0.99992232772675749</v>
      </c>
      <c r="BC71" s="33">
        <f>'Sector allocation contribut'!BC71+1</f>
        <v>0.99704492327972538</v>
      </c>
      <c r="BD71" s="33">
        <f>'Sector allocation contribut'!BD71+1</f>
        <v>1.0001968015897962</v>
      </c>
      <c r="BE71" s="33">
        <f>'Sector allocation contribut'!BE71+1</f>
        <v>0.99853485043244905</v>
      </c>
      <c r="BF71" s="67">
        <f>'Sector allocation contribut'!BF71+1</f>
        <v>1</v>
      </c>
      <c r="BG71" s="33">
        <f>'Sector allocation contribut'!BG71+1</f>
        <v>0.99930155330309167</v>
      </c>
      <c r="BH71" s="33">
        <f>'Sector allocation contribut'!BH71+1</f>
        <v>1.0005106749813502</v>
      </c>
      <c r="BI71" s="33">
        <f>'Sector allocation contribut'!BI71+1</f>
        <v>1.0016166519908922</v>
      </c>
      <c r="BJ71" s="33">
        <f>'Sector allocation contribut'!BJ71+1</f>
        <v>1.0016471442284136</v>
      </c>
      <c r="BK71" s="33">
        <f>'Sector allocation contribut'!BK71+1</f>
        <v>1.0000323251409848</v>
      </c>
      <c r="BL71" s="33">
        <f>'Sector allocation contribut'!BL71+1</f>
        <v>1.0027432707164559</v>
      </c>
      <c r="BM71" s="67">
        <f>'Sector allocation contribut'!BM71+1</f>
        <v>1</v>
      </c>
      <c r="BN71" s="33">
        <f>'Sector allocation contribut'!BN71+1</f>
        <v>1.005376851915369</v>
      </c>
      <c r="BO71" s="33">
        <f>'Sector allocation contribut'!BO71+1</f>
        <v>0.99395812022150176</v>
      </c>
      <c r="BP71" s="33">
        <f>'Sector allocation contribut'!BP71+1</f>
        <v>0.99660420792503446</v>
      </c>
      <c r="BQ71" s="33">
        <f>'Sector allocation contribut'!BQ71+1</f>
        <v>0.99524730897028268</v>
      </c>
      <c r="BR71" s="33">
        <f>'Sector allocation contribut'!BR71+1</f>
        <v>0.99929385306973195</v>
      </c>
      <c r="BS71" s="33">
        <f>'Sector allocation contribut'!BS71+1</f>
        <v>0.99447622636196131</v>
      </c>
      <c r="BT71" s="67">
        <f>'Sector allocation contribut'!BT71+1</f>
        <v>1</v>
      </c>
      <c r="BU71" s="33">
        <f>'Sector allocation contribut'!BU71+1</f>
        <v>1.0001146418497044</v>
      </c>
      <c r="BV71" s="33">
        <f>'Sector allocation contribut'!BV71+1</f>
        <v>1.0003451439728104</v>
      </c>
      <c r="BW71" s="33">
        <f>'Sector allocation contribut'!BW71+1</f>
        <v>0.99979999267534825</v>
      </c>
      <c r="BX71" s="33">
        <f>'Sector allocation contribut'!BX71+1</f>
        <v>1.0000358780658007</v>
      </c>
      <c r="BY71" s="33">
        <f>'Sector allocation contribut'!BY71+1</f>
        <v>0.99974840802333609</v>
      </c>
      <c r="BZ71" s="33">
        <f>'Sector allocation contribut'!BZ71+1</f>
        <v>0.99979928924852679</v>
      </c>
      <c r="CA71" s="67">
        <f>'Sector allocation contribut'!CA71+1</f>
        <v>1</v>
      </c>
      <c r="CB71" s="11"/>
      <c r="CC71" s="11"/>
      <c r="CD71" s="11"/>
      <c r="CE71" s="11"/>
      <c r="CF71" s="11"/>
      <c r="CG71" s="11"/>
      <c r="CH71" s="12"/>
    </row>
    <row r="72" spans="1:86">
      <c r="A72" s="2">
        <v>39692</v>
      </c>
      <c r="B72" s="13">
        <v>2008</v>
      </c>
      <c r="C72" s="33">
        <f>'Sector allocation contribut'!C72+1</f>
        <v>0.97934535683640001</v>
      </c>
      <c r="D72" s="33">
        <f>'Sector allocation contribut'!D72+1</f>
        <v>1.0316149158319303</v>
      </c>
      <c r="E72" s="33">
        <f>'Sector allocation contribut'!E72+1</f>
        <v>1.0123355778138776</v>
      </c>
      <c r="F72" s="33">
        <f>'Sector allocation contribut'!F72+1</f>
        <v>1.0353136836464083</v>
      </c>
      <c r="G72" s="33">
        <f>'Sector allocation contribut'!G72+1</f>
        <v>0.99672284089288232</v>
      </c>
      <c r="H72" s="33">
        <f>'Sector allocation contribut'!H72+1</f>
        <v>1.0449048739158049</v>
      </c>
      <c r="I72" s="67">
        <f>'Sector allocation contribut'!I72+1</f>
        <v>1</v>
      </c>
      <c r="J72" s="33">
        <f>'Sector allocation contribut'!J72+1</f>
        <v>0.99073077805747634</v>
      </c>
      <c r="K72" s="33">
        <f>'Sector allocation contribut'!K72+1</f>
        <v>1.0194258982450408</v>
      </c>
      <c r="L72" s="33">
        <f>'Sector allocation contribut'!L72+1</f>
        <v>0.99985580523420736</v>
      </c>
      <c r="M72" s="33">
        <f>'Sector allocation contribut'!M72+1</f>
        <v>1.0007941632308319</v>
      </c>
      <c r="N72" s="33">
        <f>'Sector allocation contribut'!N72+1</f>
        <v>0.99765750707192924</v>
      </c>
      <c r="O72" s="33">
        <f>'Sector allocation contribut'!O72+1</f>
        <v>0.99646706530962281</v>
      </c>
      <c r="P72" s="67">
        <f>'Sector allocation contribut'!P72+1</f>
        <v>1</v>
      </c>
      <c r="Q72" s="33">
        <f>'Sector allocation contribut'!Q72+1</f>
        <v>1.0315828167145653</v>
      </c>
      <c r="R72" s="33">
        <f>'Sector allocation contribut'!R72+1</f>
        <v>0.951577800397165</v>
      </c>
      <c r="S72" s="33">
        <f>'Sector allocation contribut'!S72+1</f>
        <v>0.98563856257792282</v>
      </c>
      <c r="T72" s="33">
        <f>'Sector allocation contribut'!T72+1</f>
        <v>0.97819073667713319</v>
      </c>
      <c r="U72" s="33">
        <f>'Sector allocation contribut'!U72+1</f>
        <v>1.0018408738289</v>
      </c>
      <c r="V72" s="33">
        <f>'Sector allocation contribut'!V72+1</f>
        <v>0.98000746540742245</v>
      </c>
      <c r="W72" s="67">
        <f>'Sector allocation contribut'!W72+1</f>
        <v>1</v>
      </c>
      <c r="X72" s="33">
        <f>'Sector allocation contribut'!X72+1</f>
        <v>1.0027864180784836</v>
      </c>
      <c r="Y72" s="33">
        <f>'Sector allocation contribut'!Y72+1</f>
        <v>0.99415694911383445</v>
      </c>
      <c r="Z72" s="33">
        <f>'Sector allocation contribut'!Z72+1</f>
        <v>0.99724693603975645</v>
      </c>
      <c r="AA72" s="33">
        <f>'Sector allocation contribut'!AA72+1</f>
        <v>0.99891943085193102</v>
      </c>
      <c r="AB72" s="33">
        <f>'Sector allocation contribut'!AB72+1</f>
        <v>1.0010306490260596</v>
      </c>
      <c r="AC72" s="33">
        <f>'Sector allocation contribut'!AC72+1</f>
        <v>0.99823672495981863</v>
      </c>
      <c r="AD72" s="67">
        <f>'Sector allocation contribut'!AD72+1</f>
        <v>1</v>
      </c>
      <c r="AE72" s="33">
        <f>'Sector allocation contribut'!AE72+1</f>
        <v>1.0043324117144858</v>
      </c>
      <c r="AF72" s="33">
        <f>'Sector allocation contribut'!AF72+1</f>
        <v>0.99492129858267508</v>
      </c>
      <c r="AG72" s="33">
        <f>'Sector allocation contribut'!AG72+1</f>
        <v>0.99505797276691588</v>
      </c>
      <c r="AH72" s="33">
        <f>'Sector allocation contribut'!AH72+1</f>
        <v>0.99958580396378605</v>
      </c>
      <c r="AI72" s="33">
        <f>'Sector allocation contribut'!AI72+1</f>
        <v>0.99949612485671901</v>
      </c>
      <c r="AJ72" s="33">
        <f>'Sector allocation contribut'!AJ72+1</f>
        <v>0.98871968790834286</v>
      </c>
      <c r="AK72" s="67">
        <f>'Sector allocation contribut'!AK72+1</f>
        <v>1</v>
      </c>
      <c r="AL72" s="33">
        <f>'Sector allocation contribut'!AL72+1</f>
        <v>1.0008468106693458</v>
      </c>
      <c r="AM72" s="33">
        <f>'Sector allocation contribut'!AM72+1</f>
        <v>1.0000580560267913</v>
      </c>
      <c r="AN72" s="33">
        <f>'Sector allocation contribut'!AN72+1</f>
        <v>0.99918968094844884</v>
      </c>
      <c r="AO72" s="33">
        <f>'Sector allocation contribut'!AO72+1</f>
        <v>0.99888958028632568</v>
      </c>
      <c r="AP72" s="33">
        <f>'Sector allocation contribut'!AP72+1</f>
        <v>0.99943538633607831</v>
      </c>
      <c r="AQ72" s="33">
        <f>'Sector allocation contribut'!AQ72+1</f>
        <v>0.9990877326725176</v>
      </c>
      <c r="AR72" s="67">
        <f>'Sector allocation contribut'!AR72+1</f>
        <v>1</v>
      </c>
      <c r="AS72" s="33">
        <f>'Sector allocation contribut'!AS72+1</f>
        <v>1.0042998887682</v>
      </c>
      <c r="AT72" s="33">
        <f>'Sector allocation contribut'!AT72+1</f>
        <v>0.99610168180274683</v>
      </c>
      <c r="AU72" s="33">
        <f>'Sector allocation contribut'!AU72+1</f>
        <v>1.0056333528930941</v>
      </c>
      <c r="AV72" s="33">
        <f>'Sector allocation contribut'!AV72+1</f>
        <v>0.99659461383627679</v>
      </c>
      <c r="AW72" s="33">
        <f>'Sector allocation contribut'!AW72+1</f>
        <v>0.99822662207528812</v>
      </c>
      <c r="AX72" s="33">
        <f>'Sector allocation contribut'!AX72+1</f>
        <v>0.99033274117140246</v>
      </c>
      <c r="AY72" s="67">
        <f>'Sector allocation contribut'!AY72+1</f>
        <v>1</v>
      </c>
      <c r="AZ72" s="33">
        <f>'Sector allocation contribut'!AZ72+1</f>
        <v>1.001307595100406</v>
      </c>
      <c r="BA72" s="33">
        <f>'Sector allocation contribut'!BA72+1</f>
        <v>0.99859806770066251</v>
      </c>
      <c r="BB72" s="33">
        <f>'Sector allocation contribut'!BB72+1</f>
        <v>0.99956880411597571</v>
      </c>
      <c r="BC72" s="33">
        <f>'Sector allocation contribut'!BC72+1</f>
        <v>0.98402275916155379</v>
      </c>
      <c r="BD72" s="33">
        <f>'Sector allocation contribut'!BD72+1</f>
        <v>1.0010587088988081</v>
      </c>
      <c r="BE72" s="33">
        <f>'Sector allocation contribut'!BE72+1</f>
        <v>0.99126254887469034</v>
      </c>
      <c r="BF72" s="67">
        <f>'Sector allocation contribut'!BF72+1</f>
        <v>1</v>
      </c>
      <c r="BG72" s="33">
        <f>'Sector allocation contribut'!BG72+1</f>
        <v>1.0042874106983746</v>
      </c>
      <c r="BH72" s="33">
        <f>'Sector allocation contribut'!BH72+1</f>
        <v>0.99711803016281897</v>
      </c>
      <c r="BI72" s="33">
        <f>'Sector allocation contribut'!BI72+1</f>
        <v>0.99127812099539103</v>
      </c>
      <c r="BJ72" s="33">
        <f>'Sector allocation contribut'!BJ72+1</f>
        <v>0.99129086201680683</v>
      </c>
      <c r="BK72" s="33">
        <f>'Sector allocation contribut'!BK72+1</f>
        <v>0.99946207059932468</v>
      </c>
      <c r="BL72" s="33">
        <f>'Sector allocation contribut'!BL72+1</f>
        <v>0.98308918281725532</v>
      </c>
      <c r="BM72" s="67">
        <f>'Sector allocation contribut'!BM72+1</f>
        <v>1</v>
      </c>
      <c r="BN72" s="33">
        <f>'Sector allocation contribut'!BN72+1</f>
        <v>0.99059492162106511</v>
      </c>
      <c r="BO72" s="33">
        <f>'Sector allocation contribut'!BO72+1</f>
        <v>1.0109416300253202</v>
      </c>
      <c r="BP72" s="33">
        <f>'Sector allocation contribut'!BP72+1</f>
        <v>1.0057079197522767</v>
      </c>
      <c r="BQ72" s="33">
        <f>'Sector allocation contribut'!BQ72+1</f>
        <v>1.0084861370779186</v>
      </c>
      <c r="BR72" s="33">
        <f>'Sector allocation contribut'!BR72+1</f>
        <v>1.0009385348186688</v>
      </c>
      <c r="BS72" s="33">
        <f>'Sector allocation contribut'!BS72+1</f>
        <v>1.009710405612531</v>
      </c>
      <c r="BT72" s="67">
        <f>'Sector allocation contribut'!BT72+1</f>
        <v>1</v>
      </c>
      <c r="BU72" s="33">
        <f>'Sector allocation contribut'!BU72+1</f>
        <v>0.99946540758272462</v>
      </c>
      <c r="BV72" s="33">
        <f>'Sector allocation contribut'!BV72+1</f>
        <v>0.99840097522400795</v>
      </c>
      <c r="BW72" s="33">
        <f>'Sector allocation contribut'!BW72+1</f>
        <v>1.000773105569192</v>
      </c>
      <c r="BX72" s="33">
        <f>'Sector allocation contribut'!BX72+1</f>
        <v>0.99980172640451348</v>
      </c>
      <c r="BY72" s="33">
        <f>'Sector allocation contribut'!BY72+1</f>
        <v>1.0012141159328569</v>
      </c>
      <c r="BZ72" s="33">
        <f>'Sector allocation contribut'!BZ72+1</f>
        <v>1.0011206396752022</v>
      </c>
      <c r="CA72" s="67">
        <f>'Sector allocation contribut'!CA72+1</f>
        <v>1</v>
      </c>
      <c r="CB72" s="11"/>
      <c r="CC72" s="11"/>
      <c r="CD72" s="11"/>
      <c r="CE72" s="11"/>
      <c r="CF72" s="11"/>
      <c r="CG72" s="11"/>
      <c r="CH72" s="12"/>
    </row>
    <row r="73" spans="1:86">
      <c r="A73" s="2">
        <v>39722</v>
      </c>
      <c r="B73" s="13">
        <v>2008</v>
      </c>
      <c r="C73" s="33">
        <f>'Sector allocation contribut'!C73+1</f>
        <v>0.9829491733553839</v>
      </c>
      <c r="D73" s="33">
        <f>'Sector allocation contribut'!D73+1</f>
        <v>1.0241843198574185</v>
      </c>
      <c r="E73" s="33">
        <f>'Sector allocation contribut'!E73+1</f>
        <v>1.0116878444353274</v>
      </c>
      <c r="F73" s="33">
        <f>'Sector allocation contribut'!F73+1</f>
        <v>1.0286286228578565</v>
      </c>
      <c r="G73" s="33">
        <f>'Sector allocation contribut'!G73+1</f>
        <v>0.99906698180686859</v>
      </c>
      <c r="H73" s="33">
        <f>'Sector allocation contribut'!H73+1</f>
        <v>1.0226417482770003</v>
      </c>
      <c r="I73" s="67">
        <f>'Sector allocation contribut'!I73+1</f>
        <v>1</v>
      </c>
      <c r="J73" s="33">
        <f>'Sector allocation contribut'!J73+1</f>
        <v>0.99559636929827711</v>
      </c>
      <c r="K73" s="33">
        <f>'Sector allocation contribut'!K73+1</f>
        <v>1.0116250398274875</v>
      </c>
      <c r="L73" s="33">
        <f>'Sector allocation contribut'!L73+1</f>
        <v>0.99777381035293544</v>
      </c>
      <c r="M73" s="33">
        <f>'Sector allocation contribut'!M73+1</f>
        <v>0.99841604971165065</v>
      </c>
      <c r="N73" s="33">
        <f>'Sector allocation contribut'!N73+1</f>
        <v>0.9981396109264703</v>
      </c>
      <c r="O73" s="33">
        <f>'Sector allocation contribut'!O73+1</f>
        <v>0.99708375176307895</v>
      </c>
      <c r="P73" s="67">
        <f>'Sector allocation contribut'!P73+1</f>
        <v>1</v>
      </c>
      <c r="Q73" s="33">
        <f>'Sector allocation contribut'!Q73+1</f>
        <v>1.0249285380934294</v>
      </c>
      <c r="R73" s="33">
        <f>'Sector allocation contribut'!R73+1</f>
        <v>0.96024653276031224</v>
      </c>
      <c r="S73" s="33">
        <f>'Sector allocation contribut'!S73+1</f>
        <v>0.9844053170121434</v>
      </c>
      <c r="T73" s="33">
        <f>'Sector allocation contribut'!T73+1</f>
        <v>0.98099569980189483</v>
      </c>
      <c r="U73" s="33">
        <f>'Sector allocation contribut'!U73+1</f>
        <v>1.001553549127677</v>
      </c>
      <c r="V73" s="33">
        <f>'Sector allocation contribut'!V73+1</f>
        <v>0.98483153279804958</v>
      </c>
      <c r="W73" s="67">
        <f>'Sector allocation contribut'!W73+1</f>
        <v>1</v>
      </c>
      <c r="X73" s="33">
        <f>'Sector allocation contribut'!X73+1</f>
        <v>1.0029759965573066</v>
      </c>
      <c r="Y73" s="33">
        <f>'Sector allocation contribut'!Y73+1</f>
        <v>0.99365859088906339</v>
      </c>
      <c r="Z73" s="33">
        <f>'Sector allocation contribut'!Z73+1</f>
        <v>0.99823360675139972</v>
      </c>
      <c r="AA73" s="33">
        <f>'Sector allocation contribut'!AA73+1</f>
        <v>0.99871372658477997</v>
      </c>
      <c r="AB73" s="33">
        <f>'Sector allocation contribut'!AB73+1</f>
        <v>1.0009466943433711</v>
      </c>
      <c r="AC73" s="33">
        <f>'Sector allocation contribut'!AC73+1</f>
        <v>1.0011235226233577</v>
      </c>
      <c r="AD73" s="67">
        <f>'Sector allocation contribut'!AD73+1</f>
        <v>1</v>
      </c>
      <c r="AE73" s="33">
        <f>'Sector allocation contribut'!AE73+1</f>
        <v>1.0062468348790079</v>
      </c>
      <c r="AF73" s="33">
        <f>'Sector allocation contribut'!AF73+1</f>
        <v>0.99271233995534469</v>
      </c>
      <c r="AG73" s="33">
        <f>'Sector allocation contribut'!AG73+1</f>
        <v>0.99258012732173151</v>
      </c>
      <c r="AH73" s="33">
        <f>'Sector allocation contribut'!AH73+1</f>
        <v>0.99929699468152167</v>
      </c>
      <c r="AI73" s="33">
        <f>'Sector allocation contribut'!AI73+1</f>
        <v>0.99891121148069517</v>
      </c>
      <c r="AJ73" s="33">
        <f>'Sector allocation contribut'!AJ73+1</f>
        <v>0.98834265297744628</v>
      </c>
      <c r="AK73" s="67">
        <f>'Sector allocation contribut'!AK73+1</f>
        <v>1</v>
      </c>
      <c r="AL73" s="33">
        <f>'Sector allocation contribut'!AL73+1</f>
        <v>1.0006631459028978</v>
      </c>
      <c r="AM73" s="33">
        <f>'Sector allocation contribut'!AM73+1</f>
        <v>1.0000700683976724</v>
      </c>
      <c r="AN73" s="33">
        <f>'Sector allocation contribut'!AN73+1</f>
        <v>0.99927965459836376</v>
      </c>
      <c r="AO73" s="33">
        <f>'Sector allocation contribut'!AO73+1</f>
        <v>0.99921870376485</v>
      </c>
      <c r="AP73" s="33">
        <f>'Sector allocation contribut'!AP73+1</f>
        <v>0.99948658019176606</v>
      </c>
      <c r="AQ73" s="33">
        <f>'Sector allocation contribut'!AQ73+1</f>
        <v>0.99908309764919545</v>
      </c>
      <c r="AR73" s="67">
        <f>'Sector allocation contribut'!AR73+1</f>
        <v>1</v>
      </c>
      <c r="AS73" s="33">
        <f>'Sector allocation contribut'!AS73+1</f>
        <v>1.0040959214890752</v>
      </c>
      <c r="AT73" s="33">
        <f>'Sector allocation contribut'!AT73+1</f>
        <v>0.99678962783704728</v>
      </c>
      <c r="AU73" s="33">
        <f>'Sector allocation contribut'!AU73+1</f>
        <v>1.0037644529360312</v>
      </c>
      <c r="AV73" s="33">
        <f>'Sector allocation contribut'!AV73+1</f>
        <v>0.9971660868265193</v>
      </c>
      <c r="AW73" s="33">
        <f>'Sector allocation contribut'!AW73+1</f>
        <v>0.99787181825581961</v>
      </c>
      <c r="AX73" s="33">
        <f>'Sector allocation contribut'!AX73+1</f>
        <v>0.9951920413593015</v>
      </c>
      <c r="AY73" s="67">
        <f>'Sector allocation contribut'!AY73+1</f>
        <v>1</v>
      </c>
      <c r="AZ73" s="33">
        <f>'Sector allocation contribut'!AZ73+1</f>
        <v>1.0011610016544503</v>
      </c>
      <c r="BA73" s="33">
        <f>'Sector allocation contribut'!BA73+1</f>
        <v>0.99872914375857869</v>
      </c>
      <c r="BB73" s="33">
        <f>'Sector allocation contribut'!BB73+1</f>
        <v>0.99952419714939711</v>
      </c>
      <c r="BC73" s="33">
        <f>'Sector allocation contribut'!BC73+1</f>
        <v>0.98548906826240679</v>
      </c>
      <c r="BD73" s="33">
        <f>'Sector allocation contribut'!BD73+1</f>
        <v>1.0009522205838881</v>
      </c>
      <c r="BE73" s="33">
        <f>'Sector allocation contribut'!BE73+1</f>
        <v>0.99278636711906121</v>
      </c>
      <c r="BF73" s="67">
        <f>'Sector allocation contribut'!BF73+1</f>
        <v>1</v>
      </c>
      <c r="BG73" s="33">
        <f>'Sector allocation contribut'!BG73+1</f>
        <v>1.0009837780020756</v>
      </c>
      <c r="BH73" s="33">
        <f>'Sector allocation contribut'!BH73+1</f>
        <v>0.99933280202551289</v>
      </c>
      <c r="BI73" s="33">
        <f>'Sector allocation contribut'!BI73+1</f>
        <v>0.99810643192434922</v>
      </c>
      <c r="BJ73" s="33">
        <f>'Sector allocation contribut'!BJ73+1</f>
        <v>0.99805844372369668</v>
      </c>
      <c r="BK73" s="33">
        <f>'Sector allocation contribut'!BK73+1</f>
        <v>0.99979863567308924</v>
      </c>
      <c r="BL73" s="33">
        <f>'Sector allocation contribut'!BL73+1</f>
        <v>0.99709749431024242</v>
      </c>
      <c r="BM73" s="67">
        <f>'Sector allocation contribut'!BM73+1</f>
        <v>1</v>
      </c>
      <c r="BN73" s="33">
        <f>'Sector allocation contribut'!BN73+1</f>
        <v>0.97521807912065372</v>
      </c>
      <c r="BO73" s="33">
        <f>'Sector allocation contribut'!BO73+1</f>
        <v>1.0340888391239345</v>
      </c>
      <c r="BP73" s="33">
        <f>'Sector allocation contribut'!BP73+1</f>
        <v>1.0175557953069103</v>
      </c>
      <c r="BQ73" s="33">
        <f>'Sector allocation contribut'!BQ73+1</f>
        <v>1.0258652132347312</v>
      </c>
      <c r="BR73" s="33">
        <f>'Sector allocation contribut'!BR73+1</f>
        <v>1.0005647778501769</v>
      </c>
      <c r="BS73" s="33">
        <f>'Sector allocation contribut'!BS73+1</f>
        <v>1.0298865717217811</v>
      </c>
      <c r="BT73" s="67">
        <f>'Sector allocation contribut'!BT73+1</f>
        <v>1</v>
      </c>
      <c r="BU73" s="33">
        <f>'Sector allocation contribut'!BU73+1</f>
        <v>0.99866580789284287</v>
      </c>
      <c r="BV73" s="33">
        <f>'Sector allocation contribut'!BV73+1</f>
        <v>0.9954905576406774</v>
      </c>
      <c r="BW73" s="33">
        <f>'Sector allocation contribut'!BW73+1</f>
        <v>1.0020600030035423</v>
      </c>
      <c r="BX73" s="33">
        <f>'Sector allocation contribut'!BX73+1</f>
        <v>0.99948112526686372</v>
      </c>
      <c r="BY73" s="33">
        <f>'Sector allocation contribut'!BY73+1</f>
        <v>1.0035148634603963</v>
      </c>
      <c r="BZ73" s="33">
        <f>'Sector allocation contribut'!BZ73+1</f>
        <v>1.003305288388999</v>
      </c>
      <c r="CA73" s="67">
        <f>'Sector allocation contribut'!CA73+1</f>
        <v>1</v>
      </c>
      <c r="CB73" s="11"/>
      <c r="CC73" s="11"/>
      <c r="CD73" s="11"/>
      <c r="CE73" s="11"/>
      <c r="CF73" s="11"/>
      <c r="CG73" s="11"/>
      <c r="CH73" s="12"/>
    </row>
    <row r="74" spans="1:86">
      <c r="A74" s="2">
        <v>39753</v>
      </c>
      <c r="B74" s="13">
        <v>2008</v>
      </c>
      <c r="C74" s="33">
        <f>'Sector allocation contribut'!C74+1</f>
        <v>0.98821156484341954</v>
      </c>
      <c r="D74" s="33">
        <f>'Sector allocation contribut'!D74+1</f>
        <v>1.0164408948186028</v>
      </c>
      <c r="E74" s="33">
        <f>'Sector allocation contribut'!E74+1</f>
        <v>1.0097815606195981</v>
      </c>
      <c r="F74" s="33">
        <f>'Sector allocation contribut'!F74+1</f>
        <v>1.0168730827216543</v>
      </c>
      <c r="G74" s="33">
        <f>'Sector allocation contribut'!G74+1</f>
        <v>1.0007632096819052</v>
      </c>
      <c r="H74" s="33">
        <f>'Sector allocation contribut'!H74+1</f>
        <v>1.0182956590684136</v>
      </c>
      <c r="I74" s="67">
        <f>'Sector allocation contribut'!I74+1</f>
        <v>1</v>
      </c>
      <c r="J74" s="33">
        <f>'Sector allocation contribut'!J74+1</f>
        <v>0.999187203144286</v>
      </c>
      <c r="K74" s="33">
        <f>'Sector allocation contribut'!K74+1</f>
        <v>1.0043709489336683</v>
      </c>
      <c r="L74" s="33">
        <f>'Sector allocation contribut'!L74+1</f>
        <v>0.99642497207530878</v>
      </c>
      <c r="M74" s="33">
        <f>'Sector allocation contribut'!M74+1</f>
        <v>0.99700858214034627</v>
      </c>
      <c r="N74" s="33">
        <f>'Sector allocation contribut'!N74+1</f>
        <v>0.99903587883392397</v>
      </c>
      <c r="O74" s="33">
        <f>'Sector allocation contribut'!O74+1</f>
        <v>0.98940423975762626</v>
      </c>
      <c r="P74" s="67">
        <f>'Sector allocation contribut'!P74+1</f>
        <v>1</v>
      </c>
      <c r="Q74" s="33">
        <f>'Sector allocation contribut'!Q74+1</f>
        <v>1.0062693450251396</v>
      </c>
      <c r="R74" s="33">
        <f>'Sector allocation contribut'!R74+1</f>
        <v>0.98984901942618275</v>
      </c>
      <c r="S74" s="33">
        <f>'Sector allocation contribut'!S74+1</f>
        <v>0.99507774556629591</v>
      </c>
      <c r="T74" s="33">
        <f>'Sector allocation contribut'!T74+1</f>
        <v>0.99512879309650382</v>
      </c>
      <c r="U74" s="33">
        <f>'Sector allocation contribut'!U74+1</f>
        <v>0.99995266115820591</v>
      </c>
      <c r="V74" s="33">
        <f>'Sector allocation contribut'!V74+1</f>
        <v>0.99484611956062619</v>
      </c>
      <c r="W74" s="67">
        <f>'Sector allocation contribut'!W74+1</f>
        <v>1</v>
      </c>
      <c r="X74" s="33">
        <f>'Sector allocation contribut'!X74+1</f>
        <v>1.0017004398814418</v>
      </c>
      <c r="Y74" s="33">
        <f>'Sector allocation contribut'!Y74+1</f>
        <v>0.99614650298017104</v>
      </c>
      <c r="Z74" s="33">
        <f>'Sector allocation contribut'!Z74+1</f>
        <v>0.99953513923969395</v>
      </c>
      <c r="AA74" s="33">
        <f>'Sector allocation contribut'!AA74+1</f>
        <v>0.9991698784841756</v>
      </c>
      <c r="AB74" s="33">
        <f>'Sector allocation contribut'!AB74+1</f>
        <v>1.0004924330369434</v>
      </c>
      <c r="AC74" s="33">
        <f>'Sector allocation contribut'!AC74+1</f>
        <v>1.0007177660548381</v>
      </c>
      <c r="AD74" s="67">
        <f>'Sector allocation contribut'!AD74+1</f>
        <v>1</v>
      </c>
      <c r="AE74" s="33">
        <f>'Sector allocation contribut'!AE74+1</f>
        <v>1.0005884850883118</v>
      </c>
      <c r="AF74" s="33">
        <f>'Sector allocation contribut'!AF74+1</f>
        <v>0.99891341388069954</v>
      </c>
      <c r="AG74" s="33">
        <f>'Sector allocation contribut'!AG74+1</f>
        <v>0.99911422380255588</v>
      </c>
      <c r="AH74" s="33">
        <f>'Sector allocation contribut'!AH74+1</f>
        <v>0.99994920803956766</v>
      </c>
      <c r="AI74" s="33">
        <f>'Sector allocation contribut'!AI74+1</f>
        <v>1.0000751468486067</v>
      </c>
      <c r="AJ74" s="33">
        <f>'Sector allocation contribut'!AJ74+1</f>
        <v>0.99912123949324561</v>
      </c>
      <c r="AK74" s="67">
        <f>'Sector allocation contribut'!AK74+1</f>
        <v>1</v>
      </c>
      <c r="AL74" s="33">
        <f>'Sector allocation contribut'!AL74+1</f>
        <v>0.99967653656962052</v>
      </c>
      <c r="AM74" s="33">
        <f>'Sector allocation contribut'!AM74+1</f>
        <v>0.99995680799791264</v>
      </c>
      <c r="AN74" s="33">
        <f>'Sector allocation contribut'!AN74+1</f>
        <v>1.0003308002142766</v>
      </c>
      <c r="AO74" s="33">
        <f>'Sector allocation contribut'!AO74+1</f>
        <v>1.0002905636285235</v>
      </c>
      <c r="AP74" s="33">
        <f>'Sector allocation contribut'!AP74+1</f>
        <v>1.0003252076461953</v>
      </c>
      <c r="AQ74" s="33">
        <f>'Sector allocation contribut'!AQ74+1</f>
        <v>1.0001271702657151</v>
      </c>
      <c r="AR74" s="67">
        <f>'Sector allocation contribut'!AR74+1</f>
        <v>1</v>
      </c>
      <c r="AS74" s="33">
        <f>'Sector allocation contribut'!AS74+1</f>
        <v>1.005303893069293</v>
      </c>
      <c r="AT74" s="33">
        <f>'Sector allocation contribut'!AT74+1</f>
        <v>0.99469029009683618</v>
      </c>
      <c r="AU74" s="33">
        <f>'Sector allocation contribut'!AU74+1</f>
        <v>1.0033473546899965</v>
      </c>
      <c r="AV74" s="33">
        <f>'Sector allocation contribut'!AV74+1</f>
        <v>0.99707002540384393</v>
      </c>
      <c r="AW74" s="33">
        <f>'Sector allocation contribut'!AW74+1</f>
        <v>0.99712131532475023</v>
      </c>
      <c r="AX74" s="33">
        <f>'Sector allocation contribut'!AX74+1</f>
        <v>0.9935112924295828</v>
      </c>
      <c r="AY74" s="67">
        <f>'Sector allocation contribut'!AY74+1</f>
        <v>1</v>
      </c>
      <c r="AZ74" s="33">
        <f>'Sector allocation contribut'!AZ74+1</f>
        <v>1.0003463053609525</v>
      </c>
      <c r="BA74" s="33">
        <f>'Sector allocation contribut'!BA74+1</f>
        <v>0.99961683106264765</v>
      </c>
      <c r="BB74" s="33">
        <f>'Sector allocation contribut'!BB74+1</f>
        <v>0.99986553126088273</v>
      </c>
      <c r="BC74" s="33">
        <f>'Sector allocation contribut'!BC74+1</f>
        <v>0.99601354365220574</v>
      </c>
      <c r="BD74" s="33">
        <f>'Sector allocation contribut'!BD74+1</f>
        <v>1.000277936992354</v>
      </c>
      <c r="BE74" s="33">
        <f>'Sector allocation contribut'!BE74+1</f>
        <v>0.99832387230401465</v>
      </c>
      <c r="BF74" s="67">
        <f>'Sector allocation contribut'!BF74+1</f>
        <v>1</v>
      </c>
      <c r="BG74" s="33">
        <f>'Sector allocation contribut'!BG74+1</f>
        <v>1.0020415949621488</v>
      </c>
      <c r="BH74" s="33">
        <f>'Sector allocation contribut'!BH74+1</f>
        <v>0.99871342991483347</v>
      </c>
      <c r="BI74" s="33">
        <f>'Sector allocation contribut'!BI74+1</f>
        <v>0.99682506206495813</v>
      </c>
      <c r="BJ74" s="33">
        <f>'Sector allocation contribut'!BJ74+1</f>
        <v>0.99701872109523249</v>
      </c>
      <c r="BK74" s="33">
        <f>'Sector allocation contribut'!BK74+1</f>
        <v>0.99910676560680778</v>
      </c>
      <c r="BL74" s="33">
        <f>'Sector allocation contribut'!BL74+1</f>
        <v>0.9955082441660783</v>
      </c>
      <c r="BM74" s="67">
        <f>'Sector allocation contribut'!BM74+1</f>
        <v>1</v>
      </c>
      <c r="BN74" s="33">
        <f>'Sector allocation contribut'!BN74+1</f>
        <v>0.99846998925822794</v>
      </c>
      <c r="BO74" s="33">
        <f>'Sector allocation contribut'!BO74+1</f>
        <v>1.0026080455241084</v>
      </c>
      <c r="BP74" s="33">
        <f>'Sector allocation contribut'!BP74+1</f>
        <v>1.0012594032290529</v>
      </c>
      <c r="BQ74" s="33">
        <f>'Sector allocation contribut'!BQ74+1</f>
        <v>1.0020142682861219</v>
      </c>
      <c r="BR74" s="33">
        <f>'Sector allocation contribut'!BR74+1</f>
        <v>0.99983912611713421</v>
      </c>
      <c r="BS74" s="33">
        <f>'Sector allocation contribut'!BS74+1</f>
        <v>1.0021089528390392</v>
      </c>
      <c r="BT74" s="67">
        <f>'Sector allocation contribut'!BT74+1</f>
        <v>1</v>
      </c>
      <c r="BU74" s="33">
        <f>'Sector allocation contribut'!BU74+1</f>
        <v>0.99987018046109821</v>
      </c>
      <c r="BV74" s="33">
        <f>'Sector allocation contribut'!BV74+1</f>
        <v>0.99894608168112919</v>
      </c>
      <c r="BW74" s="33">
        <f>'Sector allocation contribut'!BW74+1</f>
        <v>1.0004698489309971</v>
      </c>
      <c r="BX74" s="33">
        <f>'Sector allocation contribut'!BX74+1</f>
        <v>0.99988703145371649</v>
      </c>
      <c r="BY74" s="33">
        <f>'Sector allocation contribut'!BY74+1</f>
        <v>1.0007318571474104</v>
      </c>
      <c r="BZ74" s="33">
        <f>'Sector allocation contribut'!BZ74+1</f>
        <v>1.0006949494748494</v>
      </c>
      <c r="CA74" s="67">
        <f>'Sector allocation contribut'!CA74+1</f>
        <v>1</v>
      </c>
      <c r="CB74" s="11"/>
      <c r="CC74" s="11"/>
      <c r="CD74" s="11"/>
      <c r="CE74" s="11"/>
      <c r="CF74" s="11"/>
      <c r="CG74" s="11"/>
      <c r="CH74" s="12"/>
    </row>
    <row r="75" spans="1:86">
      <c r="A75" s="2">
        <v>39783</v>
      </c>
      <c r="B75" s="13">
        <v>2008</v>
      </c>
      <c r="C75" s="33">
        <f>'Sector allocation contribut'!C75+1</f>
        <v>0.99430160039612225</v>
      </c>
      <c r="D75" s="33">
        <f>'Sector allocation contribut'!D75+1</f>
        <v>1.0082129077949309</v>
      </c>
      <c r="E75" s="33">
        <f>'Sector allocation contribut'!E75+1</f>
        <v>1.0046378533128855</v>
      </c>
      <c r="F75" s="33">
        <f>'Sector allocation contribut'!F75+1</f>
        <v>1.0075783074835891</v>
      </c>
      <c r="G75" s="33">
        <f>'Sector allocation contribut'!G75+1</f>
        <v>1.0003195333274157</v>
      </c>
      <c r="H75" s="33">
        <f>'Sector allocation contribut'!H75+1</f>
        <v>1.0077889189783149</v>
      </c>
      <c r="I75" s="67">
        <f>'Sector allocation contribut'!I75+1</f>
        <v>1</v>
      </c>
      <c r="J75" s="33">
        <f>'Sector allocation contribut'!J75+1</f>
        <v>1.0009371694973386</v>
      </c>
      <c r="K75" s="33">
        <f>'Sector allocation contribut'!K75+1</f>
        <v>0.99529426377571251</v>
      </c>
      <c r="L75" s="33">
        <f>'Sector allocation contribut'!L75+1</f>
        <v>1.0046531111367139</v>
      </c>
      <c r="M75" s="33">
        <f>'Sector allocation contribut'!M75+1</f>
        <v>1.0034159026184128</v>
      </c>
      <c r="N75" s="33">
        <f>'Sector allocation contribut'!N75+1</f>
        <v>1.0008396869647707</v>
      </c>
      <c r="O75" s="33">
        <f>'Sector allocation contribut'!O75+1</f>
        <v>1.0108006071421254</v>
      </c>
      <c r="P75" s="67">
        <f>'Sector allocation contribut'!P75+1</f>
        <v>1</v>
      </c>
      <c r="Q75" s="33">
        <f>'Sector allocation contribut'!Q75+1</f>
        <v>0.9959881189643387</v>
      </c>
      <c r="R75" s="33">
        <f>'Sector allocation contribut'!R75+1</f>
        <v>1.0066425501313732</v>
      </c>
      <c r="S75" s="33">
        <f>'Sector allocation contribut'!S75+1</f>
        <v>1.0028684426530949</v>
      </c>
      <c r="T75" s="33">
        <f>'Sector allocation contribut'!T75+1</f>
        <v>1.0030153716095114</v>
      </c>
      <c r="U75" s="33">
        <f>'Sector allocation contribut'!U75+1</f>
        <v>1.0000125110538343</v>
      </c>
      <c r="V75" s="33">
        <f>'Sector allocation contribut'!V75+1</f>
        <v>1.0034436353388334</v>
      </c>
      <c r="W75" s="67">
        <f>'Sector allocation contribut'!W75+1</f>
        <v>1</v>
      </c>
      <c r="X75" s="33">
        <f>'Sector allocation contribut'!X75+1</f>
        <v>0.99850142973428702</v>
      </c>
      <c r="Y75" s="33">
        <f>'Sector allocation contribut'!Y75+1</f>
        <v>1.0031745463891322</v>
      </c>
      <c r="Z75" s="33">
        <f>'Sector allocation contribut'!Z75+1</f>
        <v>1.0003241847336046</v>
      </c>
      <c r="AA75" s="33">
        <f>'Sector allocation contribut'!AA75+1</f>
        <v>1.0007826857613915</v>
      </c>
      <c r="AB75" s="33">
        <f>'Sector allocation contribut'!AB75+1</f>
        <v>0.99970421983981161</v>
      </c>
      <c r="AC75" s="33">
        <f>'Sector allocation contribut'!AC75+1</f>
        <v>0.99913293115200819</v>
      </c>
      <c r="AD75" s="67">
        <f>'Sector allocation contribut'!AD75+1</f>
        <v>1</v>
      </c>
      <c r="AE75" s="33">
        <f>'Sector allocation contribut'!AE75+1</f>
        <v>1.0013018249454955</v>
      </c>
      <c r="AF75" s="33">
        <f>'Sector allocation contribut'!AF75+1</f>
        <v>0.99747431542802256</v>
      </c>
      <c r="AG75" s="33">
        <f>'Sector allocation contribut'!AG75+1</f>
        <v>0.99830042547811237</v>
      </c>
      <c r="AH75" s="33">
        <f>'Sector allocation contribut'!AH75+1</f>
        <v>1.0001460145178769</v>
      </c>
      <c r="AI75" s="33">
        <f>'Sector allocation contribut'!AI75+1</f>
        <v>1.0001822645601142</v>
      </c>
      <c r="AJ75" s="33">
        <f>'Sector allocation contribut'!AJ75+1</f>
        <v>0.99863079954663359</v>
      </c>
      <c r="AK75" s="67">
        <f>'Sector allocation contribut'!AK75+1</f>
        <v>1</v>
      </c>
      <c r="AL75" s="33">
        <f>'Sector allocation contribut'!AL75+1</f>
        <v>0.99909334945146977</v>
      </c>
      <c r="AM75" s="33">
        <f>'Sector allocation contribut'!AM75+1</f>
        <v>0.99979963377532477</v>
      </c>
      <c r="AN75" s="33">
        <f>'Sector allocation contribut'!AN75+1</f>
        <v>1.0007922859916836</v>
      </c>
      <c r="AO75" s="33">
        <f>'Sector allocation contribut'!AO75+1</f>
        <v>1.0005269118162867</v>
      </c>
      <c r="AP75" s="33">
        <f>'Sector allocation contribut'!AP75+1</f>
        <v>1.0010601498331044</v>
      </c>
      <c r="AQ75" s="33">
        <f>'Sector allocation contribut'!AQ75+1</f>
        <v>0.99994776184535838</v>
      </c>
      <c r="AR75" s="67">
        <f>'Sector allocation contribut'!AR75+1</f>
        <v>1</v>
      </c>
      <c r="AS75" s="33">
        <f>'Sector allocation contribut'!AS75+1</f>
        <v>0.99967829146857223</v>
      </c>
      <c r="AT75" s="33">
        <f>'Sector allocation contribut'!AT75+1</f>
        <v>1.000366892729164</v>
      </c>
      <c r="AU75" s="33">
        <f>'Sector allocation contribut'!AU75+1</f>
        <v>0.99989112315114348</v>
      </c>
      <c r="AV75" s="33">
        <f>'Sector allocation contribut'!AV75+1</f>
        <v>1.0001853538496837</v>
      </c>
      <c r="AW75" s="33">
        <f>'Sector allocation contribut'!AW75+1</f>
        <v>1.0001493130832777</v>
      </c>
      <c r="AX75" s="33">
        <f>'Sector allocation contribut'!AX75+1</f>
        <v>1.0003444815418394</v>
      </c>
      <c r="AY75" s="67">
        <f>'Sector allocation contribut'!AY75+1</f>
        <v>1</v>
      </c>
      <c r="AZ75" s="33">
        <f>'Sector allocation contribut'!AZ75+1</f>
        <v>1.0002726406387761</v>
      </c>
      <c r="BA75" s="33">
        <f>'Sector allocation contribut'!BA75+1</f>
        <v>0.99969971651242195</v>
      </c>
      <c r="BB75" s="33">
        <f>'Sector allocation contribut'!BB75+1</f>
        <v>0.99991279368795705</v>
      </c>
      <c r="BC75" s="33">
        <f>'Sector allocation contribut'!BC75+1</f>
        <v>0.99707441928883767</v>
      </c>
      <c r="BD75" s="33">
        <f>'Sector allocation contribut'!BD75+1</f>
        <v>1.0002140531788417</v>
      </c>
      <c r="BE75" s="33">
        <f>'Sector allocation contribut'!BE75+1</f>
        <v>0.99860844816926009</v>
      </c>
      <c r="BF75" s="67">
        <f>'Sector allocation contribut'!BF75+1</f>
        <v>1</v>
      </c>
      <c r="BG75" s="33">
        <f>'Sector allocation contribut'!BG75+1</f>
        <v>0.9996592960108196</v>
      </c>
      <c r="BH75" s="33">
        <f>'Sector allocation contribut'!BH75+1</f>
        <v>1.000200907182913</v>
      </c>
      <c r="BI75" s="33">
        <f>'Sector allocation contribut'!BI75+1</f>
        <v>1.0005757587132178</v>
      </c>
      <c r="BJ75" s="33">
        <f>'Sector allocation contribut'!BJ75+1</f>
        <v>1.0004896417465305</v>
      </c>
      <c r="BK75" s="33">
        <f>'Sector allocation contribut'!BK75+1</f>
        <v>1.0001602598461625</v>
      </c>
      <c r="BL75" s="33">
        <f>'Sector allocation contribut'!BL75+1</f>
        <v>1.0004795784464471</v>
      </c>
      <c r="BM75" s="67">
        <f>'Sector allocation contribut'!BM75+1</f>
        <v>1</v>
      </c>
      <c r="BN75" s="33">
        <f>'Sector allocation contribut'!BN75+1</f>
        <v>1.0068774350632004</v>
      </c>
      <c r="BO75" s="33">
        <f>'Sector allocation contribut'!BO75+1</f>
        <v>0.98800399622185431</v>
      </c>
      <c r="BP75" s="33">
        <f>'Sector allocation contribut'!BP75+1</f>
        <v>0.99468796068490872</v>
      </c>
      <c r="BQ75" s="33">
        <f>'Sector allocation contribut'!BQ75+1</f>
        <v>0.99118393328397247</v>
      </c>
      <c r="BR75" s="33">
        <f>'Sector allocation contribut'!BR75+1</f>
        <v>1.0008307936447225</v>
      </c>
      <c r="BS75" s="33">
        <f>'Sector allocation contribut'!BS75+1</f>
        <v>0.99321576144715329</v>
      </c>
      <c r="BT75" s="67">
        <f>'Sector allocation contribut'!BT75+1</f>
        <v>1</v>
      </c>
      <c r="BU75" s="33">
        <f>'Sector allocation contribut'!BU75+1</f>
        <v>1.0001268878342779</v>
      </c>
      <c r="BV75" s="33">
        <f>'Sector allocation contribut'!BV75+1</f>
        <v>1.0008700544868645</v>
      </c>
      <c r="BW75" s="33">
        <f>'Sector allocation contribut'!BW75+1</f>
        <v>0.99957260010226734</v>
      </c>
      <c r="BX75" s="33">
        <f>'Sector allocation contribut'!BX75+1</f>
        <v>1.0000014009681488</v>
      </c>
      <c r="BY75" s="33">
        <f>'Sector allocation contribut'!BY75+1</f>
        <v>0.99935820656691143</v>
      </c>
      <c r="BZ75" s="33">
        <f>'Sector allocation contribut'!BZ75+1</f>
        <v>0.99937231516235836</v>
      </c>
      <c r="CA75" s="67">
        <f>'Sector allocation contribut'!CA75+1</f>
        <v>1</v>
      </c>
      <c r="CB75" s="11"/>
      <c r="CC75" s="11"/>
      <c r="CD75" s="11"/>
      <c r="CE75" s="11"/>
      <c r="CF75" s="11"/>
      <c r="CG75" s="11"/>
      <c r="CH75" s="12"/>
    </row>
    <row r="76" spans="1:86">
      <c r="A76" s="2">
        <v>39814</v>
      </c>
      <c r="B76" s="13">
        <v>2009</v>
      </c>
      <c r="C76" s="33">
        <f>'Sector allocation contribut'!C76+1</f>
        <v>1.0045604202443781</v>
      </c>
      <c r="D76" s="33">
        <f>'Sector allocation contribut'!D76+1</f>
        <v>0.99322628470792951</v>
      </c>
      <c r="E76" s="33">
        <f>'Sector allocation contribut'!E76+1</f>
        <v>0.99587699159427712</v>
      </c>
      <c r="F76" s="33">
        <f>'Sector allocation contribut'!F76+1</f>
        <v>0.99373282958921272</v>
      </c>
      <c r="G76" s="33">
        <f>'Sector allocation contribut'!G76+1</f>
        <v>0.99976226857142902</v>
      </c>
      <c r="H76" s="33">
        <f>'Sector allocation contribut'!H76+1</f>
        <v>0.99410992460658576</v>
      </c>
      <c r="I76" s="67">
        <f>'Sector allocation contribut'!I76+1</f>
        <v>1</v>
      </c>
      <c r="J76" s="33">
        <f>'Sector allocation contribut'!J76+1</f>
        <v>0.99990277508802039</v>
      </c>
      <c r="K76" s="33">
        <f>'Sector allocation contribut'!K76+1</f>
        <v>1.0004388151627526</v>
      </c>
      <c r="L76" s="33">
        <f>'Sector allocation contribut'!L76+1</f>
        <v>0.999507812272736</v>
      </c>
      <c r="M76" s="33">
        <f>'Sector allocation contribut'!M76+1</f>
        <v>0.9997404741790934</v>
      </c>
      <c r="N76" s="33">
        <f>'Sector allocation contribut'!N76+1</f>
        <v>0.99994157258666427</v>
      </c>
      <c r="O76" s="33">
        <f>'Sector allocation contribut'!O76+1</f>
        <v>0.99913067673861033</v>
      </c>
      <c r="P76" s="67">
        <f>'Sector allocation contribut'!P76+1</f>
        <v>1</v>
      </c>
      <c r="Q76" s="33">
        <f>'Sector allocation contribut'!Q76+1</f>
        <v>0.9980543168196343</v>
      </c>
      <c r="R76" s="33">
        <f>'Sector allocation contribut'!R76+1</f>
        <v>1.0032601147993816</v>
      </c>
      <c r="S76" s="33">
        <f>'Sector allocation contribut'!S76+1</f>
        <v>1.0015486650440368</v>
      </c>
      <c r="T76" s="33">
        <f>'Sector allocation contribut'!T76+1</f>
        <v>1.0017240666479577</v>
      </c>
      <c r="U76" s="33">
        <f>'Sector allocation contribut'!U76+1</f>
        <v>1.0000137357754775</v>
      </c>
      <c r="V76" s="33">
        <f>'Sector allocation contribut'!V76+1</f>
        <v>1.0015242393085317</v>
      </c>
      <c r="W76" s="67">
        <f>'Sector allocation contribut'!W76+1</f>
        <v>1</v>
      </c>
      <c r="X76" s="33">
        <f>'Sector allocation contribut'!X76+1</f>
        <v>1.0033896683292933</v>
      </c>
      <c r="Y76" s="33">
        <f>'Sector allocation contribut'!Y76+1</f>
        <v>0.99214880876987055</v>
      </c>
      <c r="Z76" s="33">
        <f>'Sector allocation contribut'!Z76+1</f>
        <v>0.99979064478327884</v>
      </c>
      <c r="AA76" s="33">
        <f>'Sector allocation contribut'!AA76+1</f>
        <v>0.99870181555542425</v>
      </c>
      <c r="AB76" s="33">
        <f>'Sector allocation contribut'!AB76+1</f>
        <v>1.000796859079246</v>
      </c>
      <c r="AC76" s="33">
        <f>'Sector allocation contribut'!AC76+1</f>
        <v>1.0000165578603979</v>
      </c>
      <c r="AD76" s="67">
        <f>'Sector allocation contribut'!AD76+1</f>
        <v>1</v>
      </c>
      <c r="AE76" s="33">
        <f>'Sector allocation contribut'!AE76+1</f>
        <v>0.99789049953487252</v>
      </c>
      <c r="AF76" s="33">
        <f>'Sector allocation contribut'!AF76+1</f>
        <v>1.0040755263590426</v>
      </c>
      <c r="AG76" s="33">
        <f>'Sector allocation contribut'!AG76+1</f>
        <v>1.0026862432889669</v>
      </c>
      <c r="AH76" s="33">
        <f>'Sector allocation contribut'!AH76+1</f>
        <v>0.99989968208524715</v>
      </c>
      <c r="AI76" s="33">
        <f>'Sector allocation contribut'!AI76+1</f>
        <v>0.99979881177509233</v>
      </c>
      <c r="AJ76" s="33">
        <f>'Sector allocation contribut'!AJ76+1</f>
        <v>1.0021416200081936</v>
      </c>
      <c r="AK76" s="67">
        <f>'Sector allocation contribut'!AK76+1</f>
        <v>1</v>
      </c>
      <c r="AL76" s="33">
        <f>'Sector allocation contribut'!AL76+1</f>
        <v>1.0004135818429174</v>
      </c>
      <c r="AM76" s="33">
        <f>'Sector allocation contribut'!AM76+1</f>
        <v>1.000134352522734</v>
      </c>
      <c r="AN76" s="33">
        <f>'Sector allocation contribut'!AN76+1</f>
        <v>0.9998179532837187</v>
      </c>
      <c r="AO76" s="33">
        <f>'Sector allocation contribut'!AO76+1</f>
        <v>0.99986809279287536</v>
      </c>
      <c r="AP76" s="33">
        <f>'Sector allocation contribut'!AP76+1</f>
        <v>0.9994530267254047</v>
      </c>
      <c r="AQ76" s="33">
        <f>'Sector allocation contribut'!AQ76+1</f>
        <v>1.0000167335195469</v>
      </c>
      <c r="AR76" s="67">
        <f>'Sector allocation contribut'!AR76+1</f>
        <v>1</v>
      </c>
      <c r="AS76" s="33">
        <f>'Sector allocation contribut'!AS76+1</f>
        <v>1.0012169683479974</v>
      </c>
      <c r="AT76" s="33">
        <f>'Sector allocation contribut'!AT76+1</f>
        <v>0.9984145642439054</v>
      </c>
      <c r="AU76" s="33">
        <f>'Sector allocation contribut'!AU76+1</f>
        <v>1.0004287822608677</v>
      </c>
      <c r="AV76" s="33">
        <f>'Sector allocation contribut'!AV76+1</f>
        <v>0.99918057970501417</v>
      </c>
      <c r="AW76" s="33">
        <f>'Sector allocation contribut'!AW76+1</f>
        <v>0.99952557966599531</v>
      </c>
      <c r="AX76" s="33">
        <f>'Sector allocation contribut'!AX76+1</f>
        <v>0.99892054767816052</v>
      </c>
      <c r="AY76" s="67">
        <f>'Sector allocation contribut'!AY76+1</f>
        <v>1</v>
      </c>
      <c r="AZ76" s="33">
        <f>'Sector allocation contribut'!AZ76+1</f>
        <v>1.0002281347406023</v>
      </c>
      <c r="BA76" s="33">
        <f>'Sector allocation contribut'!BA76+1</f>
        <v>0.99972701449451784</v>
      </c>
      <c r="BB76" s="33">
        <f>'Sector allocation contribut'!BB76+1</f>
        <v>0.99994065170120183</v>
      </c>
      <c r="BC76" s="33">
        <f>'Sector allocation contribut'!BC76+1</f>
        <v>0.99755549142631295</v>
      </c>
      <c r="BD76" s="33">
        <f>'Sector allocation contribut'!BD76+1</f>
        <v>1.0001788084083001</v>
      </c>
      <c r="BE76" s="33">
        <f>'Sector allocation contribut'!BE76+1</f>
        <v>0.99909176000975375</v>
      </c>
      <c r="BF76" s="67">
        <f>'Sector allocation contribut'!BF76+1</f>
        <v>1</v>
      </c>
      <c r="BG76" s="33">
        <f>'Sector allocation contribut'!BG76+1</f>
        <v>0.99824623324325112</v>
      </c>
      <c r="BH76" s="33">
        <f>'Sector allocation contribut'!BH76+1</f>
        <v>1.0011796367030947</v>
      </c>
      <c r="BI76" s="33">
        <f>'Sector allocation contribut'!BI76+1</f>
        <v>1.0029093109225127</v>
      </c>
      <c r="BJ76" s="33">
        <f>'Sector allocation contribut'!BJ76+1</f>
        <v>1.0022371813406787</v>
      </c>
      <c r="BK76" s="33">
        <f>'Sector allocation contribut'!BK76+1</f>
        <v>1.0008174125106752</v>
      </c>
      <c r="BL76" s="33">
        <f>'Sector allocation contribut'!BL76+1</f>
        <v>1.0027301245634825</v>
      </c>
      <c r="BM76" s="67">
        <f>'Sector allocation contribut'!BM76+1</f>
        <v>1</v>
      </c>
      <c r="BN76" s="33">
        <f>'Sector allocation contribut'!BN76+1</f>
        <v>0.99925997602518168</v>
      </c>
      <c r="BO76" s="33">
        <f>'Sector allocation contribut'!BO76+1</f>
        <v>1.0013024538635851</v>
      </c>
      <c r="BP76" s="33">
        <f>'Sector allocation contribut'!BP76+1</f>
        <v>1.0004328260910662</v>
      </c>
      <c r="BQ76" s="33">
        <f>'Sector allocation contribut'!BQ76+1</f>
        <v>1.0009737355036168</v>
      </c>
      <c r="BR76" s="33">
        <f>'Sector allocation contribut'!BR76+1</f>
        <v>0.99994869643404916</v>
      </c>
      <c r="BS76" s="33">
        <f>'Sector allocation contribut'!BS76+1</f>
        <v>1.000672385793939</v>
      </c>
      <c r="BT76" s="67">
        <f>'Sector allocation contribut'!BT76+1</f>
        <v>1</v>
      </c>
      <c r="BU76" s="33">
        <f>'Sector allocation contribut'!BU76+1</f>
        <v>0.99995994257579934</v>
      </c>
      <c r="BV76" s="33">
        <f>'Sector allocation contribut'!BV76+1</f>
        <v>0.99937513249357024</v>
      </c>
      <c r="BW76" s="33">
        <f>'Sector allocation contribut'!BW76+1</f>
        <v>1.0002637781350239</v>
      </c>
      <c r="BX76" s="33">
        <f>'Sector allocation contribut'!BX76+1</f>
        <v>0.99994864771962311</v>
      </c>
      <c r="BY76" s="33">
        <f>'Sector allocation contribut'!BY76+1</f>
        <v>1.0004005931827473</v>
      </c>
      <c r="BZ76" s="33">
        <f>'Sector allocation contribut'!BZ76+1</f>
        <v>1.0003899387865667</v>
      </c>
      <c r="CA76" s="67">
        <f>'Sector allocation contribut'!CA76+1</f>
        <v>1</v>
      </c>
      <c r="CB76" s="11"/>
      <c r="CC76" s="11"/>
      <c r="CD76" s="11"/>
      <c r="CE76" s="11"/>
      <c r="CF76" s="11"/>
      <c r="CG76" s="11"/>
      <c r="CH76" s="12"/>
    </row>
    <row r="77" spans="1:86">
      <c r="A77" s="2">
        <v>39845</v>
      </c>
      <c r="B77" s="13">
        <v>2009</v>
      </c>
      <c r="C77" s="33">
        <f>'Sector allocation contribut'!C77+1</f>
        <v>0.99600313357731218</v>
      </c>
      <c r="D77" s="33">
        <f>'Sector allocation contribut'!D77+1</f>
        <v>1.0060915370625341</v>
      </c>
      <c r="E77" s="33">
        <f>'Sector allocation contribut'!E77+1</f>
        <v>1.003430273026866</v>
      </c>
      <c r="F77" s="33">
        <f>'Sector allocation contribut'!F77+1</f>
        <v>1.0052356329413754</v>
      </c>
      <c r="G77" s="33">
        <f>'Sector allocation contribut'!G77+1</f>
        <v>1.0003191748574551</v>
      </c>
      <c r="H77" s="33">
        <f>'Sector allocation contribut'!H77+1</f>
        <v>1.0062907725705552</v>
      </c>
      <c r="I77" s="67">
        <f>'Sector allocation contribut'!I77+1</f>
        <v>1</v>
      </c>
      <c r="J77" s="33">
        <f>'Sector allocation contribut'!J77+1</f>
        <v>0.99970977208124567</v>
      </c>
      <c r="K77" s="33">
        <f>'Sector allocation contribut'!K77+1</f>
        <v>1.0017918632117906</v>
      </c>
      <c r="L77" s="33">
        <f>'Sector allocation contribut'!L77+1</f>
        <v>0.99814577532820947</v>
      </c>
      <c r="M77" s="33">
        <f>'Sector allocation contribut'!M77+1</f>
        <v>0.99903864974143308</v>
      </c>
      <c r="N77" s="33">
        <f>'Sector allocation contribut'!N77+1</f>
        <v>0.99962601763898951</v>
      </c>
      <c r="O77" s="33">
        <f>'Sector allocation contribut'!O77+1</f>
        <v>0.99700522859505769</v>
      </c>
      <c r="P77" s="67">
        <f>'Sector allocation contribut'!P77+1</f>
        <v>1</v>
      </c>
      <c r="Q77" s="33">
        <f>'Sector allocation contribut'!Q77+1</f>
        <v>1.0163996167478071</v>
      </c>
      <c r="R77" s="33">
        <f>'Sector allocation contribut'!R77+1</f>
        <v>0.9705196795794313</v>
      </c>
      <c r="S77" s="33">
        <f>'Sector allocation contribut'!S77+1</f>
        <v>0.98893002105435368</v>
      </c>
      <c r="T77" s="33">
        <f>'Sector allocation contribut'!T77+1</f>
        <v>0.98642409805632769</v>
      </c>
      <c r="U77" s="33">
        <f>'Sector allocation contribut'!U77+1</f>
        <v>1.0000744112800803</v>
      </c>
      <c r="V77" s="33">
        <f>'Sector allocation contribut'!V77+1</f>
        <v>0.98950164314003275</v>
      </c>
      <c r="W77" s="67">
        <f>'Sector allocation contribut'!W77+1</f>
        <v>1</v>
      </c>
      <c r="X77" s="33">
        <f>'Sector allocation contribut'!X77+1</f>
        <v>1.0014393571770166</v>
      </c>
      <c r="Y77" s="33">
        <f>'Sector allocation contribut'!Y77+1</f>
        <v>0.99681084780271778</v>
      </c>
      <c r="Z77" s="33">
        <f>'Sector allocation contribut'!Z77+1</f>
        <v>0.99986139233362559</v>
      </c>
      <c r="AA77" s="33">
        <f>'Sector allocation contribut'!AA77+1</f>
        <v>0.99912297814381323</v>
      </c>
      <c r="AB77" s="33">
        <f>'Sector allocation contribut'!AB77+1</f>
        <v>1.0002310556564125</v>
      </c>
      <c r="AC77" s="33">
        <f>'Sector allocation contribut'!AC77+1</f>
        <v>1.0000538796744727</v>
      </c>
      <c r="AD77" s="67">
        <f>'Sector allocation contribut'!AD77+1</f>
        <v>1</v>
      </c>
      <c r="AE77" s="33">
        <f>'Sector allocation contribut'!AE77+1</f>
        <v>0.99934848008191801</v>
      </c>
      <c r="AF77" s="33">
        <f>'Sector allocation contribut'!AF77+1</f>
        <v>1.0011797665520643</v>
      </c>
      <c r="AG77" s="33">
        <f>'Sector allocation contribut'!AG77+1</f>
        <v>1.0007437929380816</v>
      </c>
      <c r="AH77" s="33">
        <f>'Sector allocation contribut'!AH77+1</f>
        <v>1.0000081052115009</v>
      </c>
      <c r="AI77" s="33">
        <f>'Sector allocation contribut'!AI77+1</f>
        <v>1.0000181451842818</v>
      </c>
      <c r="AJ77" s="33">
        <f>'Sector allocation contribut'!AJ77+1</f>
        <v>1.0006877674251013</v>
      </c>
      <c r="AK77" s="67">
        <f>'Sector allocation contribut'!AK77+1</f>
        <v>1</v>
      </c>
      <c r="AL77" s="33">
        <f>'Sector allocation contribut'!AL77+1</f>
        <v>0.9994117885269731</v>
      </c>
      <c r="AM77" s="33">
        <f>'Sector allocation contribut'!AM77+1</f>
        <v>0.99985109087215618</v>
      </c>
      <c r="AN77" s="33">
        <f>'Sector allocation contribut'!AN77+1</f>
        <v>1.0002648513559582</v>
      </c>
      <c r="AO77" s="33">
        <f>'Sector allocation contribut'!AO77+1</f>
        <v>1.0004016963887961</v>
      </c>
      <c r="AP77" s="33">
        <f>'Sector allocation contribut'!AP77+1</f>
        <v>1.000754091420974</v>
      </c>
      <c r="AQ77" s="33">
        <f>'Sector allocation contribut'!AQ77+1</f>
        <v>1.0001394880582433</v>
      </c>
      <c r="AR77" s="67">
        <f>'Sector allocation contribut'!AR77+1</f>
        <v>1</v>
      </c>
      <c r="AS77" s="33">
        <f>'Sector allocation contribut'!AS77+1</f>
        <v>0.99844960335868083</v>
      </c>
      <c r="AT77" s="33">
        <f>'Sector allocation contribut'!AT77+1</f>
        <v>1.0023010681144755</v>
      </c>
      <c r="AU77" s="33">
        <f>'Sector allocation contribut'!AU77+1</f>
        <v>0.99987841171768699</v>
      </c>
      <c r="AV77" s="33">
        <f>'Sector allocation contribut'!AV77+1</f>
        <v>1.0010790491391848</v>
      </c>
      <c r="AW77" s="33">
        <f>'Sector allocation contribut'!AW77+1</f>
        <v>1.0004514034494749</v>
      </c>
      <c r="AX77" s="33">
        <f>'Sector allocation contribut'!AX77+1</f>
        <v>1.0017901978800039</v>
      </c>
      <c r="AY77" s="67">
        <f>'Sector allocation contribut'!AY77+1</f>
        <v>1</v>
      </c>
      <c r="AZ77" s="33">
        <f>'Sector allocation contribut'!AZ77+1</f>
        <v>1.0002301461610299</v>
      </c>
      <c r="BA77" s="33">
        <f>'Sector allocation contribut'!BA77+1</f>
        <v>0.99972115593869837</v>
      </c>
      <c r="BB77" s="33">
        <f>'Sector allocation contribut'!BB77+1</f>
        <v>0.99993682257728034</v>
      </c>
      <c r="BC77" s="33">
        <f>'Sector allocation contribut'!BC77+1</f>
        <v>0.9975546494866302</v>
      </c>
      <c r="BD77" s="33">
        <f>'Sector allocation contribut'!BD77+1</f>
        <v>1.0001799612211846</v>
      </c>
      <c r="BE77" s="33">
        <f>'Sector allocation contribut'!BE77+1</f>
        <v>0.99834798756111165</v>
      </c>
      <c r="BF77" s="67">
        <f>'Sector allocation contribut'!BF77+1</f>
        <v>1</v>
      </c>
      <c r="BG77" s="33">
        <f>'Sector allocation contribut'!BG77+1</f>
        <v>0.99988685304654523</v>
      </c>
      <c r="BH77" s="33">
        <f>'Sector allocation contribut'!BH77+1</f>
        <v>1.000071836913806</v>
      </c>
      <c r="BI77" s="33">
        <f>'Sector allocation contribut'!BI77+1</f>
        <v>1.0001888340960898</v>
      </c>
      <c r="BJ77" s="33">
        <f>'Sector allocation contribut'!BJ77+1</f>
        <v>1.0001340839491479</v>
      </c>
      <c r="BK77" s="33">
        <f>'Sector allocation contribut'!BK77+1</f>
        <v>1.0000603196426121</v>
      </c>
      <c r="BL77" s="33">
        <f>'Sector allocation contribut'!BL77+1</f>
        <v>1.0003207661981686</v>
      </c>
      <c r="BM77" s="67">
        <f>'Sector allocation contribut'!BM77+1</f>
        <v>1</v>
      </c>
      <c r="BN77" s="33">
        <f>'Sector allocation contribut'!BN77+1</f>
        <v>0.99344830031658249</v>
      </c>
      <c r="BO77" s="33">
        <f>'Sector allocation contribut'!BO77+1</f>
        <v>1.0120082365720353</v>
      </c>
      <c r="BP77" s="33">
        <f>'Sector allocation contribut'!BP77+1</f>
        <v>1.0037834631249927</v>
      </c>
      <c r="BQ77" s="33">
        <f>'Sector allocation contribut'!BQ77+1</f>
        <v>1.0086111352891738</v>
      </c>
      <c r="BR77" s="33">
        <f>'Sector allocation contribut'!BR77+1</f>
        <v>0.99952583834514008</v>
      </c>
      <c r="BS77" s="33">
        <f>'Sector allocation contribut'!BS77+1</f>
        <v>1.0049722405904624</v>
      </c>
      <c r="BT77" s="67">
        <f>'Sector allocation contribut'!BT77+1</f>
        <v>1</v>
      </c>
      <c r="BU77" s="33">
        <f>'Sector allocation contribut'!BU77+1</f>
        <v>0.99987262005475963</v>
      </c>
      <c r="BV77" s="33">
        <f>'Sector allocation contribut'!BV77+1</f>
        <v>0.99685213991178978</v>
      </c>
      <c r="BW77" s="33">
        <f>'Sector allocation contribut'!BW77+1</f>
        <v>1.0012900501186741</v>
      </c>
      <c r="BX77" s="33">
        <f>'Sector allocation contribut'!BX77+1</f>
        <v>0.9997449256217158</v>
      </c>
      <c r="BY77" s="33">
        <f>'Sector allocation contribut'!BY77+1</f>
        <v>1.0019383751755666</v>
      </c>
      <c r="BZ77" s="33">
        <f>'Sector allocation contribut'!BZ77+1</f>
        <v>1.0018716135687322</v>
      </c>
      <c r="CA77" s="67">
        <f>'Sector allocation contribut'!CA77+1</f>
        <v>1</v>
      </c>
      <c r="CB77" s="11"/>
      <c r="CC77" s="11"/>
      <c r="CD77" s="11"/>
      <c r="CE77" s="11"/>
      <c r="CF77" s="11"/>
      <c r="CG77" s="11"/>
      <c r="CH77" s="12"/>
    </row>
    <row r="78" spans="1:86">
      <c r="A78" s="2">
        <v>39873</v>
      </c>
      <c r="B78" s="13">
        <v>2009</v>
      </c>
      <c r="C78" s="33">
        <f>'Sector allocation contribut'!C78+1</f>
        <v>1.0042612977890044</v>
      </c>
      <c r="D78" s="33">
        <f>'Sector allocation contribut'!D78+1</f>
        <v>0.99347737749152143</v>
      </c>
      <c r="E78" s="33">
        <f>'Sector allocation contribut'!E78+1</f>
        <v>0.99614611142027976</v>
      </c>
      <c r="F78" s="33">
        <f>'Sector allocation contribut'!F78+1</f>
        <v>0.99390228339527631</v>
      </c>
      <c r="G78" s="33">
        <f>'Sector allocation contribut'!G78+1</f>
        <v>0.99939436391121372</v>
      </c>
      <c r="H78" s="33">
        <f>'Sector allocation contribut'!H78+1</f>
        <v>0.99371113323137594</v>
      </c>
      <c r="I78" s="67">
        <f>'Sector allocation contribut'!I78+1</f>
        <v>1</v>
      </c>
      <c r="J78" s="33">
        <f>'Sector allocation contribut'!J78+1</f>
        <v>1.0001026152131025</v>
      </c>
      <c r="K78" s="33">
        <f>'Sector allocation contribut'!K78+1</f>
        <v>0.99918164322696701</v>
      </c>
      <c r="L78" s="33">
        <f>'Sector allocation contribut'!L78+1</f>
        <v>1.0009583146763614</v>
      </c>
      <c r="M78" s="33">
        <f>'Sector allocation contribut'!M78+1</f>
        <v>1.0004764922277984</v>
      </c>
      <c r="N78" s="33">
        <f>'Sector allocation contribut'!N78+1</f>
        <v>1.0001593096809556</v>
      </c>
      <c r="O78" s="33">
        <f>'Sector allocation contribut'!O78+1</f>
        <v>1.0014966623496098</v>
      </c>
      <c r="P78" s="67">
        <f>'Sector allocation contribut'!P78+1</f>
        <v>1</v>
      </c>
      <c r="Q78" s="33">
        <f>'Sector allocation contribut'!Q78+1</f>
        <v>0.99264226867636984</v>
      </c>
      <c r="R78" s="33">
        <f>'Sector allocation contribut'!R78+1</f>
        <v>1.0133797013888077</v>
      </c>
      <c r="S78" s="33">
        <f>'Sector allocation contribut'!S78+1</f>
        <v>1.0059404872441982</v>
      </c>
      <c r="T78" s="33">
        <f>'Sector allocation contribut'!T78+1</f>
        <v>1.0081566860988069</v>
      </c>
      <c r="U78" s="33">
        <f>'Sector allocation contribut'!U78+1</f>
        <v>1.0002019566525304</v>
      </c>
      <c r="V78" s="33">
        <f>'Sector allocation contribut'!V78+1</f>
        <v>1.0060340224562023</v>
      </c>
      <c r="W78" s="67">
        <f>'Sector allocation contribut'!W78+1</f>
        <v>1</v>
      </c>
      <c r="X78" s="33">
        <f>'Sector allocation contribut'!X78+1</f>
        <v>1.0002240017986794</v>
      </c>
      <c r="Y78" s="33">
        <f>'Sector allocation contribut'!Y78+1</f>
        <v>0.9994530246229637</v>
      </c>
      <c r="Z78" s="33">
        <f>'Sector allocation contribut'!Z78+1</f>
        <v>0.99988253737908261</v>
      </c>
      <c r="AA78" s="33">
        <f>'Sector allocation contribut'!AA78+1</f>
        <v>0.99979974651243975</v>
      </c>
      <c r="AB78" s="33">
        <f>'Sector allocation contribut'!AB78+1</f>
        <v>1.0000615607187793</v>
      </c>
      <c r="AC78" s="33">
        <f>'Sector allocation contribut'!AC78+1</f>
        <v>0.99972451409154239</v>
      </c>
      <c r="AD78" s="67">
        <f>'Sector allocation contribut'!AD78+1</f>
        <v>1</v>
      </c>
      <c r="AE78" s="33">
        <f>'Sector allocation contribut'!AE78+1</f>
        <v>0.99733034004519094</v>
      </c>
      <c r="AF78" s="33">
        <f>'Sector allocation contribut'!AF78+1</f>
        <v>1.0047987893759767</v>
      </c>
      <c r="AG78" s="33">
        <f>'Sector allocation contribut'!AG78+1</f>
        <v>1.0033976709737331</v>
      </c>
      <c r="AH78" s="33">
        <f>'Sector allocation contribut'!AH78+1</f>
        <v>0.99993236726585732</v>
      </c>
      <c r="AI78" s="33">
        <f>'Sector allocation contribut'!AI78+1</f>
        <v>1.000323225568561</v>
      </c>
      <c r="AJ78" s="33">
        <f>'Sector allocation contribut'!AJ78+1</f>
        <v>1.002484239804649</v>
      </c>
      <c r="AK78" s="67">
        <f>'Sector allocation contribut'!AK78+1</f>
        <v>1</v>
      </c>
      <c r="AL78" s="33">
        <f>'Sector allocation contribut'!AL78+1</f>
        <v>1.00130528266191</v>
      </c>
      <c r="AM78" s="33">
        <f>'Sector allocation contribut'!AM78+1</f>
        <v>0.99996881598208953</v>
      </c>
      <c r="AN78" s="33">
        <f>'Sector allocation contribut'!AN78+1</f>
        <v>0.99966679436337846</v>
      </c>
      <c r="AO78" s="33">
        <f>'Sector allocation contribut'!AO78+1</f>
        <v>0.99935692681855748</v>
      </c>
      <c r="AP78" s="33">
        <f>'Sector allocation contribut'!AP78+1</f>
        <v>0.9984068457820966</v>
      </c>
      <c r="AQ78" s="33">
        <f>'Sector allocation contribut'!AQ78+1</f>
        <v>0.99993162991080298</v>
      </c>
      <c r="AR78" s="67">
        <f>'Sector allocation contribut'!AR78+1</f>
        <v>1</v>
      </c>
      <c r="AS78" s="33">
        <f>'Sector allocation contribut'!AS78+1</f>
        <v>0.99787334202087707</v>
      </c>
      <c r="AT78" s="33">
        <f>'Sector allocation contribut'!AT78+1</f>
        <v>1.0033954370372036</v>
      </c>
      <c r="AU78" s="33">
        <f>'Sector allocation contribut'!AU78+1</f>
        <v>0.99967651400712576</v>
      </c>
      <c r="AV78" s="33">
        <f>'Sector allocation contribut'!AV78+1</f>
        <v>1.0011182974103601</v>
      </c>
      <c r="AW78" s="33">
        <f>'Sector allocation contribut'!AW78+1</f>
        <v>1.0007428842700148</v>
      </c>
      <c r="AX78" s="33">
        <f>'Sector allocation contribut'!AX78+1</f>
        <v>1.0014348655093213</v>
      </c>
      <c r="AY78" s="67">
        <f>'Sector allocation contribut'!AY78+1</f>
        <v>1</v>
      </c>
      <c r="AZ78" s="33">
        <f>'Sector allocation contribut'!AZ78+1</f>
        <v>0.9996083072085874</v>
      </c>
      <c r="BA78" s="33">
        <f>'Sector allocation contribut'!BA78+1</f>
        <v>1.0005224688293213</v>
      </c>
      <c r="BB78" s="33">
        <f>'Sector allocation contribut'!BB78+1</f>
        <v>1.0000946936160098</v>
      </c>
      <c r="BC78" s="33">
        <f>'Sector allocation contribut'!BC78+1</f>
        <v>1.0040630508961972</v>
      </c>
      <c r="BD78" s="33">
        <f>'Sector allocation contribut'!BD78+1</f>
        <v>0.99969886672604646</v>
      </c>
      <c r="BE78" s="33">
        <f>'Sector allocation contribut'!BE78+1</f>
        <v>1.0016571478496301</v>
      </c>
      <c r="BF78" s="67">
        <f>'Sector allocation contribut'!BF78+1</f>
        <v>1</v>
      </c>
      <c r="BG78" s="33">
        <f>'Sector allocation contribut'!BG78+1</f>
        <v>0.99934766904155714</v>
      </c>
      <c r="BH78" s="33">
        <f>'Sector allocation contribut'!BH78+1</f>
        <v>1.0004348987191658</v>
      </c>
      <c r="BI78" s="33">
        <f>'Sector allocation contribut'!BI78+1</f>
        <v>1.0009072903147933</v>
      </c>
      <c r="BJ78" s="33">
        <f>'Sector allocation contribut'!BJ78+1</f>
        <v>1.0006972535805485</v>
      </c>
      <c r="BK78" s="33">
        <f>'Sector allocation contribut'!BK78+1</f>
        <v>1.0004104702708563</v>
      </c>
      <c r="BL78" s="33">
        <f>'Sector allocation contribut'!BL78+1</f>
        <v>1.0011055706659224</v>
      </c>
      <c r="BM78" s="67">
        <f>'Sector allocation contribut'!BM78+1</f>
        <v>1</v>
      </c>
      <c r="BN78" s="33">
        <f>'Sector allocation contribut'!BN78+1</f>
        <v>1.0013977059540089</v>
      </c>
      <c r="BO78" s="33">
        <f>'Sector allocation contribut'!BO78+1</f>
        <v>0.99730251934529368</v>
      </c>
      <c r="BP78" s="33">
        <f>'Sector allocation contribut'!BP78+1</f>
        <v>0.99917820063231944</v>
      </c>
      <c r="BQ78" s="33">
        <f>'Sector allocation contribut'!BQ78+1</f>
        <v>0.99818395667078919</v>
      </c>
      <c r="BR78" s="33">
        <f>'Sector allocation contribut'!BR78+1</f>
        <v>1.0000455988049384</v>
      </c>
      <c r="BS78" s="33">
        <f>'Sector allocation contribut'!BS78+1</f>
        <v>0.99959940675201453</v>
      </c>
      <c r="BT78" s="67">
        <f>'Sector allocation contribut'!BT78+1</f>
        <v>1</v>
      </c>
      <c r="BU78" s="33">
        <f>'Sector allocation contribut'!BU78+1</f>
        <v>0.99998736567139945</v>
      </c>
      <c r="BV78" s="33">
        <f>'Sector allocation contribut'!BV78+1</f>
        <v>0.99919468627379615</v>
      </c>
      <c r="BW78" s="33">
        <f>'Sector allocation contribut'!BW78+1</f>
        <v>1.0002977759655582</v>
      </c>
      <c r="BX78" s="33">
        <f>'Sector allocation contribut'!BX78+1</f>
        <v>0.99994898470628202</v>
      </c>
      <c r="BY78" s="33">
        <f>'Sector allocation contribut'!BY78+1</f>
        <v>1.0004545298263614</v>
      </c>
      <c r="BZ78" s="33">
        <f>'Sector allocation contribut'!BZ78+1</f>
        <v>1.0004416366780644</v>
      </c>
      <c r="CA78" s="67">
        <f>'Sector allocation contribut'!CA78+1</f>
        <v>1</v>
      </c>
      <c r="CB78" s="11"/>
      <c r="CC78" s="11"/>
      <c r="CD78" s="11"/>
      <c r="CE78" s="11"/>
      <c r="CF78" s="11"/>
      <c r="CG78" s="11"/>
      <c r="CH78" s="12"/>
    </row>
    <row r="79" spans="1:86">
      <c r="A79" s="2">
        <v>39904</v>
      </c>
      <c r="B79" s="13">
        <v>2009</v>
      </c>
      <c r="C79" s="33">
        <f>'Sector allocation contribut'!C79+1</f>
        <v>1.0095019500976714</v>
      </c>
      <c r="D79" s="33">
        <f>'Sector allocation contribut'!D79+1</f>
        <v>0.98543272819526018</v>
      </c>
      <c r="E79" s="33">
        <f>'Sector allocation contribut'!E79+1</f>
        <v>0.99140955123140673</v>
      </c>
      <c r="F79" s="33">
        <f>'Sector allocation contribut'!F79+1</f>
        <v>0.98641674659576961</v>
      </c>
      <c r="G79" s="33">
        <f>'Sector allocation contribut'!G79+1</f>
        <v>0.99913764295516505</v>
      </c>
      <c r="H79" s="33">
        <f>'Sector allocation contribut'!H79+1</f>
        <v>0.9859379796582195</v>
      </c>
      <c r="I79" s="67">
        <f>'Sector allocation contribut'!I79+1</f>
        <v>1</v>
      </c>
      <c r="J79" s="33">
        <f>'Sector allocation contribut'!J79+1</f>
        <v>1.0012102579143902</v>
      </c>
      <c r="K79" s="33">
        <f>'Sector allocation contribut'!K79+1</f>
        <v>0.99456096577459041</v>
      </c>
      <c r="L79" s="33">
        <f>'Sector allocation contribut'!L79+1</f>
        <v>1.0066656044966151</v>
      </c>
      <c r="M79" s="33">
        <f>'Sector allocation contribut'!M79+1</f>
        <v>1.0030510992036332</v>
      </c>
      <c r="N79" s="33">
        <f>'Sector allocation contribut'!N79+1</f>
        <v>1.0003841126196429</v>
      </c>
      <c r="O79" s="33">
        <f>'Sector allocation contribut'!O79+1</f>
        <v>1.0075052141840375</v>
      </c>
      <c r="P79" s="67">
        <f>'Sector allocation contribut'!P79+1</f>
        <v>1</v>
      </c>
      <c r="Q79" s="33">
        <f>'Sector allocation contribut'!Q79+1</f>
        <v>0.99285203715166581</v>
      </c>
      <c r="R79" s="33">
        <f>'Sector allocation contribut'!R79+1</f>
        <v>1.0125105347543817</v>
      </c>
      <c r="S79" s="33">
        <f>'Sector allocation contribut'!S79+1</f>
        <v>1.0045559819520882</v>
      </c>
      <c r="T79" s="33">
        <f>'Sector allocation contribut'!T79+1</f>
        <v>1.0077794626121257</v>
      </c>
      <c r="U79" s="33">
        <f>'Sector allocation contribut'!U79+1</f>
        <v>1.0002931255257244</v>
      </c>
      <c r="V79" s="33">
        <f>'Sector allocation contribut'!V79+1</f>
        <v>1.0062057031553</v>
      </c>
      <c r="W79" s="67">
        <f>'Sector allocation contribut'!W79+1</f>
        <v>1</v>
      </c>
      <c r="X79" s="33">
        <f>'Sector allocation contribut'!X79+1</f>
        <v>0.99495050489739778</v>
      </c>
      <c r="Y79" s="33">
        <f>'Sector allocation contribut'!Y79+1</f>
        <v>1.0126672187742041</v>
      </c>
      <c r="Z79" s="33">
        <f>'Sector allocation contribut'!Z79+1</f>
        <v>1.0037350488171801</v>
      </c>
      <c r="AA79" s="33">
        <f>'Sector allocation contribut'!AA79+1</f>
        <v>1.0036132029570686</v>
      </c>
      <c r="AB79" s="33">
        <f>'Sector allocation contribut'!AB79+1</f>
        <v>0.99814443735238145</v>
      </c>
      <c r="AC79" s="33">
        <f>'Sector allocation contribut'!AC79+1</f>
        <v>1.0017635741577675</v>
      </c>
      <c r="AD79" s="67">
        <f>'Sector allocation contribut'!AD79+1</f>
        <v>1</v>
      </c>
      <c r="AE79" s="33">
        <f>'Sector allocation contribut'!AE79+1</f>
        <v>0.99428647219982857</v>
      </c>
      <c r="AF79" s="33">
        <f>'Sector allocation contribut'!AF79+1</f>
        <v>1.0095569664499393</v>
      </c>
      <c r="AG79" s="33">
        <f>'Sector allocation contribut'!AG79+1</f>
        <v>1.0072533541757556</v>
      </c>
      <c r="AH79" s="33">
        <f>'Sector allocation contribut'!AH79+1</f>
        <v>0.99967316487165958</v>
      </c>
      <c r="AI79" s="33">
        <f>'Sector allocation contribut'!AI79+1</f>
        <v>1.0008207967089227</v>
      </c>
      <c r="AJ79" s="33">
        <f>'Sector allocation contribut'!AJ79+1</f>
        <v>1.005026383626384</v>
      </c>
      <c r="AK79" s="67">
        <f>'Sector allocation contribut'!AK79+1</f>
        <v>1</v>
      </c>
      <c r="AL79" s="33">
        <f>'Sector allocation contribut'!AL79+1</f>
        <v>0.9997323626761716</v>
      </c>
      <c r="AM79" s="33">
        <f>'Sector allocation contribut'!AM79+1</f>
        <v>1.0000380872237329</v>
      </c>
      <c r="AN79" s="33">
        <f>'Sector allocation contribut'!AN79+1</f>
        <v>1.000132080299581</v>
      </c>
      <c r="AO79" s="33">
        <f>'Sector allocation contribut'!AO79+1</f>
        <v>1.0001820787377969</v>
      </c>
      <c r="AP79" s="33">
        <f>'Sector allocation contribut'!AP79+1</f>
        <v>1.000279937823817</v>
      </c>
      <c r="AQ79" s="33">
        <f>'Sector allocation contribut'!AQ79+1</f>
        <v>1.0000429854767456</v>
      </c>
      <c r="AR79" s="67">
        <f>'Sector allocation contribut'!AR79+1</f>
        <v>1</v>
      </c>
      <c r="AS79" s="33">
        <f>'Sector allocation contribut'!AS79+1</f>
        <v>0.99256769366443509</v>
      </c>
      <c r="AT79" s="33">
        <f>'Sector allocation contribut'!AT79+1</f>
        <v>1.0103655125951549</v>
      </c>
      <c r="AU79" s="33">
        <f>'Sector allocation contribut'!AU79+1</f>
        <v>0.99743862666205396</v>
      </c>
      <c r="AV79" s="33">
        <f>'Sector allocation contribut'!AV79+1</f>
        <v>1.0042862284343661</v>
      </c>
      <c r="AW79" s="33">
        <f>'Sector allocation contribut'!AW79+1</f>
        <v>1.0032420081020792</v>
      </c>
      <c r="AX79" s="33">
        <f>'Sector allocation contribut'!AX79+1</f>
        <v>1.0057195058786446</v>
      </c>
      <c r="AY79" s="67">
        <f>'Sector allocation contribut'!AY79+1</f>
        <v>1</v>
      </c>
      <c r="AZ79" s="33">
        <f>'Sector allocation contribut'!AZ79+1</f>
        <v>0.99938778519453531</v>
      </c>
      <c r="BA79" s="33">
        <f>'Sector allocation contribut'!BA79+1</f>
        <v>1.0008072416373419</v>
      </c>
      <c r="BB79" s="33">
        <f>'Sector allocation contribut'!BB79+1</f>
        <v>1.0001325178072202</v>
      </c>
      <c r="BC79" s="33">
        <f>'Sector allocation contribut'!BC79+1</f>
        <v>1.006286327162031</v>
      </c>
      <c r="BD79" s="33">
        <f>'Sector allocation contribut'!BD79+1</f>
        <v>0.99952748481280085</v>
      </c>
      <c r="BE79" s="33">
        <f>'Sector allocation contribut'!BE79+1</f>
        <v>1.0027916896358715</v>
      </c>
      <c r="BF79" s="67">
        <f>'Sector allocation contribut'!BF79+1</f>
        <v>1</v>
      </c>
      <c r="BG79" s="33">
        <f>'Sector allocation contribut'!BG79+1</f>
        <v>0.99880759868585922</v>
      </c>
      <c r="BH79" s="33">
        <f>'Sector allocation contribut'!BH79+1</f>
        <v>1.0006440366077083</v>
      </c>
      <c r="BI79" s="33">
        <f>'Sector allocation contribut'!BI79+1</f>
        <v>1.0016205904632021</v>
      </c>
      <c r="BJ79" s="33">
        <f>'Sector allocation contribut'!BJ79+1</f>
        <v>1.0012225644141035</v>
      </c>
      <c r="BK79" s="33">
        <f>'Sector allocation contribut'!BK79+1</f>
        <v>1.0007862808965504</v>
      </c>
      <c r="BL79" s="33">
        <f>'Sector allocation contribut'!BL79+1</f>
        <v>1.0016139090475629</v>
      </c>
      <c r="BM79" s="67">
        <f>'Sector allocation contribut'!BM79+1</f>
        <v>1</v>
      </c>
      <c r="BN79" s="33">
        <f>'Sector allocation contribut'!BN79+1</f>
        <v>1.0019841883123746</v>
      </c>
      <c r="BO79" s="33">
        <f>'Sector allocation contribut'!BO79+1</f>
        <v>0.99664317119490409</v>
      </c>
      <c r="BP79" s="33">
        <f>'Sector allocation contribut'!BP79+1</f>
        <v>0.99925591299724159</v>
      </c>
      <c r="BQ79" s="33">
        <f>'Sector allocation contribut'!BQ79+1</f>
        <v>0.99791325939831921</v>
      </c>
      <c r="BR79" s="33">
        <f>'Sector allocation contribut'!BR79+1</f>
        <v>0.9997713467072189</v>
      </c>
      <c r="BS79" s="33">
        <f>'Sector allocation contribut'!BS79+1</f>
        <v>1.0006539040707205</v>
      </c>
      <c r="BT79" s="67">
        <f>'Sector allocation contribut'!BT79+1</f>
        <v>1</v>
      </c>
      <c r="BU79" s="33">
        <f>'Sector allocation contribut'!BU79+1</f>
        <v>1.0001057621333231</v>
      </c>
      <c r="BV79" s="33">
        <f>'Sector allocation contribut'!BV79+1</f>
        <v>1.0038775496437364</v>
      </c>
      <c r="BW79" s="33">
        <f>'Sector allocation contribut'!BW79+1</f>
        <v>0.998651835011103</v>
      </c>
      <c r="BX79" s="33">
        <f>'Sector allocation contribut'!BX79+1</f>
        <v>1.0002876641937264</v>
      </c>
      <c r="BY79" s="33">
        <f>'Sector allocation contribut'!BY79+1</f>
        <v>0.99775035331617679</v>
      </c>
      <c r="BZ79" s="33">
        <f>'Sector allocation contribut'!BZ79+1</f>
        <v>0.99789301218394144</v>
      </c>
      <c r="CA79" s="67">
        <f>'Sector allocation contribut'!CA79+1</f>
        <v>1</v>
      </c>
      <c r="CB79" s="11"/>
      <c r="CC79" s="11"/>
      <c r="CD79" s="11"/>
      <c r="CE79" s="11"/>
      <c r="CF79" s="11"/>
      <c r="CG79" s="11"/>
      <c r="CH79" s="12"/>
    </row>
    <row r="80" spans="1:86">
      <c r="A80" s="2">
        <v>39934</v>
      </c>
      <c r="B80" s="13">
        <v>2009</v>
      </c>
      <c r="C80" s="33">
        <f>'Sector allocation contribut'!C80+1</f>
        <v>1.0214141016094567</v>
      </c>
      <c r="D80" s="33">
        <f>'Sector allocation contribut'!D80+1</f>
        <v>0.96732808353833388</v>
      </c>
      <c r="E80" s="33">
        <f>'Sector allocation contribut'!E80+1</f>
        <v>0.98144949335598763</v>
      </c>
      <c r="F80" s="33">
        <f>'Sector allocation contribut'!F80+1</f>
        <v>0.96975206917040213</v>
      </c>
      <c r="G80" s="33">
        <f>'Sector allocation contribut'!G80+1</f>
        <v>0.99863557746182297</v>
      </c>
      <c r="H80" s="33">
        <f>'Sector allocation contribut'!H80+1</f>
        <v>0.9661075047464005</v>
      </c>
      <c r="I80" s="67">
        <f>'Sector allocation contribut'!I80+1</f>
        <v>1</v>
      </c>
      <c r="J80" s="33">
        <f>'Sector allocation contribut'!J80+1</f>
        <v>1.0012178366260713</v>
      </c>
      <c r="K80" s="33">
        <f>'Sector allocation contribut'!K80+1</f>
        <v>0.99549502761273756</v>
      </c>
      <c r="L80" s="33">
        <f>'Sector allocation contribut'!L80+1</f>
        <v>1.005334648623682</v>
      </c>
      <c r="M80" s="33">
        <f>'Sector allocation contribut'!M80+1</f>
        <v>1.0024620913771189</v>
      </c>
      <c r="N80" s="33">
        <f>'Sector allocation contribut'!N80+1</f>
        <v>1.0001057395983115</v>
      </c>
      <c r="O80" s="33">
        <f>'Sector allocation contribut'!O80+1</f>
        <v>1.0054207688240855</v>
      </c>
      <c r="P80" s="67">
        <f>'Sector allocation contribut'!P80+1</f>
        <v>1</v>
      </c>
      <c r="Q80" s="33">
        <f>'Sector allocation contribut'!Q80+1</f>
        <v>0.99283716409690392</v>
      </c>
      <c r="R80" s="33">
        <f>'Sector allocation contribut'!R80+1</f>
        <v>1.0123253147557858</v>
      </c>
      <c r="S80" s="33">
        <f>'Sector allocation contribut'!S80+1</f>
        <v>1.0045842942994017</v>
      </c>
      <c r="T80" s="33">
        <f>'Sector allocation contribut'!T80+1</f>
        <v>1.0080237317409686</v>
      </c>
      <c r="U80" s="33">
        <f>'Sector allocation contribut'!U80+1</f>
        <v>1.0001153162153262</v>
      </c>
      <c r="V80" s="33">
        <f>'Sector allocation contribut'!V80+1</f>
        <v>1.0065029948981172</v>
      </c>
      <c r="W80" s="67">
        <f>'Sector allocation contribut'!W80+1</f>
        <v>1</v>
      </c>
      <c r="X80" s="33">
        <f>'Sector allocation contribut'!X80+1</f>
        <v>0.99925489125240807</v>
      </c>
      <c r="Y80" s="33">
        <f>'Sector allocation contribut'!Y80+1</f>
        <v>1.0018529089714205</v>
      </c>
      <c r="Z80" s="33">
        <f>'Sector allocation contribut'!Z80+1</f>
        <v>1.0005235364931273</v>
      </c>
      <c r="AA80" s="33">
        <f>'Sector allocation contribut'!AA80+1</f>
        <v>1.0003852145454344</v>
      </c>
      <c r="AB80" s="33">
        <f>'Sector allocation contribut'!AB80+1</f>
        <v>0.99972747976707244</v>
      </c>
      <c r="AC80" s="33">
        <f>'Sector allocation contribut'!AC80+1</f>
        <v>1.0000009218242825</v>
      </c>
      <c r="AD80" s="67">
        <f>'Sector allocation contribut'!AD80+1</f>
        <v>1</v>
      </c>
      <c r="AE80" s="33">
        <f>'Sector allocation contribut'!AE80+1</f>
        <v>0.99528118486802841</v>
      </c>
      <c r="AF80" s="33">
        <f>'Sector allocation contribut'!AF80+1</f>
        <v>1.0071141114748288</v>
      </c>
      <c r="AG80" s="33">
        <f>'Sector allocation contribut'!AG80+1</f>
        <v>1.0058442971504267</v>
      </c>
      <c r="AH80" s="33">
        <f>'Sector allocation contribut'!AH80+1</f>
        <v>0.99949362517532025</v>
      </c>
      <c r="AI80" s="33">
        <f>'Sector allocation contribut'!AI80+1</f>
        <v>1.0009845524555803</v>
      </c>
      <c r="AJ80" s="33">
        <f>'Sector allocation contribut'!AJ80+1</f>
        <v>1.0093341098023092</v>
      </c>
      <c r="AK80" s="67">
        <f>'Sector allocation contribut'!AK80+1</f>
        <v>1</v>
      </c>
      <c r="AL80" s="33">
        <f>'Sector allocation contribut'!AL80+1</f>
        <v>0.99895639149727644</v>
      </c>
      <c r="AM80" s="33">
        <f>'Sector allocation contribut'!AM80+1</f>
        <v>1.0002109913275044</v>
      </c>
      <c r="AN80" s="33">
        <f>'Sector allocation contribut'!AN80+1</f>
        <v>1.0006322159344678</v>
      </c>
      <c r="AO80" s="33">
        <f>'Sector allocation contribut'!AO80+1</f>
        <v>1.0008082458402683</v>
      </c>
      <c r="AP80" s="33">
        <f>'Sector allocation contribut'!AP80+1</f>
        <v>1.0009932583762247</v>
      </c>
      <c r="AQ80" s="33">
        <f>'Sector allocation contribut'!AQ80+1</f>
        <v>1.0002531105139056</v>
      </c>
      <c r="AR80" s="67">
        <f>'Sector allocation contribut'!AR80+1</f>
        <v>1</v>
      </c>
      <c r="AS80" s="33">
        <f>'Sector allocation contribut'!AS80+1</f>
        <v>0.99544777784566429</v>
      </c>
      <c r="AT80" s="33">
        <f>'Sector allocation contribut'!AT80+1</f>
        <v>1.0057613974335478</v>
      </c>
      <c r="AU80" s="33">
        <f>'Sector allocation contribut'!AU80+1</f>
        <v>0.99660451005943729</v>
      </c>
      <c r="AV80" s="33">
        <f>'Sector allocation contribut'!AV80+1</f>
        <v>1.0019514908896834</v>
      </c>
      <c r="AW80" s="33">
        <f>'Sector allocation contribut'!AW80+1</f>
        <v>1.0025047712742292</v>
      </c>
      <c r="AX80" s="33">
        <f>'Sector allocation contribut'!AX80+1</f>
        <v>1.0027238416074939</v>
      </c>
      <c r="AY80" s="67">
        <f>'Sector allocation contribut'!AY80+1</f>
        <v>1</v>
      </c>
      <c r="AZ80" s="33">
        <f>'Sector allocation contribut'!AZ80+1</f>
        <v>0.99819036041459486</v>
      </c>
      <c r="BA80" s="33">
        <f>'Sector allocation contribut'!BA80+1</f>
        <v>1.0023657115518396</v>
      </c>
      <c r="BB80" s="33">
        <f>'Sector allocation contribut'!BB80+1</f>
        <v>1.0003327972708853</v>
      </c>
      <c r="BC80" s="33">
        <f>'Sector allocation contribut'!BC80+1</f>
        <v>1.0180718256820178</v>
      </c>
      <c r="BD80" s="33">
        <f>'Sector allocation contribut'!BD80+1</f>
        <v>0.99862257833533496</v>
      </c>
      <c r="BE80" s="33">
        <f>'Sector allocation contribut'!BE80+1</f>
        <v>1.0071720836404845</v>
      </c>
      <c r="BF80" s="67">
        <f>'Sector allocation contribut'!BF80+1</f>
        <v>1</v>
      </c>
      <c r="BG80" s="33">
        <f>'Sector allocation contribut'!BG80+1</f>
        <v>0.99840852353314302</v>
      </c>
      <c r="BH80" s="33">
        <f>'Sector allocation contribut'!BH80+1</f>
        <v>1.0008901047551559</v>
      </c>
      <c r="BI80" s="33">
        <f>'Sector allocation contribut'!BI80+1</f>
        <v>1.002183860996769</v>
      </c>
      <c r="BJ80" s="33">
        <f>'Sector allocation contribut'!BJ80+1</f>
        <v>1.0018049069570547</v>
      </c>
      <c r="BK80" s="33">
        <f>'Sector allocation contribut'!BK80+1</f>
        <v>1.0009479542839472</v>
      </c>
      <c r="BL80" s="33">
        <f>'Sector allocation contribut'!BL80+1</f>
        <v>1.0025654920183069</v>
      </c>
      <c r="BM80" s="67">
        <f>'Sector allocation contribut'!BM80+1</f>
        <v>1</v>
      </c>
      <c r="BN80" s="33">
        <f>'Sector allocation contribut'!BN80+1</f>
        <v>1.0083058881694476</v>
      </c>
      <c r="BO80" s="33">
        <f>'Sector allocation contribut'!BO80+1</f>
        <v>0.98666518048041918</v>
      </c>
      <c r="BP80" s="33">
        <f>'Sector allocation contribut'!BP80+1</f>
        <v>0.99734006665521768</v>
      </c>
      <c r="BQ80" s="33">
        <f>'Sector allocation contribut'!BQ80+1</f>
        <v>0.99170456090404757</v>
      </c>
      <c r="BR80" s="33">
        <f>'Sector allocation contribut'!BR80+1</f>
        <v>0.99882195148132991</v>
      </c>
      <c r="BS80" s="33">
        <f>'Sector allocation contribut'!BS80+1</f>
        <v>0.99915231616844069</v>
      </c>
      <c r="BT80" s="67">
        <f>'Sector allocation contribut'!BT80+1</f>
        <v>1</v>
      </c>
      <c r="BU80" s="33">
        <f>'Sector allocation contribut'!BU80+1</f>
        <v>1.0000718630793446</v>
      </c>
      <c r="BV80" s="33">
        <f>'Sector allocation contribut'!BV80+1</f>
        <v>1.0011403405034387</v>
      </c>
      <c r="BW80" s="33">
        <f>'Sector allocation contribut'!BW80+1</f>
        <v>0.99958408870855631</v>
      </c>
      <c r="BX80" s="33">
        <f>'Sector allocation contribut'!BX80+1</f>
        <v>1.0000450759581891</v>
      </c>
      <c r="BY80" s="33">
        <f>'Sector allocation contribut'!BY80+1</f>
        <v>0.99929375955016042</v>
      </c>
      <c r="BZ80" s="33">
        <f>'Sector allocation contribut'!BZ80+1</f>
        <v>0.99964846649522143</v>
      </c>
      <c r="CA80" s="67">
        <f>'Sector allocation contribut'!CA80+1</f>
        <v>1</v>
      </c>
      <c r="CB80" s="11"/>
      <c r="CC80" s="11"/>
      <c r="CD80" s="11"/>
      <c r="CE80" s="11"/>
      <c r="CF80" s="11"/>
      <c r="CG80" s="11"/>
      <c r="CH80" s="12"/>
    </row>
    <row r="81" spans="1:86">
      <c r="A81" s="2">
        <v>39965</v>
      </c>
      <c r="B81" s="13">
        <v>2009</v>
      </c>
      <c r="C81" s="33">
        <f>'Sector allocation contribut'!C81+1</f>
        <v>0.99659807993378891</v>
      </c>
      <c r="D81" s="33">
        <f>'Sector allocation contribut'!D81+1</f>
        <v>1.0047296325523769</v>
      </c>
      <c r="E81" s="33">
        <f>'Sector allocation contribut'!E81+1</f>
        <v>1.0027040971895445</v>
      </c>
      <c r="F81" s="33">
        <f>'Sector allocation contribut'!F81+1</f>
        <v>1.0044521689759032</v>
      </c>
      <c r="G81" s="33">
        <f>'Sector allocation contribut'!G81+1</f>
        <v>1.000482615788074</v>
      </c>
      <c r="H81" s="33">
        <f>'Sector allocation contribut'!H81+1</f>
        <v>1.0039243827057045</v>
      </c>
      <c r="I81" s="67">
        <f>'Sector allocation contribut'!I81+1</f>
        <v>1</v>
      </c>
      <c r="J81" s="33">
        <f>'Sector allocation contribut'!J81+1</f>
        <v>0.99910215621713405</v>
      </c>
      <c r="K81" s="33">
        <f>'Sector allocation contribut'!K81+1</f>
        <v>1.0031963858297239</v>
      </c>
      <c r="L81" s="33">
        <f>'Sector allocation contribut'!L81+1</f>
        <v>0.99757120031305391</v>
      </c>
      <c r="M81" s="33">
        <f>'Sector allocation contribut'!M81+1</f>
        <v>0.99929380027185977</v>
      </c>
      <c r="N81" s="33">
        <f>'Sector allocation contribut'!N81+1</f>
        <v>0.99964808335381017</v>
      </c>
      <c r="O81" s="33">
        <f>'Sector allocation contribut'!O81+1</f>
        <v>0.99821923116009048</v>
      </c>
      <c r="P81" s="67">
        <f>'Sector allocation contribut'!P81+1</f>
        <v>1</v>
      </c>
      <c r="Q81" s="33">
        <f>'Sector allocation contribut'!Q81+1</f>
        <v>1.0053614142628948</v>
      </c>
      <c r="R81" s="33">
        <f>'Sector allocation contribut'!R81+1</f>
        <v>0.99098011474812853</v>
      </c>
      <c r="S81" s="33">
        <f>'Sector allocation contribut'!S81+1</f>
        <v>0.99700780790421017</v>
      </c>
      <c r="T81" s="33">
        <f>'Sector allocation contribut'!T81+1</f>
        <v>0.99452762034170894</v>
      </c>
      <c r="U81" s="33">
        <f>'Sector allocation contribut'!U81+1</f>
        <v>0.99979520143703704</v>
      </c>
      <c r="V81" s="33">
        <f>'Sector allocation contribut'!V81+1</f>
        <v>0.99643473688930972</v>
      </c>
      <c r="W81" s="67">
        <f>'Sector allocation contribut'!W81+1</f>
        <v>1</v>
      </c>
      <c r="X81" s="33">
        <f>'Sector allocation contribut'!X81+1</f>
        <v>1.0006092487563409</v>
      </c>
      <c r="Y81" s="33">
        <f>'Sector allocation contribut'!Y81+1</f>
        <v>0.99853537135194614</v>
      </c>
      <c r="Z81" s="33">
        <f>'Sector allocation contribut'!Z81+1</f>
        <v>0.99960348352537387</v>
      </c>
      <c r="AA81" s="33">
        <f>'Sector allocation contribut'!AA81+1</f>
        <v>0.999747622211693</v>
      </c>
      <c r="AB81" s="33">
        <f>'Sector allocation contribut'!AB81+1</f>
        <v>1.000198650649132</v>
      </c>
      <c r="AC81" s="33">
        <f>'Sector allocation contribut'!AC81+1</f>
        <v>1.0000422488513925</v>
      </c>
      <c r="AD81" s="67">
        <f>'Sector allocation contribut'!AD81+1</f>
        <v>1</v>
      </c>
      <c r="AE81" s="33">
        <f>'Sector allocation contribut'!AE81+1</f>
        <v>0.99664496904144317</v>
      </c>
      <c r="AF81" s="33">
        <f>'Sector allocation contribut'!AF81+1</f>
        <v>1.0048594080595425</v>
      </c>
      <c r="AG81" s="33">
        <f>'Sector allocation contribut'!AG81+1</f>
        <v>1.0045713353163344</v>
      </c>
      <c r="AH81" s="33">
        <f>'Sector allocation contribut'!AH81+1</f>
        <v>0.99974612497496074</v>
      </c>
      <c r="AI81" s="33">
        <f>'Sector allocation contribut'!AI81+1</f>
        <v>1.0006701888309755</v>
      </c>
      <c r="AJ81" s="33">
        <f>'Sector allocation contribut'!AJ81+1</f>
        <v>1.0036581287173481</v>
      </c>
      <c r="AK81" s="67">
        <f>'Sector allocation contribut'!AK81+1</f>
        <v>1</v>
      </c>
      <c r="AL81" s="33">
        <f>'Sector allocation contribut'!AL81+1</f>
        <v>1.0000602811182553</v>
      </c>
      <c r="AM81" s="33">
        <f>'Sector allocation contribut'!AM81+1</f>
        <v>0.99996961881392432</v>
      </c>
      <c r="AN81" s="33">
        <f>'Sector allocation contribut'!AN81+1</f>
        <v>0.99996557886770365</v>
      </c>
      <c r="AO81" s="33">
        <f>'Sector allocation contribut'!AO81+1</f>
        <v>0.99996507714267646</v>
      </c>
      <c r="AP81" s="33">
        <f>'Sector allocation contribut'!AP81+1</f>
        <v>0.9999523819857411</v>
      </c>
      <c r="AQ81" s="33">
        <f>'Sector allocation contribut'!AQ81+1</f>
        <v>0.99999118394084718</v>
      </c>
      <c r="AR81" s="67">
        <f>'Sector allocation contribut'!AR81+1</f>
        <v>1</v>
      </c>
      <c r="AS81" s="33">
        <f>'Sector allocation contribut'!AS81+1</f>
        <v>1.0004484138226839</v>
      </c>
      <c r="AT81" s="33">
        <f>'Sector allocation contribut'!AT81+1</f>
        <v>0.9995307564156547</v>
      </c>
      <c r="AU81" s="33">
        <f>'Sector allocation contribut'!AU81+1</f>
        <v>1.0004363119532671</v>
      </c>
      <c r="AV81" s="33">
        <f>'Sector allocation contribut'!AV81+1</f>
        <v>0.99983102014914871</v>
      </c>
      <c r="AW81" s="33">
        <f>'Sector allocation contribut'!AW81+1</f>
        <v>0.9996826604985064</v>
      </c>
      <c r="AX81" s="33">
        <f>'Sector allocation contribut'!AX81+1</f>
        <v>0.99964865879979969</v>
      </c>
      <c r="AY81" s="67">
        <f>'Sector allocation contribut'!AY81+1</f>
        <v>1</v>
      </c>
      <c r="AZ81" s="33">
        <f>'Sector allocation contribut'!AZ81+1</f>
        <v>0.99925704126717874</v>
      </c>
      <c r="BA81" s="33">
        <f>'Sector allocation contribut'!BA81+1</f>
        <v>1.000941181850117</v>
      </c>
      <c r="BB81" s="33">
        <f>'Sector allocation contribut'!BB81+1</f>
        <v>1.0000831179690179</v>
      </c>
      <c r="BC81" s="33">
        <f>'Sector allocation contribut'!BC81+1</f>
        <v>1.0073073105444124</v>
      </c>
      <c r="BD81" s="33">
        <f>'Sector allocation contribut'!BD81+1</f>
        <v>0.99944297227118972</v>
      </c>
      <c r="BE81" s="33">
        <f>'Sector allocation contribut'!BE81+1</f>
        <v>1.0032003355705232</v>
      </c>
      <c r="BF81" s="67">
        <f>'Sector allocation contribut'!BF81+1</f>
        <v>1</v>
      </c>
      <c r="BG81" s="33">
        <f>'Sector allocation contribut'!BG81+1</f>
        <v>0.99836240875028903</v>
      </c>
      <c r="BH81" s="33">
        <f>'Sector allocation contribut'!BH81+1</f>
        <v>1.0008231281424593</v>
      </c>
      <c r="BI81" s="33">
        <f>'Sector allocation contribut'!BI81+1</f>
        <v>1.0022424011601907</v>
      </c>
      <c r="BJ81" s="33">
        <f>'Sector allocation contribut'!BJ81+1</f>
        <v>1.0016970741935465</v>
      </c>
      <c r="BK81" s="33">
        <f>'Sector allocation contribut'!BK81+1</f>
        <v>1.0010171283544393</v>
      </c>
      <c r="BL81" s="33">
        <f>'Sector allocation contribut'!BL81+1</f>
        <v>1.0022171784762293</v>
      </c>
      <c r="BM81" s="67">
        <f>'Sector allocation contribut'!BM81+1</f>
        <v>1</v>
      </c>
      <c r="BN81" s="33">
        <f>'Sector allocation contribut'!BN81+1</f>
        <v>0.99768075931684974</v>
      </c>
      <c r="BO81" s="33">
        <f>'Sector allocation contribut'!BO81+1</f>
        <v>1.0037838851371186</v>
      </c>
      <c r="BP81" s="33">
        <f>'Sector allocation contribut'!BP81+1</f>
        <v>1.0007770952401474</v>
      </c>
      <c r="BQ81" s="33">
        <f>'Sector allocation contribut'!BQ81+1</f>
        <v>1.0025783616717558</v>
      </c>
      <c r="BR81" s="33">
        <f>'Sector allocation contribut'!BR81+1</f>
        <v>1.0002044567227326</v>
      </c>
      <c r="BS81" s="33">
        <f>'Sector allocation contribut'!BS81+1</f>
        <v>1.0015004796034097</v>
      </c>
      <c r="BT81" s="67">
        <f>'Sector allocation contribut'!BT81+1</f>
        <v>1</v>
      </c>
      <c r="BU81" s="33">
        <f>'Sector allocation contribut'!BU81+1</f>
        <v>1.0001265531912662</v>
      </c>
      <c r="BV81" s="33">
        <f>'Sector allocation contribut'!BV81+1</f>
        <v>1.0016227773033204</v>
      </c>
      <c r="BW81" s="33">
        <f>'Sector allocation contribut'!BW81+1</f>
        <v>0.99939685632044151</v>
      </c>
      <c r="BX81" s="33">
        <f>'Sector allocation contribut'!BX81+1</f>
        <v>1.0000335201246198</v>
      </c>
      <c r="BY81" s="33">
        <f>'Sector allocation contribut'!BY81+1</f>
        <v>0.99896237928243392</v>
      </c>
      <c r="BZ81" s="33">
        <f>'Sector allocation contribut'!BZ81+1</f>
        <v>0.99946455128841061</v>
      </c>
      <c r="CA81" s="67">
        <f>'Sector allocation contribut'!CA81+1</f>
        <v>1</v>
      </c>
      <c r="CB81" s="11"/>
      <c r="CC81" s="11"/>
      <c r="CD81" s="11"/>
      <c r="CE81" s="11"/>
      <c r="CF81" s="11"/>
      <c r="CG81" s="11"/>
      <c r="CH81" s="12"/>
    </row>
    <row r="82" spans="1:86">
      <c r="A82" s="2">
        <v>39995</v>
      </c>
      <c r="B82" s="13">
        <v>2009</v>
      </c>
      <c r="C82" s="33">
        <f>'Sector allocation contribut'!C82+1</f>
        <v>1.0036483921625263</v>
      </c>
      <c r="D82" s="33">
        <f>'Sector allocation contribut'!D82+1</f>
        <v>0.99487814212216452</v>
      </c>
      <c r="E82" s="33">
        <f>'Sector allocation contribut'!E82+1</f>
        <v>0.99718746497380362</v>
      </c>
      <c r="F82" s="33">
        <f>'Sector allocation contribut'!F82+1</f>
        <v>0.99510857598972324</v>
      </c>
      <c r="G82" s="33">
        <f>'Sector allocation contribut'!G82+1</f>
        <v>0.99965116317329183</v>
      </c>
      <c r="H82" s="33">
        <f>'Sector allocation contribut'!H82+1</f>
        <v>0.99547304568423989</v>
      </c>
      <c r="I82" s="67">
        <f>'Sector allocation contribut'!I82+1</f>
        <v>1</v>
      </c>
      <c r="J82" s="33">
        <f>'Sector allocation contribut'!J82+1</f>
        <v>1.0008014971293457</v>
      </c>
      <c r="K82" s="33">
        <f>'Sector allocation contribut'!K82+1</f>
        <v>0.99772953068715697</v>
      </c>
      <c r="L82" s="33">
        <f>'Sector allocation contribut'!L82+1</f>
        <v>1.0014172091939575</v>
      </c>
      <c r="M82" s="33">
        <f>'Sector allocation contribut'!M82+1</f>
        <v>1.0006502996952904</v>
      </c>
      <c r="N82" s="33">
        <f>'Sector allocation contribut'!N82+1</f>
        <v>1.0000743414702389</v>
      </c>
      <c r="O82" s="33">
        <f>'Sector allocation contribut'!O82+1</f>
        <v>1.0039610703555291</v>
      </c>
      <c r="P82" s="67">
        <f>'Sector allocation contribut'!P82+1</f>
        <v>1</v>
      </c>
      <c r="Q82" s="33">
        <f>'Sector allocation contribut'!Q82+1</f>
        <v>0.99855041988541715</v>
      </c>
      <c r="R82" s="33">
        <f>'Sector allocation contribut'!R82+1</f>
        <v>1.0023681741938382</v>
      </c>
      <c r="S82" s="33">
        <f>'Sector allocation contribut'!S82+1</f>
        <v>1.0009152895306066</v>
      </c>
      <c r="T82" s="33">
        <f>'Sector allocation contribut'!T82+1</f>
        <v>1.0015814971519521</v>
      </c>
      <c r="U82" s="33">
        <f>'Sector allocation contribut'!U82+1</f>
        <v>1.0000184501409177</v>
      </c>
      <c r="V82" s="33">
        <f>'Sector allocation contribut'!V82+1</f>
        <v>1.001025009423977</v>
      </c>
      <c r="W82" s="67">
        <f>'Sector allocation contribut'!W82+1</f>
        <v>1</v>
      </c>
      <c r="X82" s="33">
        <f>'Sector allocation contribut'!X82+1</f>
        <v>0.9986836061450457</v>
      </c>
      <c r="Y82" s="33">
        <f>'Sector allocation contribut'!Y82+1</f>
        <v>1.0029511043955712</v>
      </c>
      <c r="Z82" s="33">
        <f>'Sector allocation contribut'!Z82+1</f>
        <v>1.0012288014151707</v>
      </c>
      <c r="AA82" s="33">
        <f>'Sector allocation contribut'!AA82+1</f>
        <v>1.0009216678663722</v>
      </c>
      <c r="AB82" s="33">
        <f>'Sector allocation contribut'!AB82+1</f>
        <v>0.99955060333074985</v>
      </c>
      <c r="AC82" s="33">
        <f>'Sector allocation contribut'!AC82+1</f>
        <v>1.0004845335569754</v>
      </c>
      <c r="AD82" s="67">
        <f>'Sector allocation contribut'!AD82+1</f>
        <v>1</v>
      </c>
      <c r="AE82" s="33">
        <f>'Sector allocation contribut'!AE82+1</f>
        <v>1.0015711898840234</v>
      </c>
      <c r="AF82" s="33">
        <f>'Sector allocation contribut'!AF82+1</f>
        <v>0.99783523039648725</v>
      </c>
      <c r="AG82" s="33">
        <f>'Sector allocation contribut'!AG82+1</f>
        <v>0.99800628437704142</v>
      </c>
      <c r="AH82" s="33">
        <f>'Sector allocation contribut'!AH82+1</f>
        <v>1.0003035942124325</v>
      </c>
      <c r="AI82" s="33">
        <f>'Sector allocation contribut'!AI82+1</f>
        <v>0.99963361958864594</v>
      </c>
      <c r="AJ82" s="33">
        <f>'Sector allocation contribut'!AJ82+1</f>
        <v>0.99884642540627855</v>
      </c>
      <c r="AK82" s="67">
        <f>'Sector allocation contribut'!AK82+1</f>
        <v>1</v>
      </c>
      <c r="AL82" s="33">
        <f>'Sector allocation contribut'!AL82+1</f>
        <v>0.99968240481722037</v>
      </c>
      <c r="AM82" s="33">
        <f>'Sector allocation contribut'!AM82+1</f>
        <v>1.0000894058409813</v>
      </c>
      <c r="AN82" s="33">
        <f>'Sector allocation contribut'!AN82+1</f>
        <v>1.0003536485753615</v>
      </c>
      <c r="AO82" s="33">
        <f>'Sector allocation contribut'!AO82+1</f>
        <v>1.0002439968457775</v>
      </c>
      <c r="AP82" s="33">
        <f>'Sector allocation contribut'!AP82+1</f>
        <v>1.0002488894128552</v>
      </c>
      <c r="AQ82" s="33">
        <f>'Sector allocation contribut'!AQ82+1</f>
        <v>1.0000886748961069</v>
      </c>
      <c r="AR82" s="67">
        <f>'Sector allocation contribut'!AR82+1</f>
        <v>1</v>
      </c>
      <c r="AS82" s="33">
        <f>'Sector allocation contribut'!AS82+1</f>
        <v>0.99767695873604689</v>
      </c>
      <c r="AT82" s="33">
        <f>'Sector allocation contribut'!AT82+1</f>
        <v>1.0025678029358216</v>
      </c>
      <c r="AU82" s="33">
        <f>'Sector allocation contribut'!AU82+1</f>
        <v>0.99774159416472163</v>
      </c>
      <c r="AV82" s="33">
        <f>'Sector allocation contribut'!AV82+1</f>
        <v>1.000634683423882</v>
      </c>
      <c r="AW82" s="33">
        <f>'Sector allocation contribut'!AW82+1</f>
        <v>1.0015478907506001</v>
      </c>
      <c r="AX82" s="33">
        <f>'Sector allocation contribut'!AX82+1</f>
        <v>0.99974196260020287</v>
      </c>
      <c r="AY82" s="67">
        <f>'Sector allocation contribut'!AY82+1</f>
        <v>1</v>
      </c>
      <c r="AZ82" s="33">
        <f>'Sector allocation contribut'!AZ82+1</f>
        <v>1.0001386990705261</v>
      </c>
      <c r="BA82" s="33">
        <f>'Sector allocation contribut'!BA82+1</f>
        <v>0.99982374922774064</v>
      </c>
      <c r="BB82" s="33">
        <f>'Sector allocation contribut'!BB82+1</f>
        <v>0.99999604909660622</v>
      </c>
      <c r="BC82" s="33">
        <f>'Sector allocation contribut'!BC82+1</f>
        <v>0.99868558167836041</v>
      </c>
      <c r="BD82" s="33">
        <f>'Sector allocation contribut'!BD82+1</f>
        <v>1.0001044279492242</v>
      </c>
      <c r="BE82" s="33">
        <f>'Sector allocation contribut'!BE82+1</f>
        <v>0.99944115921687438</v>
      </c>
      <c r="BF82" s="67">
        <f>'Sector allocation contribut'!BF82+1</f>
        <v>1</v>
      </c>
      <c r="BG82" s="33">
        <f>'Sector allocation contribut'!BG82+1</f>
        <v>0.99763350263185191</v>
      </c>
      <c r="BH82" s="33">
        <f>'Sector allocation contribut'!BH82+1</f>
        <v>1.0012057849978226</v>
      </c>
      <c r="BI82" s="33">
        <f>'Sector allocation contribut'!BI82+1</f>
        <v>1.002773932829891</v>
      </c>
      <c r="BJ82" s="33">
        <f>'Sector allocation contribut'!BJ82+1</f>
        <v>1.0022218092230992</v>
      </c>
      <c r="BK82" s="33">
        <f>'Sector allocation contribut'!BK82+1</f>
        <v>1.0014599581975501</v>
      </c>
      <c r="BL82" s="33">
        <f>'Sector allocation contribut'!BL82+1</f>
        <v>1.002742622960636</v>
      </c>
      <c r="BM82" s="67">
        <f>'Sector allocation contribut'!BM82+1</f>
        <v>1</v>
      </c>
      <c r="BN82" s="33">
        <f>'Sector allocation contribut'!BN82+1</f>
        <v>1.0050872948198366</v>
      </c>
      <c r="BO82" s="33">
        <f>'Sector allocation contribut'!BO82+1</f>
        <v>0.99232964103113086</v>
      </c>
      <c r="BP82" s="33">
        <f>'Sector allocation contribut'!BP82+1</f>
        <v>0.99789244694777568</v>
      </c>
      <c r="BQ82" s="33">
        <f>'Sector allocation contribut'!BQ82+1</f>
        <v>0.99475697386192607</v>
      </c>
      <c r="BR82" s="33">
        <f>'Sector allocation contribut'!BR82+1</f>
        <v>0.99935534305729223</v>
      </c>
      <c r="BS82" s="33">
        <f>'Sector allocation contribut'!BS82+1</f>
        <v>0.99603730651118483</v>
      </c>
      <c r="BT82" s="67">
        <f>'Sector allocation contribut'!BT82+1</f>
        <v>1</v>
      </c>
      <c r="BU82" s="33">
        <f>'Sector allocation contribut'!BU82+1</f>
        <v>0.99989753303012352</v>
      </c>
      <c r="BV82" s="33">
        <f>'Sector allocation contribut'!BV82+1</f>
        <v>0.99886568216840099</v>
      </c>
      <c r="BW82" s="33">
        <f>'Sector allocation contribut'!BW82+1</f>
        <v>1.0004270713692134</v>
      </c>
      <c r="BX82" s="33">
        <f>'Sector allocation contribut'!BX82+1</f>
        <v>1.0000004448826243</v>
      </c>
      <c r="BY82" s="33">
        <f>'Sector allocation contribut'!BY82+1</f>
        <v>1.0007317072850195</v>
      </c>
      <c r="BZ82" s="33">
        <f>'Sector allocation contribut'!BZ82+1</f>
        <v>1.0004779984138314</v>
      </c>
      <c r="CA82" s="67">
        <f>'Sector allocation contribut'!CA82+1</f>
        <v>1</v>
      </c>
      <c r="CB82" s="11"/>
      <c r="CC82" s="11"/>
      <c r="CD82" s="11"/>
      <c r="CE82" s="11"/>
      <c r="CF82" s="11"/>
      <c r="CG82" s="11"/>
      <c r="CH82" s="12"/>
    </row>
    <row r="83" spans="1:86">
      <c r="A83" s="2">
        <v>40026</v>
      </c>
      <c r="B83" s="13">
        <v>2009</v>
      </c>
      <c r="C83" s="33">
        <f>'Sector allocation contribut'!C83+1</f>
        <v>1.0008725334675026</v>
      </c>
      <c r="D83" s="33">
        <f>'Sector allocation contribut'!D83+1</f>
        <v>0.99876766173492693</v>
      </c>
      <c r="E83" s="33">
        <f>'Sector allocation contribut'!E83+1</f>
        <v>0.99933695395643496</v>
      </c>
      <c r="F83" s="33">
        <f>'Sector allocation contribut'!F83+1</f>
        <v>0.99885340920657351</v>
      </c>
      <c r="G83" s="33">
        <f>'Sector allocation contribut'!G83+1</f>
        <v>0.99991715406090032</v>
      </c>
      <c r="H83" s="33">
        <f>'Sector allocation contribut'!H83+1</f>
        <v>0.9985636971708306</v>
      </c>
      <c r="I83" s="67">
        <f>'Sector allocation contribut'!I83+1</f>
        <v>1</v>
      </c>
      <c r="J83" s="33">
        <f>'Sector allocation contribut'!J83+1</f>
        <v>0.99905637733041441</v>
      </c>
      <c r="K83" s="33">
        <f>'Sector allocation contribut'!K83+1</f>
        <v>1.0024992329638134</v>
      </c>
      <c r="L83" s="33">
        <f>'Sector allocation contribut'!L83+1</f>
        <v>0.99831530829328052</v>
      </c>
      <c r="M83" s="33">
        <f>'Sector allocation contribut'!M83+1</f>
        <v>0.99888025284881743</v>
      </c>
      <c r="N83" s="33">
        <f>'Sector allocation contribut'!N83+1</f>
        <v>1.0000675587874737</v>
      </c>
      <c r="O83" s="33">
        <f>'Sector allocation contribut'!O83+1</f>
        <v>0.99751760304908332</v>
      </c>
      <c r="P83" s="67">
        <f>'Sector allocation contribut'!P83+1</f>
        <v>1</v>
      </c>
      <c r="Q83" s="33">
        <f>'Sector allocation contribut'!Q83+1</f>
        <v>1.0025068819624858</v>
      </c>
      <c r="R83" s="33">
        <f>'Sector allocation contribut'!R83+1</f>
        <v>0.99585079368810991</v>
      </c>
      <c r="S83" s="33">
        <f>'Sector allocation contribut'!S83+1</f>
        <v>0.99861315088138247</v>
      </c>
      <c r="T83" s="33">
        <f>'Sector allocation contribut'!T83+1</f>
        <v>0.99745226822863953</v>
      </c>
      <c r="U83" s="33">
        <f>'Sector allocation contribut'!U83+1</f>
        <v>0.99994173097989247</v>
      </c>
      <c r="V83" s="33">
        <f>'Sector allocation contribut'!V83+1</f>
        <v>0.99929287720190008</v>
      </c>
      <c r="W83" s="67">
        <f>'Sector allocation contribut'!W83+1</f>
        <v>1</v>
      </c>
      <c r="X83" s="33">
        <f>'Sector allocation contribut'!X83+1</f>
        <v>0.99711056591576563</v>
      </c>
      <c r="Y83" s="33">
        <f>'Sector allocation contribut'!Y83+1</f>
        <v>1.0061820716656318</v>
      </c>
      <c r="Z83" s="33">
        <f>'Sector allocation contribut'!Z83+1</f>
        <v>1.0026460181999519</v>
      </c>
      <c r="AA83" s="33">
        <f>'Sector allocation contribut'!AA83+1</f>
        <v>1.0014285363286213</v>
      </c>
      <c r="AB83" s="33">
        <f>'Sector allocation contribut'!AB83+1</f>
        <v>0.99927661848963012</v>
      </c>
      <c r="AC83" s="33">
        <f>'Sector allocation contribut'!AC83+1</f>
        <v>0.99989927634850717</v>
      </c>
      <c r="AD83" s="67">
        <f>'Sector allocation contribut'!AD83+1</f>
        <v>1</v>
      </c>
      <c r="AE83" s="33">
        <f>'Sector allocation contribut'!AE83+1</f>
        <v>0.99810726587755738</v>
      </c>
      <c r="AF83" s="33">
        <f>'Sector allocation contribut'!AF83+1</f>
        <v>1.0028112271228902</v>
      </c>
      <c r="AG83" s="33">
        <f>'Sector allocation contribut'!AG83+1</f>
        <v>1.0023180738153967</v>
      </c>
      <c r="AH83" s="33">
        <f>'Sector allocation contribut'!AH83+1</f>
        <v>0.99959178785999325</v>
      </c>
      <c r="AI83" s="33">
        <f>'Sector allocation contribut'!AI83+1</f>
        <v>1.0003327426557891</v>
      </c>
      <c r="AJ83" s="33">
        <f>'Sector allocation contribut'!AJ83+1</f>
        <v>1.0008157763159782</v>
      </c>
      <c r="AK83" s="67">
        <f>'Sector allocation contribut'!AK83+1</f>
        <v>1</v>
      </c>
      <c r="AL83" s="33">
        <f>'Sector allocation contribut'!AL83+1</f>
        <v>1.0001937404019388</v>
      </c>
      <c r="AM83" s="33">
        <f>'Sector allocation contribut'!AM83+1</f>
        <v>0.99996398314552126</v>
      </c>
      <c r="AN83" s="33">
        <f>'Sector allocation contribut'!AN83+1</f>
        <v>0.99977129342156879</v>
      </c>
      <c r="AO83" s="33">
        <f>'Sector allocation contribut'!AO83+1</f>
        <v>0.99987271167486058</v>
      </c>
      <c r="AP83" s="33">
        <f>'Sector allocation contribut'!AP83+1</f>
        <v>0.99983752677286697</v>
      </c>
      <c r="AQ83" s="33">
        <f>'Sector allocation contribut'!AQ83+1</f>
        <v>0.9999945015613072</v>
      </c>
      <c r="AR83" s="67">
        <f>'Sector allocation contribut'!AR83+1</f>
        <v>1</v>
      </c>
      <c r="AS83" s="33">
        <f>'Sector allocation contribut'!AS83+1</f>
        <v>0.99708052826012472</v>
      </c>
      <c r="AT83" s="33">
        <f>'Sector allocation contribut'!AT83+1</f>
        <v>1.0034887646915887</v>
      </c>
      <c r="AU83" s="33">
        <f>'Sector allocation contribut'!AU83+1</f>
        <v>0.99743727872948162</v>
      </c>
      <c r="AV83" s="33">
        <f>'Sector allocation contribut'!AV83+1</f>
        <v>1.0006060842342446</v>
      </c>
      <c r="AW83" s="33">
        <f>'Sector allocation contribut'!AW83+1</f>
        <v>1.0017859212538287</v>
      </c>
      <c r="AX83" s="33">
        <f>'Sector allocation contribut'!AX83+1</f>
        <v>0.99841603816166857</v>
      </c>
      <c r="AY83" s="67">
        <f>'Sector allocation contribut'!AY83+1</f>
        <v>1</v>
      </c>
      <c r="AZ83" s="33">
        <f>'Sector allocation contribut'!AZ83+1</f>
        <v>0.99955955582770184</v>
      </c>
      <c r="BA83" s="33">
        <f>'Sector allocation contribut'!BA83+1</f>
        <v>1.0005642495142311</v>
      </c>
      <c r="BB83" s="33">
        <f>'Sector allocation contribut'!BB83+1</f>
        <v>0.99999896755311557</v>
      </c>
      <c r="BC83" s="33">
        <f>'Sector allocation contribut'!BC83+1</f>
        <v>1.0042507698402499</v>
      </c>
      <c r="BD83" s="33">
        <f>'Sector allocation contribut'!BD83+1</f>
        <v>0.99966611075645262</v>
      </c>
      <c r="BE83" s="33">
        <f>'Sector allocation contribut'!BE83+1</f>
        <v>1.0014557065812597</v>
      </c>
      <c r="BF83" s="67">
        <f>'Sector allocation contribut'!BF83+1</f>
        <v>1</v>
      </c>
      <c r="BG83" s="33">
        <f>'Sector allocation contribut'!BG83+1</f>
        <v>1.0012465904319128</v>
      </c>
      <c r="BH83" s="33">
        <f>'Sector allocation contribut'!BH83+1</f>
        <v>0.99948648117239591</v>
      </c>
      <c r="BI83" s="33">
        <f>'Sector allocation contribut'!BI83+1</f>
        <v>0.99856899558493339</v>
      </c>
      <c r="BJ83" s="33">
        <f>'Sector allocation contribut'!BJ83+1</f>
        <v>0.99882855335656628</v>
      </c>
      <c r="BK83" s="33">
        <f>'Sector allocation contribut'!BK83+1</f>
        <v>0.99918003611264183</v>
      </c>
      <c r="BL83" s="33">
        <f>'Sector allocation contribut'!BL83+1</f>
        <v>0.98946321314679353</v>
      </c>
      <c r="BM83" s="67">
        <f>'Sector allocation contribut'!BM83+1</f>
        <v>1</v>
      </c>
      <c r="BN83" s="33">
        <f>'Sector allocation contribut'!BN83+1</f>
        <v>1.0000148880011943</v>
      </c>
      <c r="BO83" s="33">
        <f>'Sector allocation contribut'!BO83+1</f>
        <v>0.99997788878769767</v>
      </c>
      <c r="BP83" s="33">
        <f>'Sector allocation contribut'!BP83+1</f>
        <v>0.99999392266107501</v>
      </c>
      <c r="BQ83" s="33">
        <f>'Sector allocation contribut'!BQ83+1</f>
        <v>0.9999848457378403</v>
      </c>
      <c r="BR83" s="33">
        <f>'Sector allocation contribut'!BR83+1</f>
        <v>0.99999786373840949</v>
      </c>
      <c r="BS83" s="33">
        <f>'Sector allocation contribut'!BS83+1</f>
        <v>0.99998626682109504</v>
      </c>
      <c r="BT83" s="67">
        <f>'Sector allocation contribut'!BT83+1</f>
        <v>1</v>
      </c>
      <c r="BU83" s="33">
        <f>'Sector allocation contribut'!BU83+1</f>
        <v>0.99999067096400052</v>
      </c>
      <c r="BV83" s="33">
        <f>'Sector allocation contribut'!BV83+1</f>
        <v>0.99988619855753791</v>
      </c>
      <c r="BW83" s="33">
        <f>'Sector allocation contribut'!BW83+1</f>
        <v>1.0000435046242819</v>
      </c>
      <c r="BX83" s="33">
        <f>'Sector allocation contribut'!BX83+1</f>
        <v>0.99999792149380806</v>
      </c>
      <c r="BY83" s="33">
        <f>'Sector allocation contribut'!BY83+1</f>
        <v>1.0000718332668919</v>
      </c>
      <c r="BZ83" s="33">
        <f>'Sector allocation contribut'!BZ83+1</f>
        <v>1.0000454570008959</v>
      </c>
      <c r="CA83" s="67">
        <f>'Sector allocation contribut'!CA83+1</f>
        <v>1</v>
      </c>
      <c r="CB83" s="11"/>
      <c r="CC83" s="11"/>
      <c r="CD83" s="11"/>
      <c r="CE83" s="11"/>
      <c r="CF83" s="11"/>
      <c r="CG83" s="11"/>
      <c r="CH83" s="12"/>
    </row>
    <row r="84" spans="1:86">
      <c r="A84" s="2">
        <v>40057</v>
      </c>
      <c r="B84" s="13">
        <v>2009</v>
      </c>
      <c r="C84" s="33">
        <f>'Sector allocation contribut'!C84+1</f>
        <v>1.0024477417706299</v>
      </c>
      <c r="D84" s="33">
        <f>'Sector allocation contribut'!D84+1</f>
        <v>0.9965225301421492</v>
      </c>
      <c r="E84" s="33">
        <f>'Sector allocation contribut'!E84+1</f>
        <v>0.99807457867490412</v>
      </c>
      <c r="F84" s="33">
        <f>'Sector allocation contribut'!F84+1</f>
        <v>0.99668578615310988</v>
      </c>
      <c r="G84" s="33">
        <f>'Sector allocation contribut'!G84+1</f>
        <v>0.9998516759444952</v>
      </c>
      <c r="H84" s="33">
        <f>'Sector allocation contribut'!H84+1</f>
        <v>0.99718066216057111</v>
      </c>
      <c r="I84" s="67">
        <f>'Sector allocation contribut'!I84+1</f>
        <v>1</v>
      </c>
      <c r="J84" s="33">
        <f>'Sector allocation contribut'!J84+1</f>
        <v>1.001073673504318</v>
      </c>
      <c r="K84" s="33">
        <f>'Sector allocation contribut'!K84+1</f>
        <v>0.99730838773095476</v>
      </c>
      <c r="L84" s="33">
        <f>'Sector allocation contribut'!L84+1</f>
        <v>1.0018582782979746</v>
      </c>
      <c r="M84" s="33">
        <f>'Sector allocation contribut'!M84+1</f>
        <v>1.0014088193612201</v>
      </c>
      <c r="N84" s="33">
        <f>'Sector allocation contribut'!N84+1</f>
        <v>0.99983785447245677</v>
      </c>
      <c r="O84" s="33">
        <f>'Sector allocation contribut'!O84+1</f>
        <v>1.0057484557198406</v>
      </c>
      <c r="P84" s="67">
        <f>'Sector allocation contribut'!P84+1</f>
        <v>1</v>
      </c>
      <c r="Q84" s="33">
        <f>'Sector allocation contribut'!Q84+1</f>
        <v>0.99104878444691058</v>
      </c>
      <c r="R84" s="33">
        <f>'Sector allocation contribut'!R84+1</f>
        <v>1.014577044665455</v>
      </c>
      <c r="S84" s="33">
        <f>'Sector allocation contribut'!S84+1</f>
        <v>1.0053861254054977</v>
      </c>
      <c r="T84" s="33">
        <f>'Sector allocation contribut'!T84+1</f>
        <v>1.0100993252379684</v>
      </c>
      <c r="U84" s="33">
        <f>'Sector allocation contribut'!U84+1</f>
        <v>0.99996386547769345</v>
      </c>
      <c r="V84" s="33">
        <f>'Sector allocation contribut'!V84+1</f>
        <v>1.0059888064607938</v>
      </c>
      <c r="W84" s="67">
        <f>'Sector allocation contribut'!W84+1</f>
        <v>1</v>
      </c>
      <c r="X84" s="33">
        <f>'Sector allocation contribut'!X84+1</f>
        <v>0.99783770653076609</v>
      </c>
      <c r="Y84" s="33">
        <f>'Sector allocation contribut'!Y84+1</f>
        <v>1.0044891886512073</v>
      </c>
      <c r="Z84" s="33">
        <f>'Sector allocation contribut'!Z84+1</f>
        <v>1.0020440521079401</v>
      </c>
      <c r="AA84" s="33">
        <f>'Sector allocation contribut'!AA84+1</f>
        <v>1.000913299646861</v>
      </c>
      <c r="AB84" s="33">
        <f>'Sector allocation contribut'!AB84+1</f>
        <v>0.99950321541585996</v>
      </c>
      <c r="AC84" s="33">
        <f>'Sector allocation contribut'!AC84+1</f>
        <v>1.0000868964313345</v>
      </c>
      <c r="AD84" s="67">
        <f>'Sector allocation contribut'!AD84+1</f>
        <v>1</v>
      </c>
      <c r="AE84" s="33">
        <f>'Sector allocation contribut'!AE84+1</f>
        <v>0.99993176086838398</v>
      </c>
      <c r="AF84" s="33">
        <f>'Sector allocation contribut'!AF84+1</f>
        <v>1.0000992211873312</v>
      </c>
      <c r="AG84" s="33">
        <f>'Sector allocation contribut'!AG84+1</f>
        <v>1.0000843803956017</v>
      </c>
      <c r="AH84" s="33">
        <f>'Sector allocation contribut'!AH84+1</f>
        <v>0.99998615648246925</v>
      </c>
      <c r="AI84" s="33">
        <f>'Sector allocation contribut'!AI84+1</f>
        <v>1.0000114227272754</v>
      </c>
      <c r="AJ84" s="33">
        <f>'Sector allocation contribut'!AJ84+1</f>
        <v>1.000023578631146</v>
      </c>
      <c r="AK84" s="67">
        <f>'Sector allocation contribut'!AK84+1</f>
        <v>1</v>
      </c>
      <c r="AL84" s="33">
        <f>'Sector allocation contribut'!AL84+1</f>
        <v>0.99914806670777967</v>
      </c>
      <c r="AM84" s="33">
        <f>'Sector allocation contribut'!AM84+1</f>
        <v>1.0002100990522231</v>
      </c>
      <c r="AN84" s="33">
        <f>'Sector allocation contribut'!AN84+1</f>
        <v>1.0010301966405024</v>
      </c>
      <c r="AO84" s="33">
        <f>'Sector allocation contribut'!AO84+1</f>
        <v>1.0005793258263416</v>
      </c>
      <c r="AP84" s="33">
        <f>'Sector allocation contribut'!AP84+1</f>
        <v>1.000655234779201</v>
      </c>
      <c r="AQ84" s="33">
        <f>'Sector allocation contribut'!AQ84+1</f>
        <v>1.0003072706121605</v>
      </c>
      <c r="AR84" s="67">
        <f>'Sector allocation contribut'!AR84+1</f>
        <v>1</v>
      </c>
      <c r="AS84" s="33">
        <f>'Sector allocation contribut'!AS84+1</f>
        <v>0.99768103042928435</v>
      </c>
      <c r="AT84" s="33">
        <f>'Sector allocation contribut'!AT84+1</f>
        <v>1.002720061396503</v>
      </c>
      <c r="AU84" s="33">
        <f>'Sector allocation contribut'!AU84+1</f>
        <v>0.99805177214822582</v>
      </c>
      <c r="AV84" s="33">
        <f>'Sector allocation contribut'!AV84+1</f>
        <v>1.0003934058605577</v>
      </c>
      <c r="AW84" s="33">
        <f>'Sector allocation contribut'!AW84+1</f>
        <v>1.0013953010910164</v>
      </c>
      <c r="AX84" s="33">
        <f>'Sector allocation contribut'!AX84+1</f>
        <v>1.001382284488513</v>
      </c>
      <c r="AY84" s="67">
        <f>'Sector allocation contribut'!AY84+1</f>
        <v>1</v>
      </c>
      <c r="AZ84" s="33">
        <f>'Sector allocation contribut'!AZ84+1</f>
        <v>0.9985102237008463</v>
      </c>
      <c r="BA84" s="33">
        <f>'Sector allocation contribut'!BA84+1</f>
        <v>1.0019000587860818</v>
      </c>
      <c r="BB84" s="33">
        <f>'Sector allocation contribut'!BB84+1</f>
        <v>0.99998228831452429</v>
      </c>
      <c r="BC84" s="33">
        <f>'Sector allocation contribut'!BC84+1</f>
        <v>1.0143424352517234</v>
      </c>
      <c r="BD84" s="33">
        <f>'Sector allocation contribut'!BD84+1</f>
        <v>0.99886161686598651</v>
      </c>
      <c r="BE84" s="33">
        <f>'Sector allocation contribut'!BE84+1</f>
        <v>1.0047932179823345</v>
      </c>
      <c r="BF84" s="67">
        <f>'Sector allocation contribut'!BF84+1</f>
        <v>1</v>
      </c>
      <c r="BG84" s="33">
        <f>'Sector allocation contribut'!BG84+1</f>
        <v>0.99767922853984126</v>
      </c>
      <c r="BH84" s="33">
        <f>'Sector allocation contribut'!BH84+1</f>
        <v>1.0009073038169187</v>
      </c>
      <c r="BI84" s="33">
        <f>'Sector allocation contribut'!BI84+1</f>
        <v>1.0028162507774105</v>
      </c>
      <c r="BJ84" s="33">
        <f>'Sector allocation contribut'!BJ84+1</f>
        <v>1.0021481285732796</v>
      </c>
      <c r="BK84" s="33">
        <f>'Sector allocation contribut'!BK84+1</f>
        <v>1.001513524879492</v>
      </c>
      <c r="BL84" s="33">
        <f>'Sector allocation contribut'!BL84+1</f>
        <v>1.0024102661410403</v>
      </c>
      <c r="BM84" s="67">
        <f>'Sector allocation contribut'!BM84+1</f>
        <v>1</v>
      </c>
      <c r="BN84" s="33">
        <f>'Sector allocation contribut'!BN84+1</f>
        <v>1.0072606942703204</v>
      </c>
      <c r="BO84" s="33">
        <f>'Sector allocation contribut'!BO84+1</f>
        <v>0.98937193974139748</v>
      </c>
      <c r="BP84" s="33">
        <f>'Sector allocation contribut'!BP84+1</f>
        <v>0.99681960694967886</v>
      </c>
      <c r="BQ84" s="33">
        <f>'Sector allocation contribut'!BQ84+1</f>
        <v>0.99268184065695231</v>
      </c>
      <c r="BR84" s="33">
        <f>'Sector allocation contribut'!BR84+1</f>
        <v>0.99903941265359175</v>
      </c>
      <c r="BS84" s="33">
        <f>'Sector allocation contribut'!BS84+1</f>
        <v>0.99498642015389238</v>
      </c>
      <c r="BT84" s="67">
        <f>'Sector allocation contribut'!BT84+1</f>
        <v>1</v>
      </c>
      <c r="BU84" s="33">
        <f>'Sector allocation contribut'!BU84+1</f>
        <v>1.0000224444521133</v>
      </c>
      <c r="BV84" s="33">
        <f>'Sector allocation contribut'!BV84+1</f>
        <v>1.0002324214083231</v>
      </c>
      <c r="BW84" s="33">
        <f>'Sector allocation contribut'!BW84+1</f>
        <v>0.99991042639472838</v>
      </c>
      <c r="BX84" s="33">
        <f>'Sector allocation contribut'!BX84+1</f>
        <v>1.0000021668664003</v>
      </c>
      <c r="BY84" s="33">
        <f>'Sector allocation contribut'!BY84+1</f>
        <v>0.99985094883900505</v>
      </c>
      <c r="BZ84" s="33">
        <f>'Sector allocation contribut'!BZ84+1</f>
        <v>0.99985529553660957</v>
      </c>
      <c r="CA84" s="67">
        <f>'Sector allocation contribut'!CA84+1</f>
        <v>1</v>
      </c>
      <c r="CB84" s="11"/>
      <c r="CC84" s="11"/>
      <c r="CD84" s="11"/>
      <c r="CE84" s="11"/>
      <c r="CF84" s="11"/>
      <c r="CG84" s="11"/>
      <c r="CH84" s="12"/>
    </row>
    <row r="85" spans="1:86">
      <c r="A85" s="2">
        <v>40087</v>
      </c>
      <c r="B85" s="13">
        <v>2009</v>
      </c>
      <c r="C85" s="33">
        <f>'Sector allocation contribut'!C85+1</f>
        <v>1.0047915547394333</v>
      </c>
      <c r="D85" s="33">
        <f>'Sector allocation contribut'!D85+1</f>
        <v>0.99292474579166279</v>
      </c>
      <c r="E85" s="33">
        <f>'Sector allocation contribut'!E85+1</f>
        <v>0.99639965125480434</v>
      </c>
      <c r="F85" s="33">
        <f>'Sector allocation contribut'!F85+1</f>
        <v>0.9934083561172653</v>
      </c>
      <c r="G85" s="33">
        <f>'Sector allocation contribut'!G85+1</f>
        <v>1.0000279946334156</v>
      </c>
      <c r="H85" s="33">
        <f>'Sector allocation contribut'!H85+1</f>
        <v>0.99396122753554261</v>
      </c>
      <c r="I85" s="67">
        <f>'Sector allocation contribut'!I85+1</f>
        <v>1</v>
      </c>
      <c r="J85" s="33">
        <f>'Sector allocation contribut'!J85+1</f>
        <v>1.0002109042752518</v>
      </c>
      <c r="K85" s="33">
        <f>'Sector allocation contribut'!K85+1</f>
        <v>0.9995043545377349</v>
      </c>
      <c r="L85" s="33">
        <f>'Sector allocation contribut'!L85+1</f>
        <v>1.0001798439991751</v>
      </c>
      <c r="M85" s="33">
        <f>'Sector allocation contribut'!M85+1</f>
        <v>1.000227368192125</v>
      </c>
      <c r="N85" s="33">
        <f>'Sector allocation contribut'!N85+1</f>
        <v>0.99999149320253899</v>
      </c>
      <c r="O85" s="33">
        <f>'Sector allocation contribut'!O85+1</f>
        <v>1.0007303595154142</v>
      </c>
      <c r="P85" s="67">
        <f>'Sector allocation contribut'!P85+1</f>
        <v>1</v>
      </c>
      <c r="Q85" s="33">
        <f>'Sector allocation contribut'!Q85+1</f>
        <v>1.0045214042451134</v>
      </c>
      <c r="R85" s="33">
        <f>'Sector allocation contribut'!R85+1</f>
        <v>0.99252019029996552</v>
      </c>
      <c r="S85" s="33">
        <f>'Sector allocation contribut'!S85+1</f>
        <v>0.99756943041233948</v>
      </c>
      <c r="T85" s="33">
        <f>'Sector allocation contribut'!T85+1</f>
        <v>0.99541680528874055</v>
      </c>
      <c r="U85" s="33">
        <f>'Sector allocation contribut'!U85+1</f>
        <v>1.0001379252594507</v>
      </c>
      <c r="V85" s="33">
        <f>'Sector allocation contribut'!V85+1</f>
        <v>0.99712831705956706</v>
      </c>
      <c r="W85" s="67">
        <f>'Sector allocation contribut'!W85+1</f>
        <v>1</v>
      </c>
      <c r="X85" s="33">
        <f>'Sector allocation contribut'!X85+1</f>
        <v>1.000692551672745</v>
      </c>
      <c r="Y85" s="33">
        <f>'Sector allocation contribut'!Y85+1</f>
        <v>0.99859901521641892</v>
      </c>
      <c r="Z85" s="33">
        <f>'Sector allocation contribut'!Z85+1</f>
        <v>0.99934370517001703</v>
      </c>
      <c r="AA85" s="33">
        <f>'Sector allocation contribut'!AA85+1</f>
        <v>0.99976003225798404</v>
      </c>
      <c r="AB85" s="33">
        <f>'Sector allocation contribut'!AB85+1</f>
        <v>1.000153219851188</v>
      </c>
      <c r="AC85" s="33">
        <f>'Sector allocation contribut'!AC85+1</f>
        <v>1.0000369527412194</v>
      </c>
      <c r="AD85" s="67">
        <f>'Sector allocation contribut'!AD85+1</f>
        <v>1</v>
      </c>
      <c r="AE85" s="33">
        <f>'Sector allocation contribut'!AE85+1</f>
        <v>0.99927992033149049</v>
      </c>
      <c r="AF85" s="33">
        <f>'Sector allocation contribut'!AF85+1</f>
        <v>1.0010784837033153</v>
      </c>
      <c r="AG85" s="33">
        <f>'Sector allocation contribut'!AG85+1</f>
        <v>1.0008787304061075</v>
      </c>
      <c r="AH85" s="33">
        <f>'Sector allocation contribut'!AH85+1</f>
        <v>0.99982439153565383</v>
      </c>
      <c r="AI85" s="33">
        <f>'Sector allocation contribut'!AI85+1</f>
        <v>1.0000783955904584</v>
      </c>
      <c r="AJ85" s="33">
        <f>'Sector allocation contribut'!AJ85+1</f>
        <v>1.0003876934206057</v>
      </c>
      <c r="AK85" s="67">
        <f>'Sector allocation contribut'!AK85+1</f>
        <v>1</v>
      </c>
      <c r="AL85" s="33">
        <f>'Sector allocation contribut'!AL85+1</f>
        <v>0.99939247483371774</v>
      </c>
      <c r="AM85" s="33">
        <f>'Sector allocation contribut'!AM85+1</f>
        <v>1.0001920355278964</v>
      </c>
      <c r="AN85" s="33">
        <f>'Sector allocation contribut'!AN85+1</f>
        <v>1.0007883260203159</v>
      </c>
      <c r="AO85" s="33">
        <f>'Sector allocation contribut'!AO85+1</f>
        <v>1.0005674000344662</v>
      </c>
      <c r="AP85" s="33">
        <f>'Sector allocation contribut'!AP85+1</f>
        <v>1.0003829803563276</v>
      </c>
      <c r="AQ85" s="33">
        <f>'Sector allocation contribut'!AQ85+1</f>
        <v>1.0003087168965132</v>
      </c>
      <c r="AR85" s="67">
        <f>'Sector allocation contribut'!AR85+1</f>
        <v>1</v>
      </c>
      <c r="AS85" s="33">
        <f>'Sector allocation contribut'!AS85+1</f>
        <v>0.99963329750657004</v>
      </c>
      <c r="AT85" s="33">
        <f>'Sector allocation contribut'!AT85+1</f>
        <v>1.0004295679324402</v>
      </c>
      <c r="AU85" s="33">
        <f>'Sector allocation contribut'!AU85+1</f>
        <v>0.99974724733896103</v>
      </c>
      <c r="AV85" s="33">
        <f>'Sector allocation contribut'!AV85+1</f>
        <v>1.0000417895777582</v>
      </c>
      <c r="AW85" s="33">
        <f>'Sector allocation contribut'!AW85+1</f>
        <v>1.0001976646129513</v>
      </c>
      <c r="AX85" s="33">
        <f>'Sector allocation contribut'!AX85+1</f>
        <v>1.0003666287259951</v>
      </c>
      <c r="AY85" s="67">
        <f>'Sector allocation contribut'!AY85+1</f>
        <v>1</v>
      </c>
      <c r="AZ85" s="33">
        <f>'Sector allocation contribut'!AZ85+1</f>
        <v>0.99913768766246658</v>
      </c>
      <c r="BA85" s="33">
        <f>'Sector allocation contribut'!BA85+1</f>
        <v>1.0010922923225243</v>
      </c>
      <c r="BB85" s="33">
        <f>'Sector allocation contribut'!BB85+1</f>
        <v>0.99997561315549177</v>
      </c>
      <c r="BC85" s="33">
        <f>'Sector allocation contribut'!BC85+1</f>
        <v>1.0082519141557684</v>
      </c>
      <c r="BD85" s="33">
        <f>'Sector allocation contribut'!BD85+1</f>
        <v>0.999339836488782</v>
      </c>
      <c r="BE85" s="33">
        <f>'Sector allocation contribut'!BE85+1</f>
        <v>1.0033072239788652</v>
      </c>
      <c r="BF85" s="67">
        <f>'Sector allocation contribut'!BF85+1</f>
        <v>1</v>
      </c>
      <c r="BG85" s="33">
        <f>'Sector allocation contribut'!BG85+1</f>
        <v>0.9983902232892925</v>
      </c>
      <c r="BH85" s="33">
        <f>'Sector allocation contribut'!BH85+1</f>
        <v>1.0005375191402206</v>
      </c>
      <c r="BI85" s="33">
        <f>'Sector allocation contribut'!BI85+1</f>
        <v>1.0020839926810587</v>
      </c>
      <c r="BJ85" s="33">
        <f>'Sector allocation contribut'!BJ85+1</f>
        <v>1.001422548998697</v>
      </c>
      <c r="BK85" s="33">
        <f>'Sector allocation contribut'!BK85+1</f>
        <v>1.0010073602693319</v>
      </c>
      <c r="BL85" s="33">
        <f>'Sector allocation contribut'!BL85+1</f>
        <v>1.0019166515591367</v>
      </c>
      <c r="BM85" s="67">
        <f>'Sector allocation contribut'!BM85+1</f>
        <v>1</v>
      </c>
      <c r="BN85" s="33">
        <f>'Sector allocation contribut'!BN85+1</f>
        <v>1.0052231453686984</v>
      </c>
      <c r="BO85" s="33">
        <f>'Sector allocation contribut'!BO85+1</f>
        <v>0.99295548183312909</v>
      </c>
      <c r="BP85" s="33">
        <f>'Sector allocation contribut'!BP85+1</f>
        <v>0.99757749433833465</v>
      </c>
      <c r="BQ85" s="33">
        <f>'Sector allocation contribut'!BQ85+1</f>
        <v>0.99499909587839486</v>
      </c>
      <c r="BR85" s="33">
        <f>'Sector allocation contribut'!BR85+1</f>
        <v>0.99915286579920137</v>
      </c>
      <c r="BS85" s="33">
        <f>'Sector allocation contribut'!BS85+1</f>
        <v>0.99652123314851493</v>
      </c>
      <c r="BT85" s="67">
        <f>'Sector allocation contribut'!BT85+1</f>
        <v>1</v>
      </c>
      <c r="BU85" s="33">
        <f>'Sector allocation contribut'!BU85+1</f>
        <v>0.99985289945152345</v>
      </c>
      <c r="BV85" s="33">
        <f>'Sector allocation contribut'!BV85+1</f>
        <v>0.99875095156605387</v>
      </c>
      <c r="BW85" s="33">
        <f>'Sector allocation contribut'!BW85+1</f>
        <v>1.0004847016493064</v>
      </c>
      <c r="BX85" s="33">
        <f>'Sector allocation contribut'!BX85+1</f>
        <v>0.9999893283382143</v>
      </c>
      <c r="BY85" s="33">
        <f>'Sector allocation contribut'!BY85+1</f>
        <v>1.000806532994303</v>
      </c>
      <c r="BZ85" s="33">
        <f>'Sector allocation contribut'!BZ85+1</f>
        <v>1.0007736065152248</v>
      </c>
      <c r="CA85" s="67">
        <f>'Sector allocation contribut'!CA85+1</f>
        <v>1</v>
      </c>
      <c r="CB85" s="11"/>
      <c r="CC85" s="11"/>
      <c r="CD85" s="11"/>
      <c r="CE85" s="11"/>
      <c r="CF85" s="11"/>
      <c r="CG85" s="11"/>
      <c r="CH85" s="12"/>
    </row>
    <row r="86" spans="1:86">
      <c r="A86" s="2">
        <v>40118</v>
      </c>
      <c r="B86" s="13">
        <v>2009</v>
      </c>
      <c r="C86" s="33">
        <f>'Sector allocation contribut'!C86+1</f>
        <v>1.003932239539155</v>
      </c>
      <c r="D86" s="33">
        <f>'Sector allocation contribut'!D86+1</f>
        <v>0.99420192828855514</v>
      </c>
      <c r="E86" s="33">
        <f>'Sector allocation contribut'!E86+1</f>
        <v>0.99680729417161007</v>
      </c>
      <c r="F86" s="33">
        <f>'Sector allocation contribut'!F86+1</f>
        <v>0.99415489839099525</v>
      </c>
      <c r="G86" s="33">
        <f>'Sector allocation contribut'!G86+1</f>
        <v>0.99996838356080131</v>
      </c>
      <c r="H86" s="33">
        <f>'Sector allocation contribut'!H86+1</f>
        <v>0.99520106137373643</v>
      </c>
      <c r="I86" s="67">
        <f>'Sector allocation contribut'!I86+1</f>
        <v>1</v>
      </c>
      <c r="J86" s="33">
        <f>'Sector allocation contribut'!J86+1</f>
        <v>1.0020734478530211</v>
      </c>
      <c r="K86" s="33">
        <f>'Sector allocation contribut'!K86+1</f>
        <v>0.99442990156967714</v>
      </c>
      <c r="L86" s="33">
        <f>'Sector allocation contribut'!L86+1</f>
        <v>1.0014334988988727</v>
      </c>
      <c r="M86" s="33">
        <f>'Sector allocation contribut'!M86+1</f>
        <v>1.0018144252467567</v>
      </c>
      <c r="N86" s="33">
        <f>'Sector allocation contribut'!N86+1</f>
        <v>1.0002937512865426</v>
      </c>
      <c r="O86" s="33">
        <f>'Sector allocation contribut'!O86+1</f>
        <v>1.0044875783419944</v>
      </c>
      <c r="P86" s="67">
        <f>'Sector allocation contribut'!P86+1</f>
        <v>1</v>
      </c>
      <c r="Q86" s="33">
        <f>'Sector allocation contribut'!Q86+1</f>
        <v>0.99981670231559661</v>
      </c>
      <c r="R86" s="33">
        <f>'Sector allocation contribut'!R86+1</f>
        <v>1.0003089144055088</v>
      </c>
      <c r="S86" s="33">
        <f>'Sector allocation contribut'!S86+1</f>
        <v>1.0001277818911283</v>
      </c>
      <c r="T86" s="33">
        <f>'Sector allocation contribut'!T86+1</f>
        <v>1.0002168961739026</v>
      </c>
      <c r="U86" s="33">
        <f>'Sector allocation contribut'!U86+1</f>
        <v>0.99999017385927658</v>
      </c>
      <c r="V86" s="33">
        <f>'Sector allocation contribut'!V86+1</f>
        <v>1.0001205450607233</v>
      </c>
      <c r="W86" s="67">
        <f>'Sector allocation contribut'!W86+1</f>
        <v>1</v>
      </c>
      <c r="X86" s="33">
        <f>'Sector allocation contribut'!X86+1</f>
        <v>0.9960836449359004</v>
      </c>
      <c r="Y86" s="33">
        <f>'Sector allocation contribut'!Y86+1</f>
        <v>1.0079342943110969</v>
      </c>
      <c r="Z86" s="33">
        <f>'Sector allocation contribut'!Z86+1</f>
        <v>1.0036057062525017</v>
      </c>
      <c r="AA86" s="33">
        <f>'Sector allocation contribut'!AA86+1</f>
        <v>1.0022938840660052</v>
      </c>
      <c r="AB86" s="33">
        <f>'Sector allocation contribut'!AB86+1</f>
        <v>0.99920234506346306</v>
      </c>
      <c r="AC86" s="33">
        <f>'Sector allocation contribut'!AC86+1</f>
        <v>1.0012459249935355</v>
      </c>
      <c r="AD86" s="67">
        <f>'Sector allocation contribut'!AD86+1</f>
        <v>1</v>
      </c>
      <c r="AE86" s="33">
        <f>'Sector allocation contribut'!AE86+1</f>
        <v>0.99947048966181584</v>
      </c>
      <c r="AF86" s="33">
        <f>'Sector allocation contribut'!AF86+1</f>
        <v>1.0008294807383578</v>
      </c>
      <c r="AG86" s="33">
        <f>'Sector allocation contribut'!AG86+1</f>
        <v>1.0006092600494683</v>
      </c>
      <c r="AH86" s="33">
        <f>'Sector allocation contribut'!AH86+1</f>
        <v>0.99989066061293685</v>
      </c>
      <c r="AI86" s="33">
        <f>'Sector allocation contribut'!AI86+1</f>
        <v>1.0000593513497071</v>
      </c>
      <c r="AJ86" s="33">
        <f>'Sector allocation contribut'!AJ86+1</f>
        <v>1.000052615090981</v>
      </c>
      <c r="AK86" s="67">
        <f>'Sector allocation contribut'!AK86+1</f>
        <v>1</v>
      </c>
      <c r="AL86" s="33">
        <f>'Sector allocation contribut'!AL86+1</f>
        <v>1.0004791920052767</v>
      </c>
      <c r="AM86" s="33">
        <f>'Sector allocation contribut'!AM86+1</f>
        <v>0.99979100078454008</v>
      </c>
      <c r="AN86" s="33">
        <f>'Sector allocation contribut'!AN86+1</f>
        <v>0.99932887726572517</v>
      </c>
      <c r="AO86" s="33">
        <f>'Sector allocation contribut'!AO86+1</f>
        <v>0.99953779886081973</v>
      </c>
      <c r="AP86" s="33">
        <f>'Sector allocation contribut'!AP86+1</f>
        <v>0.99973292949492998</v>
      </c>
      <c r="AQ86" s="33">
        <f>'Sector allocation contribut'!AQ86+1</f>
        <v>0.99970908049146523</v>
      </c>
      <c r="AR86" s="67">
        <f>'Sector allocation contribut'!AR86+1</f>
        <v>1</v>
      </c>
      <c r="AS86" s="33">
        <f>'Sector allocation contribut'!AS86+1</f>
        <v>0.99929877527367195</v>
      </c>
      <c r="AT86" s="33">
        <f>'Sector allocation contribut'!AT86+1</f>
        <v>1.0007958113320803</v>
      </c>
      <c r="AU86" s="33">
        <f>'Sector allocation contribut'!AU86+1</f>
        <v>0.9996264228708408</v>
      </c>
      <c r="AV86" s="33">
        <f>'Sector allocation contribut'!AV86+1</f>
        <v>1.000106487212818</v>
      </c>
      <c r="AW86" s="33">
        <f>'Sector allocation contribut'!AW86+1</f>
        <v>1.0003957362946378</v>
      </c>
      <c r="AX86" s="33">
        <f>'Sector allocation contribut'!AX86+1</f>
        <v>1.0009106726032146</v>
      </c>
      <c r="AY86" s="67">
        <f>'Sector allocation contribut'!AY86+1</f>
        <v>1</v>
      </c>
      <c r="AZ86" s="33">
        <f>'Sector allocation contribut'!AZ86+1</f>
        <v>0.99991584689181678</v>
      </c>
      <c r="BA86" s="33">
        <f>'Sector allocation contribut'!BA86+1</f>
        <v>1.0001086829613719</v>
      </c>
      <c r="BB86" s="33">
        <f>'Sector allocation contribut'!BB86+1</f>
        <v>1.0000067908739085</v>
      </c>
      <c r="BC86" s="33">
        <f>'Sector allocation contribut'!BC86+1</f>
        <v>1.0008037132277507</v>
      </c>
      <c r="BD86" s="33">
        <f>'Sector allocation contribut'!BD86+1</f>
        <v>0.99993595152004111</v>
      </c>
      <c r="BE86" s="33">
        <f>'Sector allocation contribut'!BE86+1</f>
        <v>1.0003554171284168</v>
      </c>
      <c r="BF86" s="67">
        <f>'Sector allocation contribut'!BF86+1</f>
        <v>1</v>
      </c>
      <c r="BG86" s="33">
        <f>'Sector allocation contribut'!BG86+1</f>
        <v>0.99995976079262983</v>
      </c>
      <c r="BH86" s="33">
        <f>'Sector allocation contribut'!BH86+1</f>
        <v>1.0000183585466951</v>
      </c>
      <c r="BI86" s="33">
        <f>'Sector allocation contribut'!BI86+1</f>
        <v>1.0000563731046572</v>
      </c>
      <c r="BJ86" s="33">
        <f>'Sector allocation contribut'!BJ86+1</f>
        <v>1.0000308667306617</v>
      </c>
      <c r="BK86" s="33">
        <f>'Sector allocation contribut'!BK86+1</f>
        <v>1.0000229142780344</v>
      </c>
      <c r="BL86" s="33">
        <f>'Sector allocation contribut'!BL86+1</f>
        <v>1.000043272817065</v>
      </c>
      <c r="BM86" s="67">
        <f>'Sector allocation contribut'!BM86+1</f>
        <v>1</v>
      </c>
      <c r="BN86" s="33">
        <f>'Sector allocation contribut'!BN86+1</f>
        <v>1.0021200432870621</v>
      </c>
      <c r="BO86" s="33">
        <f>'Sector allocation contribut'!BO86+1</f>
        <v>0.99714184768344083</v>
      </c>
      <c r="BP86" s="33">
        <f>'Sector allocation contribut'!BP86+1</f>
        <v>0.99877972655081682</v>
      </c>
      <c r="BQ86" s="33">
        <f>'Sector allocation contribut'!BQ86+1</f>
        <v>0.99794446524541836</v>
      </c>
      <c r="BR86" s="33">
        <f>'Sector allocation contribut'!BR86+1</f>
        <v>0.99962284066660445</v>
      </c>
      <c r="BS86" s="33">
        <f>'Sector allocation contribut'!BS86+1</f>
        <v>0.99874772440322845</v>
      </c>
      <c r="BT86" s="67">
        <f>'Sector allocation contribut'!BT86+1</f>
        <v>1</v>
      </c>
      <c r="BU86" s="33">
        <f>'Sector allocation contribut'!BU86+1</f>
        <v>1.000072871484758</v>
      </c>
      <c r="BV86" s="33">
        <f>'Sector allocation contribut'!BV86+1</f>
        <v>1.00071633587557</v>
      </c>
      <c r="BW86" s="33">
        <f>'Sector allocation contribut'!BW86+1</f>
        <v>0.99973005989750474</v>
      </c>
      <c r="BX86" s="33">
        <f>'Sector allocation contribut'!BX86+1</f>
        <v>1.0000078097583289</v>
      </c>
      <c r="BY86" s="33">
        <f>'Sector allocation contribut'!BY86+1</f>
        <v>0.99956161113483077</v>
      </c>
      <c r="BZ86" s="33">
        <f>'Sector allocation contribut'!BZ86+1</f>
        <v>0.99958008601871495</v>
      </c>
      <c r="CA86" s="67">
        <f>'Sector allocation contribut'!CA86+1</f>
        <v>1</v>
      </c>
      <c r="CB86" s="11"/>
      <c r="CC86" s="11"/>
      <c r="CD86" s="11"/>
      <c r="CE86" s="11"/>
      <c r="CF86" s="11"/>
      <c r="CG86" s="11"/>
      <c r="CH86" s="12"/>
    </row>
    <row r="87" spans="1:86">
      <c r="A87" s="2">
        <v>40148</v>
      </c>
      <c r="B87" s="13">
        <v>2009</v>
      </c>
      <c r="C87" s="33">
        <f>'Sector allocation contribut'!C87+1</f>
        <v>1.0067018611447591</v>
      </c>
      <c r="D87" s="33">
        <f>'Sector allocation contribut'!D87+1</f>
        <v>0.9898777493545422</v>
      </c>
      <c r="E87" s="33">
        <f>'Sector allocation contribut'!E87+1</f>
        <v>0.99464065308327287</v>
      </c>
      <c r="F87" s="33">
        <f>'Sector allocation contribut'!F87+1</f>
        <v>0.98982947644296293</v>
      </c>
      <c r="G87" s="33">
        <f>'Sector allocation contribut'!G87+1</f>
        <v>1.0000495676087999</v>
      </c>
      <c r="H87" s="33">
        <f>'Sector allocation contribut'!H87+1</f>
        <v>0.99059758849235968</v>
      </c>
      <c r="I87" s="67">
        <f>'Sector allocation contribut'!I87+1</f>
        <v>1</v>
      </c>
      <c r="J87" s="33">
        <f>'Sector allocation contribut'!J87+1</f>
        <v>1.0019512757683549</v>
      </c>
      <c r="K87" s="33">
        <f>'Sector allocation contribut'!K87+1</f>
        <v>0.99448142421942098</v>
      </c>
      <c r="L87" s="33">
        <f>'Sector allocation contribut'!L87+1</f>
        <v>1.0008519920020862</v>
      </c>
      <c r="M87" s="33">
        <f>'Sector allocation contribut'!M87+1</f>
        <v>1.0008534801959252</v>
      </c>
      <c r="N87" s="33">
        <f>'Sector allocation contribut'!N87+1</f>
        <v>1.0005699190185886</v>
      </c>
      <c r="O87" s="33">
        <f>'Sector allocation contribut'!O87+1</f>
        <v>1.0018225758810213</v>
      </c>
      <c r="P87" s="67">
        <f>'Sector allocation contribut'!P87+1</f>
        <v>1</v>
      </c>
      <c r="Q87" s="33">
        <f>'Sector allocation contribut'!Q87+1</f>
        <v>0.99306448823242999</v>
      </c>
      <c r="R87" s="33">
        <f>'Sector allocation contribut'!R87+1</f>
        <v>1.0117292164344847</v>
      </c>
      <c r="S87" s="33">
        <f>'Sector allocation contribut'!S87+1</f>
        <v>1.0043395340429855</v>
      </c>
      <c r="T87" s="33">
        <f>'Sector allocation contribut'!T87+1</f>
        <v>1.008445618259485</v>
      </c>
      <c r="U87" s="33">
        <f>'Sector allocation contribut'!U87+1</f>
        <v>0.99971194220454651</v>
      </c>
      <c r="V87" s="33">
        <f>'Sector allocation contribut'!V87+1</f>
        <v>1.0052042471524751</v>
      </c>
      <c r="W87" s="67">
        <f>'Sector allocation contribut'!W87+1</f>
        <v>1</v>
      </c>
      <c r="X87" s="33">
        <f>'Sector allocation contribut'!X87+1</f>
        <v>0.99848651499260666</v>
      </c>
      <c r="Y87" s="33">
        <f>'Sector allocation contribut'!Y87+1</f>
        <v>1.0030667012275807</v>
      </c>
      <c r="Z87" s="33">
        <f>'Sector allocation contribut'!Z87+1</f>
        <v>1.0015856741159466</v>
      </c>
      <c r="AA87" s="33">
        <f>'Sector allocation contribut'!AA87+1</f>
        <v>1.0010597908466192</v>
      </c>
      <c r="AB87" s="33">
        <f>'Sector allocation contribut'!AB87+1</f>
        <v>0.99966019203814849</v>
      </c>
      <c r="AC87" s="33">
        <f>'Sector allocation contribut'!AC87+1</f>
        <v>1.0007432611800582</v>
      </c>
      <c r="AD87" s="67">
        <f>'Sector allocation contribut'!AD87+1</f>
        <v>1</v>
      </c>
      <c r="AE87" s="33">
        <f>'Sector allocation contribut'!AE87+1</f>
        <v>0.99981397455781218</v>
      </c>
      <c r="AF87" s="33">
        <f>'Sector allocation contribut'!AF87+1</f>
        <v>1.000295332756777</v>
      </c>
      <c r="AG87" s="33">
        <f>'Sector allocation contribut'!AG87+1</f>
        <v>1.0002287270663963</v>
      </c>
      <c r="AH87" s="33">
        <f>'Sector allocation contribut'!AH87+1</f>
        <v>0.99996415534149996</v>
      </c>
      <c r="AI87" s="33">
        <f>'Sector allocation contribut'!AI87+1</f>
        <v>1.0000171143579624</v>
      </c>
      <c r="AJ87" s="33">
        <f>'Sector allocation contribut'!AJ87+1</f>
        <v>1.0000319036194292</v>
      </c>
      <c r="AK87" s="67">
        <f>'Sector allocation contribut'!AK87+1</f>
        <v>1</v>
      </c>
      <c r="AL87" s="33">
        <f>'Sector allocation contribut'!AL87+1</f>
        <v>0.99926619571340003</v>
      </c>
      <c r="AM87" s="33">
        <f>'Sector allocation contribut'!AM87+1</f>
        <v>1.0002681082553329</v>
      </c>
      <c r="AN87" s="33">
        <f>'Sector allocation contribut'!AN87+1</f>
        <v>1.0012393601674385</v>
      </c>
      <c r="AO87" s="33">
        <f>'Sector allocation contribut'!AO87+1</f>
        <v>1.0006979644873759</v>
      </c>
      <c r="AP87" s="33">
        <f>'Sector allocation contribut'!AP87+1</f>
        <v>1.0003988007514097</v>
      </c>
      <c r="AQ87" s="33">
        <f>'Sector allocation contribut'!AQ87+1</f>
        <v>1.0006178549677471</v>
      </c>
      <c r="AR87" s="67">
        <f>'Sector allocation contribut'!AR87+1</f>
        <v>1</v>
      </c>
      <c r="AS87" s="33">
        <f>'Sector allocation contribut'!AS87+1</f>
        <v>1.0000339354339216</v>
      </c>
      <c r="AT87" s="33">
        <f>'Sector allocation contribut'!AT87+1</f>
        <v>0.99995997707948381</v>
      </c>
      <c r="AU87" s="33">
        <f>'Sector allocation contribut'!AU87+1</f>
        <v>1.0000190336962034</v>
      </c>
      <c r="AV87" s="33">
        <f>'Sector allocation contribut'!AV87+1</f>
        <v>0.99999468934038771</v>
      </c>
      <c r="AW87" s="33">
        <f>'Sector allocation contribut'!AW87+1</f>
        <v>0.99998157067166227</v>
      </c>
      <c r="AX87" s="33">
        <f>'Sector allocation contribut'!AX87+1</f>
        <v>0.99996616298619267</v>
      </c>
      <c r="AY87" s="67">
        <f>'Sector allocation contribut'!AY87+1</f>
        <v>1</v>
      </c>
      <c r="AZ87" s="33">
        <f>'Sector allocation contribut'!AZ87+1</f>
        <v>0.99973216644532747</v>
      </c>
      <c r="BA87" s="33">
        <f>'Sector allocation contribut'!BA87+1</f>
        <v>1.0004068589749997</v>
      </c>
      <c r="BB87" s="33">
        <f>'Sector allocation contribut'!BB87+1</f>
        <v>1.0000328009721198</v>
      </c>
      <c r="BC87" s="33">
        <f>'Sector allocation contribut'!BC87+1</f>
        <v>1.0023288681136173</v>
      </c>
      <c r="BD87" s="33">
        <f>'Sector allocation contribut'!BD87+1</f>
        <v>0.99979309962585605</v>
      </c>
      <c r="BE87" s="33">
        <f>'Sector allocation contribut'!BE87+1</f>
        <v>1.0010020366876793</v>
      </c>
      <c r="BF87" s="67">
        <f>'Sector allocation contribut'!BF87+1</f>
        <v>1</v>
      </c>
      <c r="BG87" s="33">
        <f>'Sector allocation contribut'!BG87+1</f>
        <v>0.99764529503021404</v>
      </c>
      <c r="BH87" s="33">
        <f>'Sector allocation contribut'!BH87+1</f>
        <v>1.0010037911892704</v>
      </c>
      <c r="BI87" s="33">
        <f>'Sector allocation contribut'!BI87+1</f>
        <v>1.0031191097046657</v>
      </c>
      <c r="BJ87" s="33">
        <f>'Sector allocation contribut'!BJ87+1</f>
        <v>1.0019037143691483</v>
      </c>
      <c r="BK87" s="33">
        <f>'Sector allocation contribut'!BK87+1</f>
        <v>1.0013688243159977</v>
      </c>
      <c r="BL87" s="33">
        <f>'Sector allocation contribut'!BL87+1</f>
        <v>1.0054328396542749</v>
      </c>
      <c r="BM87" s="67">
        <f>'Sector allocation contribut'!BM87+1</f>
        <v>1</v>
      </c>
      <c r="BN87" s="33">
        <f>'Sector allocation contribut'!BN87+1</f>
        <v>1.0025123787222012</v>
      </c>
      <c r="BO87" s="33">
        <f>'Sector allocation contribut'!BO87+1</f>
        <v>0.99674248082394845</v>
      </c>
      <c r="BP87" s="33">
        <f>'Sector allocation contribut'!BP87+1</f>
        <v>0.99857876501329712</v>
      </c>
      <c r="BQ87" s="33">
        <f>'Sector allocation contribut'!BQ87+1</f>
        <v>0.9976718412554445</v>
      </c>
      <c r="BR87" s="33">
        <f>'Sector allocation contribut'!BR87+1</f>
        <v>0.99945759998973027</v>
      </c>
      <c r="BS87" s="33">
        <f>'Sector allocation contribut'!BS87+1</f>
        <v>0.99870375952494239</v>
      </c>
      <c r="BT87" s="67">
        <f>'Sector allocation contribut'!BT87+1</f>
        <v>1</v>
      </c>
      <c r="BU87" s="33">
        <f>'Sector allocation contribut'!BU87+1</f>
        <v>1.0000439414702325</v>
      </c>
      <c r="BV87" s="33">
        <f>'Sector allocation contribut'!BV87+1</f>
        <v>1.00041798082613</v>
      </c>
      <c r="BW87" s="33">
        <f>'Sector allocation contribut'!BW87+1</f>
        <v>0.99984390231166276</v>
      </c>
      <c r="BX87" s="33">
        <f>'Sector allocation contribut'!BX87+1</f>
        <v>1.0000033672631112</v>
      </c>
      <c r="BY87" s="33">
        <f>'Sector allocation contribut'!BY87+1</f>
        <v>0.99974919763265302</v>
      </c>
      <c r="BZ87" s="33">
        <f>'Sector allocation contribut'!BZ87+1</f>
        <v>0.99976144246104381</v>
      </c>
      <c r="CA87" s="67">
        <f>'Sector allocation contribut'!CA87+1</f>
        <v>1</v>
      </c>
      <c r="CB87" s="11"/>
      <c r="CC87" s="11"/>
      <c r="CD87" s="11"/>
      <c r="CE87" s="11"/>
      <c r="CF87" s="11"/>
      <c r="CG87" s="11"/>
      <c r="CH87" s="12"/>
    </row>
    <row r="88" spans="1:86">
      <c r="A88" s="2">
        <v>40179</v>
      </c>
      <c r="B88" s="13">
        <v>2010</v>
      </c>
      <c r="C88" s="33">
        <f>'Sector allocation contribut'!C88+1</f>
        <v>0.99500604662171122</v>
      </c>
      <c r="D88" s="33">
        <f>'Sector allocation contribut'!D88+1</f>
        <v>1.0074846749698976</v>
      </c>
      <c r="E88" s="33">
        <f>'Sector allocation contribut'!E88+1</f>
        <v>1.0039119278295541</v>
      </c>
      <c r="F88" s="33">
        <f>'Sector allocation contribut'!F88+1</f>
        <v>1.0076278737702558</v>
      </c>
      <c r="G88" s="33">
        <f>'Sector allocation contribut'!G88+1</f>
        <v>0.99986921951074592</v>
      </c>
      <c r="H88" s="33">
        <f>'Sector allocation contribut'!H88+1</f>
        <v>1.0071399478255887</v>
      </c>
      <c r="I88" s="67">
        <f>'Sector allocation contribut'!I88+1</f>
        <v>1</v>
      </c>
      <c r="J88" s="33">
        <f>'Sector allocation contribut'!J88+1</f>
        <v>0.99891121800325777</v>
      </c>
      <c r="K88" s="33">
        <f>'Sector allocation contribut'!K88+1</f>
        <v>1.0027360517998893</v>
      </c>
      <c r="L88" s="33">
        <f>'Sector allocation contribut'!L88+1</f>
        <v>0.9992688442408767</v>
      </c>
      <c r="M88" s="33">
        <f>'Sector allocation contribut'!M88+1</f>
        <v>0.99955215353556337</v>
      </c>
      <c r="N88" s="33">
        <f>'Sector allocation contribut'!N88+1</f>
        <v>0.99986744394311866</v>
      </c>
      <c r="O88" s="33">
        <f>'Sector allocation contribut'!O88+1</f>
        <v>0.99971030566156449</v>
      </c>
      <c r="P88" s="67">
        <f>'Sector allocation contribut'!P88+1</f>
        <v>1</v>
      </c>
      <c r="Q88" s="33">
        <f>'Sector allocation contribut'!Q88+1</f>
        <v>1.0041449283984256</v>
      </c>
      <c r="R88" s="33">
        <f>'Sector allocation contribut'!R88+1</f>
        <v>0.99292076240648997</v>
      </c>
      <c r="S88" s="33">
        <f>'Sector allocation contribut'!S88+1</f>
        <v>0.99769839192960708</v>
      </c>
      <c r="T88" s="33">
        <f>'Sector allocation contribut'!T88+1</f>
        <v>0.99480477737290074</v>
      </c>
      <c r="U88" s="33">
        <f>'Sector allocation contribut'!U88+1</f>
        <v>1.0002984478384547</v>
      </c>
      <c r="V88" s="33">
        <f>'Sector allocation contribut'!V88+1</f>
        <v>0.99655579732025534</v>
      </c>
      <c r="W88" s="67">
        <f>'Sector allocation contribut'!W88+1</f>
        <v>1</v>
      </c>
      <c r="X88" s="33">
        <f>'Sector allocation contribut'!X88+1</f>
        <v>0.99896648731660209</v>
      </c>
      <c r="Y88" s="33">
        <f>'Sector allocation contribut'!Y88+1</f>
        <v>1.0020510486714524</v>
      </c>
      <c r="Z88" s="33">
        <f>'Sector allocation contribut'!Z88+1</f>
        <v>1.0010683666867861</v>
      </c>
      <c r="AA88" s="33">
        <f>'Sector allocation contribut'!AA88+1</f>
        <v>1.0006631067165499</v>
      </c>
      <c r="AB88" s="33">
        <f>'Sector allocation contribut'!AB88+1</f>
        <v>0.99976767826214918</v>
      </c>
      <c r="AC88" s="33">
        <f>'Sector allocation contribut'!AC88+1</f>
        <v>1.0007586821373327</v>
      </c>
      <c r="AD88" s="67">
        <f>'Sector allocation contribut'!AD88+1</f>
        <v>1</v>
      </c>
      <c r="AE88" s="33">
        <f>'Sector allocation contribut'!AE88+1</f>
        <v>0.99612902629120448</v>
      </c>
      <c r="AF88" s="33">
        <f>'Sector allocation contribut'!AF88+1</f>
        <v>1.0060062553220375</v>
      </c>
      <c r="AG88" s="33">
        <f>'Sector allocation contribut'!AG88+1</f>
        <v>1.0049897972333914</v>
      </c>
      <c r="AH88" s="33">
        <f>'Sector allocation contribut'!AH88+1</f>
        <v>0.99910883574371101</v>
      </c>
      <c r="AI88" s="33">
        <f>'Sector allocation contribut'!AI88+1</f>
        <v>1.0003124277154114</v>
      </c>
      <c r="AJ88" s="33">
        <f>'Sector allocation contribut'!AJ88+1</f>
        <v>1.0006495519841536</v>
      </c>
      <c r="AK88" s="67">
        <f>'Sector allocation contribut'!AK88+1</f>
        <v>1</v>
      </c>
      <c r="AL88" s="33">
        <f>'Sector allocation contribut'!AL88+1</f>
        <v>1.0003776801533502</v>
      </c>
      <c r="AM88" s="33">
        <f>'Sector allocation contribut'!AM88+1</f>
        <v>0.99986151060349149</v>
      </c>
      <c r="AN88" s="33">
        <f>'Sector allocation contribut'!AN88+1</f>
        <v>0.99936162660154504</v>
      </c>
      <c r="AO88" s="33">
        <f>'Sector allocation contribut'!AO88+1</f>
        <v>0.99965918737496362</v>
      </c>
      <c r="AP88" s="33">
        <f>'Sector allocation contribut'!AP88+1</f>
        <v>0.99979873456493784</v>
      </c>
      <c r="AQ88" s="33">
        <f>'Sector allocation contribut'!AQ88+1</f>
        <v>0.99949139298870404</v>
      </c>
      <c r="AR88" s="67">
        <f>'Sector allocation contribut'!AR88+1</f>
        <v>1</v>
      </c>
      <c r="AS88" s="33">
        <f>'Sector allocation contribut'!AS88+1</f>
        <v>0.99839239789344481</v>
      </c>
      <c r="AT88" s="33">
        <f>'Sector allocation contribut'!AT88+1</f>
        <v>1.0016302877700634</v>
      </c>
      <c r="AU88" s="33">
        <f>'Sector allocation contribut'!AU88+1</f>
        <v>0.99903506977139223</v>
      </c>
      <c r="AV88" s="33">
        <f>'Sector allocation contribut'!AV88+1</f>
        <v>0.99992727314171626</v>
      </c>
      <c r="AW88" s="33">
        <f>'Sector allocation contribut'!AW88+1</f>
        <v>1.0010408991204853</v>
      </c>
      <c r="AX88" s="33">
        <f>'Sector allocation contribut'!AX88+1</f>
        <v>1.0018572211492911</v>
      </c>
      <c r="AY88" s="67">
        <f>'Sector allocation contribut'!AY88+1</f>
        <v>1</v>
      </c>
      <c r="AZ88" s="33">
        <f>'Sector allocation contribut'!AZ88+1</f>
        <v>0.99987412972695655</v>
      </c>
      <c r="BA88" s="33">
        <f>'Sector allocation contribut'!BA88+1</f>
        <v>1.0001810507930657</v>
      </c>
      <c r="BB88" s="33">
        <f>'Sector allocation contribut'!BB88+1</f>
        <v>1.0000239693212301</v>
      </c>
      <c r="BC88" s="33">
        <f>'Sector allocation contribut'!BC88+1</f>
        <v>1.0010792199052674</v>
      </c>
      <c r="BD88" s="33">
        <f>'Sector allocation contribut'!BD88+1</f>
        <v>0.99990456257433924</v>
      </c>
      <c r="BE88" s="33">
        <f>'Sector allocation contribut'!BE88+1</f>
        <v>1.0005094092669449</v>
      </c>
      <c r="BF88" s="67">
        <f>'Sector allocation contribut'!BF88+1</f>
        <v>1</v>
      </c>
      <c r="BG88" s="33">
        <f>'Sector allocation contribut'!BG88+1</f>
        <v>1.0001899560964043</v>
      </c>
      <c r="BH88" s="33">
        <f>'Sector allocation contribut'!BH88+1</f>
        <v>0.99992938965755507</v>
      </c>
      <c r="BI88" s="33">
        <f>'Sector allocation contribut'!BI88+1</f>
        <v>0.99980706384918661</v>
      </c>
      <c r="BJ88" s="33">
        <f>'Sector allocation contribut'!BJ88+1</f>
        <v>0.99982492320749539</v>
      </c>
      <c r="BK88" s="33">
        <f>'Sector allocation contribut'!BK88+1</f>
        <v>0.99987982742430237</v>
      </c>
      <c r="BL88" s="33">
        <f>'Sector allocation contribut'!BL88+1</f>
        <v>0.99972167058070305</v>
      </c>
      <c r="BM88" s="67">
        <f>'Sector allocation contribut'!BM88+1</f>
        <v>1</v>
      </c>
      <c r="BN88" s="33">
        <f>'Sector allocation contribut'!BN88+1</f>
        <v>0.99780972291250236</v>
      </c>
      <c r="BO88" s="33">
        <f>'Sector allocation contribut'!BO88+1</f>
        <v>1.0027374190086273</v>
      </c>
      <c r="BP88" s="33">
        <f>'Sector allocation contribut'!BP88+1</f>
        <v>1.0012619809615324</v>
      </c>
      <c r="BQ88" s="33">
        <f>'Sector allocation contribut'!BQ88+1</f>
        <v>1.001968987520619</v>
      </c>
      <c r="BR88" s="33">
        <f>'Sector allocation contribut'!BR88+1</f>
        <v>1.0004839299311785</v>
      </c>
      <c r="BS88" s="33">
        <f>'Sector allocation contribut'!BS88+1</f>
        <v>1.0009564235269235</v>
      </c>
      <c r="BT88" s="67">
        <f>'Sector allocation contribut'!BT88+1</f>
        <v>1</v>
      </c>
      <c r="BU88" s="33">
        <f>'Sector allocation contribut'!BU88+1</f>
        <v>0.99992329669416202</v>
      </c>
      <c r="BV88" s="33">
        <f>'Sector allocation contribut'!BV88+1</f>
        <v>0.99929762050452453</v>
      </c>
      <c r="BW88" s="33">
        <f>'Sector allocation contribut'!BW88+1</f>
        <v>1.0002632589740992</v>
      </c>
      <c r="BX88" s="33">
        <f>'Sector allocation contribut'!BX88+1</f>
        <v>0.99999288832847932</v>
      </c>
      <c r="BY88" s="33">
        <f>'Sector allocation contribut'!BY88+1</f>
        <v>1.0004318113755031</v>
      </c>
      <c r="BZ88" s="33">
        <f>'Sector allocation contribut'!BZ88+1</f>
        <v>1.0004128173601989</v>
      </c>
      <c r="CA88" s="67">
        <f>'Sector allocation contribut'!CA88+1</f>
        <v>1</v>
      </c>
      <c r="CB88" s="11"/>
      <c r="CC88" s="11"/>
      <c r="CD88" s="11"/>
      <c r="CE88" s="11"/>
      <c r="CF88" s="11"/>
      <c r="CG88" s="11"/>
      <c r="CH88" s="12"/>
    </row>
    <row r="89" spans="1:86">
      <c r="A89" s="2">
        <v>40210</v>
      </c>
      <c r="B89" s="13">
        <v>2010</v>
      </c>
      <c r="C89" s="33">
        <f>'Sector allocation contribut'!C89+1</f>
        <v>0.99848831222241896</v>
      </c>
      <c r="D89" s="33">
        <f>'Sector allocation contribut'!D89+1</f>
        <v>1.0021391718568999</v>
      </c>
      <c r="E89" s="33">
        <f>'Sector allocation contribut'!E89+1</f>
        <v>1.0011560736881915</v>
      </c>
      <c r="F89" s="33">
        <f>'Sector allocation contribut'!F89+1</f>
        <v>1.002212533769286</v>
      </c>
      <c r="G89" s="33">
        <f>'Sector allocation contribut'!G89+1</f>
        <v>0.99994673224493114</v>
      </c>
      <c r="H89" s="33">
        <f>'Sector allocation contribut'!H89+1</f>
        <v>1.0020330213741406</v>
      </c>
      <c r="I89" s="67">
        <f>'Sector allocation contribut'!I89+1</f>
        <v>1</v>
      </c>
      <c r="J89" s="33">
        <f>'Sector allocation contribut'!J89+1</f>
        <v>0.99926739969303002</v>
      </c>
      <c r="K89" s="33">
        <f>'Sector allocation contribut'!K89+1</f>
        <v>1.0015848815869042</v>
      </c>
      <c r="L89" s="33">
        <f>'Sector allocation contribut'!L89+1</f>
        <v>0.99967640319998707</v>
      </c>
      <c r="M89" s="33">
        <f>'Sector allocation contribut'!M89+1</f>
        <v>0.99958495176911322</v>
      </c>
      <c r="N89" s="33">
        <f>'Sector allocation contribut'!N89+1</f>
        <v>0.9999940065772146</v>
      </c>
      <c r="O89" s="33">
        <f>'Sector allocation contribut'!O89+1</f>
        <v>0.99935654967231891</v>
      </c>
      <c r="P89" s="67">
        <f>'Sector allocation contribut'!P89+1</f>
        <v>1</v>
      </c>
      <c r="Q89" s="33">
        <f>'Sector allocation contribut'!Q89+1</f>
        <v>1.007495783135093</v>
      </c>
      <c r="R89" s="33">
        <f>'Sector allocation contribut'!R89+1</f>
        <v>0.98830845970889802</v>
      </c>
      <c r="S89" s="33">
        <f>'Sector allocation contribut'!S89+1</f>
        <v>0.995772759094669</v>
      </c>
      <c r="T89" s="33">
        <f>'Sector allocation contribut'!T89+1</f>
        <v>0.99091010710691863</v>
      </c>
      <c r="U89" s="33">
        <f>'Sector allocation contribut'!U89+1</f>
        <v>1.0003928722008066</v>
      </c>
      <c r="V89" s="33">
        <f>'Sector allocation contribut'!V89+1</f>
        <v>0.99444920042806018</v>
      </c>
      <c r="W89" s="67">
        <f>'Sector allocation contribut'!W89+1</f>
        <v>1</v>
      </c>
      <c r="X89" s="33">
        <f>'Sector allocation contribut'!X89+1</f>
        <v>0.99859694501080987</v>
      </c>
      <c r="Y89" s="33">
        <f>'Sector allocation contribut'!Y89+1</f>
        <v>1.00261360711445</v>
      </c>
      <c r="Z89" s="33">
        <f>'Sector allocation contribut'!Z89+1</f>
        <v>1.0013946043806958</v>
      </c>
      <c r="AA89" s="33">
        <f>'Sector allocation contribut'!AA89+1</f>
        <v>1.0008360254204194</v>
      </c>
      <c r="AB89" s="33">
        <f>'Sector allocation contribut'!AB89+1</f>
        <v>0.9996956722581094</v>
      </c>
      <c r="AC89" s="33">
        <f>'Sector allocation contribut'!AC89+1</f>
        <v>1.0014812543025937</v>
      </c>
      <c r="AD89" s="67">
        <f>'Sector allocation contribut'!AD89+1</f>
        <v>1</v>
      </c>
      <c r="AE89" s="33">
        <f>'Sector allocation contribut'!AE89+1</f>
        <v>0.99951765521562541</v>
      </c>
      <c r="AF89" s="33">
        <f>'Sector allocation contribut'!AF89+1</f>
        <v>1.0006937187555305</v>
      </c>
      <c r="AG89" s="33">
        <f>'Sector allocation contribut'!AG89+1</f>
        <v>1.0005920457951805</v>
      </c>
      <c r="AH89" s="33">
        <f>'Sector allocation contribut'!AH89+1</f>
        <v>0.99986578075518495</v>
      </c>
      <c r="AI89" s="33">
        <f>'Sector allocation contribut'!AI89+1</f>
        <v>1.0000455647383983</v>
      </c>
      <c r="AJ89" s="33">
        <f>'Sector allocation contribut'!AJ89+1</f>
        <v>0.99995369847796745</v>
      </c>
      <c r="AK89" s="67">
        <f>'Sector allocation contribut'!AK89+1</f>
        <v>1</v>
      </c>
      <c r="AL89" s="33">
        <f>'Sector allocation contribut'!AL89+1</f>
        <v>1.0002506155112216</v>
      </c>
      <c r="AM89" s="33">
        <f>'Sector allocation contribut'!AM89+1</f>
        <v>0.99991956215094235</v>
      </c>
      <c r="AN89" s="33">
        <f>'Sector allocation contribut'!AN89+1</f>
        <v>0.99959536867639676</v>
      </c>
      <c r="AO89" s="33">
        <f>'Sector allocation contribut'!AO89+1</f>
        <v>0.99978016406896342</v>
      </c>
      <c r="AP89" s="33">
        <f>'Sector allocation contribut'!AP89+1</f>
        <v>0.99987026438531623</v>
      </c>
      <c r="AQ89" s="33">
        <f>'Sector allocation contribut'!AQ89+1</f>
        <v>0.99981865332982456</v>
      </c>
      <c r="AR89" s="67">
        <f>'Sector allocation contribut'!AR89+1</f>
        <v>1</v>
      </c>
      <c r="AS89" s="33">
        <f>'Sector allocation contribut'!AS89+1</f>
        <v>1.0011684244044226</v>
      </c>
      <c r="AT89" s="33">
        <f>'Sector allocation contribut'!AT89+1</f>
        <v>0.99894351663714565</v>
      </c>
      <c r="AU89" s="33">
        <f>'Sector allocation contribut'!AU89+1</f>
        <v>1.0008311506602485</v>
      </c>
      <c r="AV89" s="33">
        <f>'Sector allocation contribut'!AV89+1</f>
        <v>1.000263145458081</v>
      </c>
      <c r="AW89" s="33">
        <f>'Sector allocation contribut'!AW89+1</f>
        <v>0.99918229959441218</v>
      </c>
      <c r="AX89" s="33">
        <f>'Sector allocation contribut'!AX89+1</f>
        <v>0.99901033179768273</v>
      </c>
      <c r="AY89" s="67">
        <f>'Sector allocation contribut'!AY89+1</f>
        <v>1</v>
      </c>
      <c r="AZ89" s="33">
        <f>'Sector allocation contribut'!AZ89+1</f>
        <v>0.99971472943641371</v>
      </c>
      <c r="BA89" s="33">
        <f>'Sector allocation contribut'!BA89+1</f>
        <v>1.0003916867728344</v>
      </c>
      <c r="BB89" s="33">
        <f>'Sector allocation contribut'!BB89+1</f>
        <v>1.0000462539264727</v>
      </c>
      <c r="BC89" s="33">
        <f>'Sector allocation contribut'!BC89+1</f>
        <v>1.0023800994902665</v>
      </c>
      <c r="BD89" s="33">
        <f>'Sector allocation contribut'!BD89+1</f>
        <v>0.99978093394860212</v>
      </c>
      <c r="BE89" s="33">
        <f>'Sector allocation contribut'!BE89+1</f>
        <v>1.001173755016979</v>
      </c>
      <c r="BF89" s="67">
        <f>'Sector allocation contribut'!BF89+1</f>
        <v>1</v>
      </c>
      <c r="BG89" s="33">
        <f>'Sector allocation contribut'!BG89+1</f>
        <v>1.0007082833363721</v>
      </c>
      <c r="BH89" s="33">
        <f>'Sector allocation contribut'!BH89+1</f>
        <v>0.99978250230800292</v>
      </c>
      <c r="BI89" s="33">
        <f>'Sector allocation contribut'!BI89+1</f>
        <v>0.99931636570487581</v>
      </c>
      <c r="BJ89" s="33">
        <f>'Sector allocation contribut'!BJ89+1</f>
        <v>0.99939550326922977</v>
      </c>
      <c r="BK89" s="33">
        <f>'Sector allocation contribut'!BK89+1</f>
        <v>0.99955235842878387</v>
      </c>
      <c r="BL89" s="33">
        <f>'Sector allocation contribut'!BL89+1</f>
        <v>0.99901794349426987</v>
      </c>
      <c r="BM89" s="67">
        <f>'Sector allocation contribut'!BM89+1</f>
        <v>1</v>
      </c>
      <c r="BN89" s="33">
        <f>'Sector allocation contribut'!BN89+1</f>
        <v>0.99806291246033207</v>
      </c>
      <c r="BO89" s="33">
        <f>'Sector allocation contribut'!BO89+1</f>
        <v>1.0022056168410369</v>
      </c>
      <c r="BP89" s="33">
        <f>'Sector allocation contribut'!BP89+1</f>
        <v>1.0010903770273802</v>
      </c>
      <c r="BQ89" s="33">
        <f>'Sector allocation contribut'!BQ89+1</f>
        <v>1.0016316260516056</v>
      </c>
      <c r="BR89" s="33">
        <f>'Sector allocation contribut'!BR89+1</f>
        <v>1.0004477497091848</v>
      </c>
      <c r="BS89" s="33">
        <f>'Sector allocation contribut'!BS89+1</f>
        <v>1.0009726482720502</v>
      </c>
      <c r="BT89" s="67">
        <f>'Sector allocation contribut'!BT89+1</f>
        <v>1</v>
      </c>
      <c r="BU89" s="33">
        <f>'Sector allocation contribut'!BU89+1</f>
        <v>0.9999124852751321</v>
      </c>
      <c r="BV89" s="33">
        <f>'Sector allocation contribut'!BV89+1</f>
        <v>0.99937176630311142</v>
      </c>
      <c r="BW89" s="33">
        <f>'Sector allocation contribut'!BW89+1</f>
        <v>1.0002501480212795</v>
      </c>
      <c r="BX89" s="33">
        <f>'Sector allocation contribut'!BX89+1</f>
        <v>1.0000053801759086</v>
      </c>
      <c r="BY89" s="33">
        <f>'Sector allocation contribut'!BY89+1</f>
        <v>1.0004058397759665</v>
      </c>
      <c r="BZ89" s="33">
        <f>'Sector allocation contribut'!BZ89+1</f>
        <v>1.0003940628866241</v>
      </c>
      <c r="CA89" s="67">
        <f>'Sector allocation contribut'!CA89+1</f>
        <v>1</v>
      </c>
      <c r="CB89" s="11"/>
      <c r="CC89" s="11"/>
      <c r="CD89" s="11"/>
      <c r="CE89" s="11"/>
      <c r="CF89" s="11"/>
      <c r="CG89" s="11"/>
      <c r="CH89" s="12"/>
    </row>
    <row r="90" spans="1:86">
      <c r="A90" s="2">
        <v>40238</v>
      </c>
      <c r="B90" s="13">
        <v>2010</v>
      </c>
      <c r="C90" s="33">
        <f>'Sector allocation contribut'!C90+1</f>
        <v>1.0064855721880455</v>
      </c>
      <c r="D90" s="33">
        <f>'Sector allocation contribut'!D90+1</f>
        <v>0.99062288578281898</v>
      </c>
      <c r="E90" s="33">
        <f>'Sector allocation contribut'!E90+1</f>
        <v>0.99469714817981103</v>
      </c>
      <c r="F90" s="33">
        <f>'Sector allocation contribut'!F90+1</f>
        <v>0.99069102166950074</v>
      </c>
      <c r="G90" s="33">
        <f>'Sector allocation contribut'!G90+1</f>
        <v>1.000248534085435</v>
      </c>
      <c r="H90" s="33">
        <f>'Sector allocation contribut'!H90+1</f>
        <v>0.99301221073601775</v>
      </c>
      <c r="I90" s="67">
        <f>'Sector allocation contribut'!I90+1</f>
        <v>1</v>
      </c>
      <c r="J90" s="33">
        <f>'Sector allocation contribut'!J90+1</f>
        <v>1.0018331099154263</v>
      </c>
      <c r="K90" s="33">
        <f>'Sector allocation contribut'!K90+1</f>
        <v>0.99579786322577091</v>
      </c>
      <c r="L90" s="33">
        <f>'Sector allocation contribut'!L90+1</f>
        <v>1.0004322550394451</v>
      </c>
      <c r="M90" s="33">
        <f>'Sector allocation contribut'!M90+1</f>
        <v>1.0012531309017052</v>
      </c>
      <c r="N90" s="33">
        <f>'Sector allocation contribut'!N90+1</f>
        <v>1.0001280127012335</v>
      </c>
      <c r="O90" s="33">
        <f>'Sector allocation contribut'!O90+1</f>
        <v>1.0026543787128983</v>
      </c>
      <c r="P90" s="67">
        <f>'Sector allocation contribut'!P90+1</f>
        <v>1</v>
      </c>
      <c r="Q90" s="33">
        <f>'Sector allocation contribut'!Q90+1</f>
        <v>0.9927260781268451</v>
      </c>
      <c r="R90" s="33">
        <f>'Sector allocation contribut'!R90+1</f>
        <v>1.0110219552191608</v>
      </c>
      <c r="S90" s="33">
        <f>'Sector allocation contribut'!S90+1</f>
        <v>1.0048008437788034</v>
      </c>
      <c r="T90" s="33">
        <f>'Sector allocation contribut'!T90+1</f>
        <v>1.0091626166184628</v>
      </c>
      <c r="U90" s="33">
        <f>'Sector allocation contribut'!U90+1</f>
        <v>0.99978862861151729</v>
      </c>
      <c r="V90" s="33">
        <f>'Sector allocation contribut'!V90+1</f>
        <v>1.005622031956189</v>
      </c>
      <c r="W90" s="67">
        <f>'Sector allocation contribut'!W90+1</f>
        <v>1</v>
      </c>
      <c r="X90" s="33">
        <f>'Sector allocation contribut'!X90+1</f>
        <v>0.99767676196725108</v>
      </c>
      <c r="Y90" s="33">
        <f>'Sector allocation contribut'!Y90+1</f>
        <v>1.0044877228156328</v>
      </c>
      <c r="Z90" s="33">
        <f>'Sector allocation contribut'!Z90+1</f>
        <v>1.0022394939384491</v>
      </c>
      <c r="AA90" s="33">
        <f>'Sector allocation contribut'!AA90+1</f>
        <v>1.0012157174720504</v>
      </c>
      <c r="AB90" s="33">
        <f>'Sector allocation contribut'!AB90+1</f>
        <v>0.99949669019677756</v>
      </c>
      <c r="AC90" s="33">
        <f>'Sector allocation contribut'!AC90+1</f>
        <v>1.0021705849936322</v>
      </c>
      <c r="AD90" s="67">
        <f>'Sector allocation contribut'!AD90+1</f>
        <v>1</v>
      </c>
      <c r="AE90" s="33">
        <f>'Sector allocation contribut'!AE90+1</f>
        <v>0.99910481067314383</v>
      </c>
      <c r="AF90" s="33">
        <f>'Sector allocation contribut'!AF90+1</f>
        <v>1.0013421073043489</v>
      </c>
      <c r="AG90" s="33">
        <f>'Sector allocation contribut'!AG90+1</f>
        <v>1.0011719800480867</v>
      </c>
      <c r="AH90" s="33">
        <f>'Sector allocation contribut'!AH90+1</f>
        <v>0.99967726689179293</v>
      </c>
      <c r="AI90" s="33">
        <f>'Sector allocation contribut'!AI90+1</f>
        <v>1.0000680286740478</v>
      </c>
      <c r="AJ90" s="33">
        <f>'Sector allocation contribut'!AJ90+1</f>
        <v>0.99981168904954398</v>
      </c>
      <c r="AK90" s="67">
        <f>'Sector allocation contribut'!AK90+1</f>
        <v>1</v>
      </c>
      <c r="AL90" s="33">
        <f>'Sector allocation contribut'!AL90+1</f>
        <v>0.99949907442323416</v>
      </c>
      <c r="AM90" s="33">
        <f>'Sector allocation contribut'!AM90+1</f>
        <v>1.0001241338859819</v>
      </c>
      <c r="AN90" s="33">
        <f>'Sector allocation contribut'!AN90+1</f>
        <v>1.0008373110496591</v>
      </c>
      <c r="AO90" s="33">
        <f>'Sector allocation contribut'!AO90+1</f>
        <v>1.0004353919365221</v>
      </c>
      <c r="AP90" s="33">
        <f>'Sector allocation contribut'!AP90+1</f>
        <v>1.00027692715308</v>
      </c>
      <c r="AQ90" s="33">
        <f>'Sector allocation contribut'!AQ90+1</f>
        <v>1.0004132667606895</v>
      </c>
      <c r="AR90" s="67">
        <f>'Sector allocation contribut'!AR90+1</f>
        <v>1</v>
      </c>
      <c r="AS90" s="33">
        <f>'Sector allocation contribut'!AS90+1</f>
        <v>0.99838454113459718</v>
      </c>
      <c r="AT90" s="33">
        <f>'Sector allocation contribut'!AT90+1</f>
        <v>1.0016188550687075</v>
      </c>
      <c r="AU90" s="33">
        <f>'Sector allocation contribut'!AU90+1</f>
        <v>0.99888623707622026</v>
      </c>
      <c r="AV90" s="33">
        <f>'Sector allocation contribut'!AV90+1</f>
        <v>0.99961621229814712</v>
      </c>
      <c r="AW90" s="33">
        <f>'Sector allocation contribut'!AW90+1</f>
        <v>1.0010571460175834</v>
      </c>
      <c r="AX90" s="33">
        <f>'Sector allocation contribut'!AX90+1</f>
        <v>1.0005223555679965</v>
      </c>
      <c r="AY90" s="67">
        <f>'Sector allocation contribut'!AY90+1</f>
        <v>1</v>
      </c>
      <c r="AZ90" s="33">
        <f>'Sector allocation contribut'!AZ90+1</f>
        <v>0.99960463682350453</v>
      </c>
      <c r="BA90" s="33">
        <f>'Sector allocation contribut'!BA90+1</f>
        <v>1.0005610894177144</v>
      </c>
      <c r="BB90" s="33">
        <f>'Sector allocation contribut'!BB90+1</f>
        <v>1.0000676355127556</v>
      </c>
      <c r="BC90" s="33">
        <f>'Sector allocation contribut'!BC90+1</f>
        <v>1.0032798128973071</v>
      </c>
      <c r="BD90" s="33">
        <f>'Sector allocation contribut'!BD90+1</f>
        <v>0.99969734091328977</v>
      </c>
      <c r="BE90" s="33">
        <f>'Sector allocation contribut'!BE90+1</f>
        <v>1.0012626190897655</v>
      </c>
      <c r="BF90" s="67">
        <f>'Sector allocation contribut'!BF90+1</f>
        <v>1</v>
      </c>
      <c r="BG90" s="33">
        <f>'Sector allocation contribut'!BG90+1</f>
        <v>0.99838755980602678</v>
      </c>
      <c r="BH90" s="33">
        <f>'Sector allocation contribut'!BH90+1</f>
        <v>1.0003577170635232</v>
      </c>
      <c r="BI90" s="33">
        <f>'Sector allocation contribut'!BI90+1</f>
        <v>1.0016923748034334</v>
      </c>
      <c r="BJ90" s="33">
        <f>'Sector allocation contribut'!BJ90+1</f>
        <v>1.0013031619539206</v>
      </c>
      <c r="BK90" s="33">
        <f>'Sector allocation contribut'!BK90+1</f>
        <v>1.001087540710172</v>
      </c>
      <c r="BL90" s="33">
        <f>'Sector allocation contribut'!BL90+1</f>
        <v>1.0013897185916905</v>
      </c>
      <c r="BM90" s="67">
        <f>'Sector allocation contribut'!BM90+1</f>
        <v>1</v>
      </c>
      <c r="BN90" s="33">
        <f>'Sector allocation contribut'!BN90+1</f>
        <v>1.0041892107033208</v>
      </c>
      <c r="BO90" s="33">
        <f>'Sector allocation contribut'!BO90+1</f>
        <v>0.9954197149456343</v>
      </c>
      <c r="BP90" s="33">
        <f>'Sector allocation contribut'!BP90+1</f>
        <v>0.99763887914685545</v>
      </c>
      <c r="BQ90" s="33">
        <f>'Sector allocation contribut'!BQ90+1</f>
        <v>0.99650461544982083</v>
      </c>
      <c r="BR90" s="33">
        <f>'Sector allocation contribut'!BR90+1</f>
        <v>0.99886477261048201</v>
      </c>
      <c r="BS90" s="33">
        <f>'Sector allocation contribut'!BS90+1</f>
        <v>0.99790384333081794</v>
      </c>
      <c r="BT90" s="67">
        <f>'Sector allocation contribut'!BT90+1</f>
        <v>1</v>
      </c>
      <c r="BU90" s="33">
        <f>'Sector allocation contribut'!BU90+1</f>
        <v>1.0001353129816266</v>
      </c>
      <c r="BV90" s="33">
        <f>'Sector allocation contribut'!BV90+1</f>
        <v>1.0010986671572513</v>
      </c>
      <c r="BW90" s="33">
        <f>'Sector allocation contribut'!BW90+1</f>
        <v>0.99957900674702005</v>
      </c>
      <c r="BX90" s="33">
        <f>'Sector allocation contribut'!BX90+1</f>
        <v>1.0000001520905439</v>
      </c>
      <c r="BY90" s="33">
        <f>'Sector allocation contribut'!BY90+1</f>
        <v>0.99932071380755072</v>
      </c>
      <c r="BZ90" s="33">
        <f>'Sector allocation contribut'!BZ90+1</f>
        <v>0.99934949009940377</v>
      </c>
      <c r="CA90" s="67">
        <f>'Sector allocation contribut'!CA90+1</f>
        <v>1</v>
      </c>
      <c r="CB90" s="11"/>
      <c r="CC90" s="11"/>
      <c r="CD90" s="11"/>
      <c r="CE90" s="11"/>
      <c r="CF90" s="11"/>
      <c r="CG90" s="11"/>
      <c r="CH90" s="12"/>
    </row>
    <row r="91" spans="1:86">
      <c r="A91" s="2">
        <v>40269</v>
      </c>
      <c r="B91" s="13">
        <v>2010</v>
      </c>
      <c r="C91" s="33">
        <f>'Sector allocation contribut'!C91+1</f>
        <v>1.004318273547093</v>
      </c>
      <c r="D91" s="33">
        <f>'Sector allocation contribut'!D91+1</f>
        <v>0.99380710181057164</v>
      </c>
      <c r="E91" s="33">
        <f>'Sector allocation contribut'!E91+1</f>
        <v>0.99651508799404132</v>
      </c>
      <c r="F91" s="33">
        <f>'Sector allocation contribut'!F91+1</f>
        <v>0.99382162900100868</v>
      </c>
      <c r="G91" s="33">
        <f>'Sector allocation contribut'!G91+1</f>
        <v>1.0002776988975446</v>
      </c>
      <c r="H91" s="33">
        <f>'Sector allocation contribut'!H91+1</f>
        <v>0.99503286685588721</v>
      </c>
      <c r="I91" s="67">
        <f>'Sector allocation contribut'!I91+1</f>
        <v>1</v>
      </c>
      <c r="J91" s="33">
        <f>'Sector allocation contribut'!J91+1</f>
        <v>0.99836962004724905</v>
      </c>
      <c r="K91" s="33">
        <f>'Sector allocation contribut'!K91+1</f>
        <v>1.0040488103244884</v>
      </c>
      <c r="L91" s="33">
        <f>'Sector allocation contribut'!L91+1</f>
        <v>0.99969871213174089</v>
      </c>
      <c r="M91" s="33">
        <f>'Sector allocation contribut'!M91+1</f>
        <v>0.9988819618812097</v>
      </c>
      <c r="N91" s="33">
        <f>'Sector allocation contribut'!N91+1</f>
        <v>0.99961762316142266</v>
      </c>
      <c r="O91" s="33">
        <f>'Sector allocation contribut'!O91+1</f>
        <v>0.99777968840751408</v>
      </c>
      <c r="P91" s="67">
        <f>'Sector allocation contribut'!P91+1</f>
        <v>1</v>
      </c>
      <c r="Q91" s="33">
        <f>'Sector allocation contribut'!Q91+1</f>
        <v>1.0004370250418895</v>
      </c>
      <c r="R91" s="33">
        <f>'Sector allocation contribut'!R91+1</f>
        <v>0.99933049447115962</v>
      </c>
      <c r="S91" s="33">
        <f>'Sector allocation contribut'!S91+1</f>
        <v>0.99972401449466919</v>
      </c>
      <c r="T91" s="33">
        <f>'Sector allocation contribut'!T91+1</f>
        <v>0.99942758896987305</v>
      </c>
      <c r="U91" s="33">
        <f>'Sector allocation contribut'!U91+1</f>
        <v>1.0000329952887981</v>
      </c>
      <c r="V91" s="33">
        <f>'Sector allocation contribut'!V91+1</f>
        <v>0.9997250493381975</v>
      </c>
      <c r="W91" s="67">
        <f>'Sector allocation contribut'!W91+1</f>
        <v>1</v>
      </c>
      <c r="X91" s="33">
        <f>'Sector allocation contribut'!X91+1</f>
        <v>0.99922143145580034</v>
      </c>
      <c r="Y91" s="33">
        <f>'Sector allocation contribut'!Y91+1</f>
        <v>1.001479082403161</v>
      </c>
      <c r="Z91" s="33">
        <f>'Sector allocation contribut'!Z91+1</f>
        <v>1.0007621187922269</v>
      </c>
      <c r="AA91" s="33">
        <f>'Sector allocation contribut'!AA91+1</f>
        <v>1.000400360415961</v>
      </c>
      <c r="AB91" s="33">
        <f>'Sector allocation contribut'!AB91+1</f>
        <v>0.99980889285643726</v>
      </c>
      <c r="AC91" s="33">
        <f>'Sector allocation contribut'!AC91+1</f>
        <v>1.0013996677189425</v>
      </c>
      <c r="AD91" s="67">
        <f>'Sector allocation contribut'!AD91+1</f>
        <v>1</v>
      </c>
      <c r="AE91" s="33">
        <f>'Sector allocation contribut'!AE91+1</f>
        <v>0.99886930721670908</v>
      </c>
      <c r="AF91" s="33">
        <f>'Sector allocation contribut'!AF91+1</f>
        <v>1.0016313298411303</v>
      </c>
      <c r="AG91" s="33">
        <f>'Sector allocation contribut'!AG91+1</f>
        <v>1.001473663069393</v>
      </c>
      <c r="AH91" s="33">
        <f>'Sector allocation contribut'!AH91+1</f>
        <v>0.99967193885016692</v>
      </c>
      <c r="AI91" s="33">
        <f>'Sector allocation contribut'!AI91+1</f>
        <v>1.0000709479425338</v>
      </c>
      <c r="AJ91" s="33">
        <f>'Sector allocation contribut'!AJ91+1</f>
        <v>1.0001133238937585</v>
      </c>
      <c r="AK91" s="67">
        <f>'Sector allocation contribut'!AK91+1</f>
        <v>1</v>
      </c>
      <c r="AL91" s="33">
        <f>'Sector allocation contribut'!AL91+1</f>
        <v>0.99887534848541482</v>
      </c>
      <c r="AM91" s="33">
        <f>'Sector allocation contribut'!AM91+1</f>
        <v>1.0001925798934255</v>
      </c>
      <c r="AN91" s="33">
        <f>'Sector allocation contribut'!AN91+1</f>
        <v>1.0019077784576684</v>
      </c>
      <c r="AO91" s="33">
        <f>'Sector allocation contribut'!AO91+1</f>
        <v>1.0010670744370678</v>
      </c>
      <c r="AP91" s="33">
        <f>'Sector allocation contribut'!AP91+1</f>
        <v>1.0006379965085479</v>
      </c>
      <c r="AQ91" s="33">
        <f>'Sector allocation contribut'!AQ91+1</f>
        <v>1.0009173190784526</v>
      </c>
      <c r="AR91" s="67">
        <f>'Sector allocation contribut'!AR91+1</f>
        <v>1</v>
      </c>
      <c r="AS91" s="33">
        <f>'Sector allocation contribut'!AS91+1</f>
        <v>0.99908780745013559</v>
      </c>
      <c r="AT91" s="33">
        <f>'Sector allocation contribut'!AT91+1</f>
        <v>1.0009395997938273</v>
      </c>
      <c r="AU91" s="33">
        <f>'Sector allocation contribut'!AU91+1</f>
        <v>0.9993280527757793</v>
      </c>
      <c r="AV91" s="33">
        <f>'Sector allocation contribut'!AV91+1</f>
        <v>0.99972731586435515</v>
      </c>
      <c r="AW91" s="33">
        <f>'Sector allocation contribut'!AW91+1</f>
        <v>1.0005745903134089</v>
      </c>
      <c r="AX91" s="33">
        <f>'Sector allocation contribut'!AX91+1</f>
        <v>0.99998438927878874</v>
      </c>
      <c r="AY91" s="67">
        <f>'Sector allocation contribut'!AY91+1</f>
        <v>1</v>
      </c>
      <c r="AZ91" s="33">
        <f>'Sector allocation contribut'!AZ91+1</f>
        <v>0.99966547970273845</v>
      </c>
      <c r="BA91" s="33">
        <f>'Sector allocation contribut'!BA91+1</f>
        <v>1.0004739371593225</v>
      </c>
      <c r="BB91" s="33">
        <f>'Sector allocation contribut'!BB91+1</f>
        <v>1.0000636744752593</v>
      </c>
      <c r="BC91" s="33">
        <f>'Sector allocation contribut'!BC91+1</f>
        <v>1.0027689332881322</v>
      </c>
      <c r="BD91" s="33">
        <f>'Sector allocation contribut'!BD91+1</f>
        <v>0.99973376902371947</v>
      </c>
      <c r="BE91" s="33">
        <f>'Sector allocation contribut'!BE91+1</f>
        <v>1.0009977175786497</v>
      </c>
      <c r="BF91" s="67">
        <f>'Sector allocation contribut'!BF91+1</f>
        <v>1</v>
      </c>
      <c r="BG91" s="33">
        <f>'Sector allocation contribut'!BG91+1</f>
        <v>0.99977884596747202</v>
      </c>
      <c r="BH91" s="33">
        <f>'Sector allocation contribut'!BH91+1</f>
        <v>1.0000538477708663</v>
      </c>
      <c r="BI91" s="33">
        <f>'Sector allocation contribut'!BI91+1</f>
        <v>1.0002344017440929</v>
      </c>
      <c r="BJ91" s="33">
        <f>'Sector allocation contribut'!BJ91+1</f>
        <v>1.0001827500751992</v>
      </c>
      <c r="BK91" s="33">
        <f>'Sector allocation contribut'!BK91+1</f>
        <v>1.0001425701531248</v>
      </c>
      <c r="BL91" s="33">
        <f>'Sector allocation contribut'!BL91+1</f>
        <v>1.0001913813990815</v>
      </c>
      <c r="BM91" s="67">
        <f>'Sector allocation contribut'!BM91+1</f>
        <v>1</v>
      </c>
      <c r="BN91" s="33">
        <f>'Sector allocation contribut'!BN91+1</f>
        <v>1.0025829307106742</v>
      </c>
      <c r="BO91" s="33">
        <f>'Sector allocation contribut'!BO91+1</f>
        <v>0.99730041019060311</v>
      </c>
      <c r="BP91" s="33">
        <f>'Sector allocation contribut'!BP91+1</f>
        <v>0.99856678825881751</v>
      </c>
      <c r="BQ91" s="33">
        <f>'Sector allocation contribut'!BQ91+1</f>
        <v>0.99784789946532393</v>
      </c>
      <c r="BR91" s="33">
        <f>'Sector allocation contribut'!BR91+1</f>
        <v>0.99929822818404634</v>
      </c>
      <c r="BS91" s="33">
        <f>'Sector allocation contribut'!BS91+1</f>
        <v>0.99862568026390297</v>
      </c>
      <c r="BT91" s="67">
        <f>'Sector allocation contribut'!BT91+1</f>
        <v>1</v>
      </c>
      <c r="BU91" s="33">
        <f>'Sector allocation contribut'!BU91+1</f>
        <v>1.0000600391592296</v>
      </c>
      <c r="BV91" s="33">
        <f>'Sector allocation contribut'!BV91+1</f>
        <v>1.0003765586065487</v>
      </c>
      <c r="BW91" s="33">
        <f>'Sector allocation contribut'!BW91+1</f>
        <v>0.99984708568531933</v>
      </c>
      <c r="BX91" s="33">
        <f>'Sector allocation contribut'!BX91+1</f>
        <v>0.99998779484173805</v>
      </c>
      <c r="BY91" s="33">
        <f>'Sector allocation contribut'!BY91+1</f>
        <v>0.99974963367797809</v>
      </c>
      <c r="BZ91" s="33">
        <f>'Sector allocation contribut'!BZ91+1</f>
        <v>0.99975966814746353</v>
      </c>
      <c r="CA91" s="67">
        <f>'Sector allocation contribut'!CA91+1</f>
        <v>1</v>
      </c>
      <c r="CB91" s="11"/>
      <c r="CC91" s="11"/>
      <c r="CD91" s="11"/>
      <c r="CE91" s="11"/>
      <c r="CF91" s="11"/>
      <c r="CG91" s="11"/>
      <c r="CH91" s="12"/>
    </row>
    <row r="92" spans="1:86">
      <c r="A92" s="2">
        <v>40299</v>
      </c>
      <c r="B92" s="13">
        <v>2010</v>
      </c>
      <c r="C92" s="33">
        <f>'Sector allocation contribut'!C92+1</f>
        <v>0.99021533717710031</v>
      </c>
      <c r="D92" s="33">
        <f>'Sector allocation contribut'!D92+1</f>
        <v>1.0167485954409217</v>
      </c>
      <c r="E92" s="33">
        <f>'Sector allocation contribut'!E92+1</f>
        <v>1.0090255580527245</v>
      </c>
      <c r="F92" s="33">
        <f>'Sector allocation contribut'!F92+1</f>
        <v>1.0165289242980742</v>
      </c>
      <c r="G92" s="33">
        <f>'Sector allocation contribut'!G92+1</f>
        <v>0.99744384297616306</v>
      </c>
      <c r="H92" s="33">
        <f>'Sector allocation contribut'!H92+1</f>
        <v>1.0132785945831007</v>
      </c>
      <c r="I92" s="67">
        <f>'Sector allocation contribut'!I92+1</f>
        <v>1</v>
      </c>
      <c r="J92" s="33">
        <f>'Sector allocation contribut'!J92+1</f>
        <v>0.99857533489706862</v>
      </c>
      <c r="K92" s="33">
        <f>'Sector allocation contribut'!K92+1</f>
        <v>1.0030092875274939</v>
      </c>
      <c r="L92" s="33">
        <f>'Sector allocation contribut'!L92+1</f>
        <v>0.99949380174155422</v>
      </c>
      <c r="M92" s="33">
        <f>'Sector allocation contribut'!M92+1</f>
        <v>0.99785765434357598</v>
      </c>
      <c r="N92" s="33">
        <f>'Sector allocation contribut'!N92+1</f>
        <v>1.0001815607079658</v>
      </c>
      <c r="O92" s="33">
        <f>'Sector allocation contribut'!O92+1</f>
        <v>0.99569909857643646</v>
      </c>
      <c r="P92" s="67">
        <f>'Sector allocation contribut'!P92+1</f>
        <v>1</v>
      </c>
      <c r="Q92" s="33">
        <f>'Sector allocation contribut'!Q92+1</f>
        <v>1.0059627017987116</v>
      </c>
      <c r="R92" s="33">
        <f>'Sector allocation contribut'!R92+1</f>
        <v>0.99102751323402904</v>
      </c>
      <c r="S92" s="33">
        <f>'Sector allocation contribut'!S92+1</f>
        <v>0.99576703647091414</v>
      </c>
      <c r="T92" s="33">
        <f>'Sector allocation contribut'!T92+1</f>
        <v>0.99176773404336471</v>
      </c>
      <c r="U92" s="33">
        <f>'Sector allocation contribut'!U92+1</f>
        <v>1.0003842242959475</v>
      </c>
      <c r="V92" s="33">
        <f>'Sector allocation contribut'!V92+1</f>
        <v>0.99575656923486544</v>
      </c>
      <c r="W92" s="67">
        <f>'Sector allocation contribut'!W92+1</f>
        <v>1</v>
      </c>
      <c r="X92" s="33">
        <f>'Sector allocation contribut'!X92+1</f>
        <v>1.0025564282138566</v>
      </c>
      <c r="Y92" s="33">
        <f>'Sector allocation contribut'!Y92+1</f>
        <v>0.99491739099189291</v>
      </c>
      <c r="Z92" s="33">
        <f>'Sector allocation contribut'!Z92+1</f>
        <v>0.99747880678734224</v>
      </c>
      <c r="AA92" s="33">
        <f>'Sector allocation contribut'!AA92+1</f>
        <v>0.99879970783772642</v>
      </c>
      <c r="AB92" s="33">
        <f>'Sector allocation contribut'!AB92+1</f>
        <v>1.0007126824352477</v>
      </c>
      <c r="AC92" s="33">
        <f>'Sector allocation contribut'!AC92+1</f>
        <v>0.99935063517677258</v>
      </c>
      <c r="AD92" s="67">
        <f>'Sector allocation contribut'!AD92+1</f>
        <v>1</v>
      </c>
      <c r="AE92" s="33">
        <f>'Sector allocation contribut'!AE92+1</f>
        <v>1.0019405568592561</v>
      </c>
      <c r="AF92" s="33">
        <f>'Sector allocation contribut'!AF92+1</f>
        <v>0.99725710340648366</v>
      </c>
      <c r="AG92" s="33">
        <f>'Sector allocation contribut'!AG92+1</f>
        <v>0.99751067200469945</v>
      </c>
      <c r="AH92" s="33">
        <f>'Sector allocation contribut'!AH92+1</f>
        <v>1.0005620400170472</v>
      </c>
      <c r="AI92" s="33">
        <f>'Sector allocation contribut'!AI92+1</f>
        <v>0.99979888961499397</v>
      </c>
      <c r="AJ92" s="33">
        <f>'Sector allocation contribut'!AJ92+1</f>
        <v>1.0000124988062766</v>
      </c>
      <c r="AK92" s="67">
        <f>'Sector allocation contribut'!AK92+1</f>
        <v>1</v>
      </c>
      <c r="AL92" s="33">
        <f>'Sector allocation contribut'!AL92+1</f>
        <v>1.0009568913944831</v>
      </c>
      <c r="AM92" s="33">
        <f>'Sector allocation contribut'!AM92+1</f>
        <v>0.99990259429482442</v>
      </c>
      <c r="AN92" s="33">
        <f>'Sector allocation contribut'!AN92+1</f>
        <v>0.99826551573807032</v>
      </c>
      <c r="AO92" s="33">
        <f>'Sector allocation contribut'!AO92+1</f>
        <v>0.9990086569327663</v>
      </c>
      <c r="AP92" s="33">
        <f>'Sector allocation contribut'!AP92+1</f>
        <v>0.99941184331315014</v>
      </c>
      <c r="AQ92" s="33">
        <f>'Sector allocation contribut'!AQ92+1</f>
        <v>0.99903368869138764</v>
      </c>
      <c r="AR92" s="67">
        <f>'Sector allocation contribut'!AR92+1</f>
        <v>1</v>
      </c>
      <c r="AS92" s="33">
        <f>'Sector allocation contribut'!AS92+1</f>
        <v>1.0025784454662638</v>
      </c>
      <c r="AT92" s="33">
        <f>'Sector allocation contribut'!AT92+1</f>
        <v>0.99641196104765128</v>
      </c>
      <c r="AU92" s="33">
        <f>'Sector allocation contribut'!AU92+1</f>
        <v>1.0022579991414655</v>
      </c>
      <c r="AV92" s="33">
        <f>'Sector allocation contribut'!AV92+1</f>
        <v>1.000766255426734</v>
      </c>
      <c r="AW92" s="33">
        <f>'Sector allocation contribut'!AW92+1</f>
        <v>0.99876432483233801</v>
      </c>
      <c r="AX92" s="33">
        <f>'Sector allocation contribut'!AX92+1</f>
        <v>0.9995229716014925</v>
      </c>
      <c r="AY92" s="67">
        <f>'Sector allocation contribut'!AY92+1</f>
        <v>1</v>
      </c>
      <c r="AZ92" s="33">
        <f>'Sector allocation contribut'!AZ92+1</f>
        <v>1.0010463399455534</v>
      </c>
      <c r="BA92" s="33">
        <f>'Sector allocation contribut'!BA92+1</f>
        <v>0.99854352834268723</v>
      </c>
      <c r="BB92" s="33">
        <f>'Sector allocation contribut'!BB92+1</f>
        <v>0.99955335916460963</v>
      </c>
      <c r="BC92" s="33">
        <f>'Sector allocation contribut'!BC92+1</f>
        <v>0.99178800888236618</v>
      </c>
      <c r="BD92" s="33">
        <f>'Sector allocation contribut'!BD92+1</f>
        <v>1.0008006246072663</v>
      </c>
      <c r="BE92" s="33">
        <f>'Sector allocation contribut'!BE92+1</f>
        <v>0.99726788453576087</v>
      </c>
      <c r="BF92" s="67">
        <f>'Sector allocation contribut'!BF92+1</f>
        <v>1</v>
      </c>
      <c r="BG92" s="33">
        <f>'Sector allocation contribut'!BG92+1</f>
        <v>1.0004001453673947</v>
      </c>
      <c r="BH92" s="33">
        <f>'Sector allocation contribut'!BH92+1</f>
        <v>0.99963977213846178</v>
      </c>
      <c r="BI92" s="33">
        <f>'Sector allocation contribut'!BI92+1</f>
        <v>0.99925549982326123</v>
      </c>
      <c r="BJ92" s="33">
        <f>'Sector allocation contribut'!BJ92+1</f>
        <v>0.99920535690006962</v>
      </c>
      <c r="BK92" s="33">
        <f>'Sector allocation contribut'!BK92+1</f>
        <v>0.99999547308952685</v>
      </c>
      <c r="BL92" s="33">
        <f>'Sector allocation contribut'!BL92+1</f>
        <v>0.99784060254871476</v>
      </c>
      <c r="BM92" s="67">
        <f>'Sector allocation contribut'!BM92+1</f>
        <v>1</v>
      </c>
      <c r="BN92" s="33">
        <f>'Sector allocation contribut'!BN92+1</f>
        <v>0.99835800886556847</v>
      </c>
      <c r="BO92" s="33">
        <f>'Sector allocation contribut'!BO92+1</f>
        <v>1.0017819879204142</v>
      </c>
      <c r="BP92" s="33">
        <f>'Sector allocation contribut'!BP92+1</f>
        <v>1.0009257307043529</v>
      </c>
      <c r="BQ92" s="33">
        <f>'Sector allocation contribut'!BQ92+1</f>
        <v>1.0014455265251405</v>
      </c>
      <c r="BR92" s="33">
        <f>'Sector allocation contribut'!BR92+1</f>
        <v>1.000440466641864</v>
      </c>
      <c r="BS92" s="33">
        <f>'Sector allocation contribut'!BS92+1</f>
        <v>1.0013115194124287</v>
      </c>
      <c r="BT92" s="67">
        <f>'Sector allocation contribut'!BT92+1</f>
        <v>1</v>
      </c>
      <c r="BU92" s="33">
        <f>'Sector allocation contribut'!BU92+1</f>
        <v>0.99974234560246178</v>
      </c>
      <c r="BV92" s="33">
        <f>'Sector allocation contribut'!BV92+1</f>
        <v>0.9980131206503513</v>
      </c>
      <c r="BW92" s="33">
        <f>'Sector allocation contribut'!BW92+1</f>
        <v>1.00080052220365</v>
      </c>
      <c r="BX92" s="33">
        <f>'Sector allocation contribut'!BX92+1</f>
        <v>1.0000386273052204</v>
      </c>
      <c r="BY92" s="33">
        <f>'Sector allocation contribut'!BY92+1</f>
        <v>1.0013078659391763</v>
      </c>
      <c r="BZ92" s="33">
        <f>'Sector allocation contribut'!BZ92+1</f>
        <v>1.0012470822213255</v>
      </c>
      <c r="CA92" s="67">
        <f>'Sector allocation contribut'!CA92+1</f>
        <v>1</v>
      </c>
      <c r="CB92" s="11"/>
      <c r="CC92" s="11"/>
      <c r="CD92" s="11"/>
      <c r="CE92" s="11"/>
      <c r="CF92" s="11"/>
      <c r="CG92" s="11"/>
      <c r="CH92" s="12"/>
    </row>
    <row r="93" spans="1:86">
      <c r="A93" s="2">
        <v>40330</v>
      </c>
      <c r="B93" s="13">
        <v>2010</v>
      </c>
      <c r="C93" s="33">
        <f>'Sector allocation contribut'!C93+1</f>
        <v>0.99632612570572121</v>
      </c>
      <c r="D93" s="33">
        <f>'Sector allocation contribut'!D93+1</f>
        <v>1.0058500608972427</v>
      </c>
      <c r="E93" s="33">
        <f>'Sector allocation contribut'!E93+1</f>
        <v>1.0033039607787584</v>
      </c>
      <c r="F93" s="33">
        <f>'Sector allocation contribut'!F93+1</f>
        <v>1.0057074862116953</v>
      </c>
      <c r="G93" s="33">
        <f>'Sector allocation contribut'!G93+1</f>
        <v>0.99929768414576203</v>
      </c>
      <c r="H93" s="33">
        <f>'Sector allocation contribut'!H93+1</f>
        <v>1.0047248943936815</v>
      </c>
      <c r="I93" s="67">
        <f>'Sector allocation contribut'!I93+1</f>
        <v>1</v>
      </c>
      <c r="J93" s="33">
        <f>'Sector allocation contribut'!J93+1</f>
        <v>0.99873514306363953</v>
      </c>
      <c r="K93" s="33">
        <f>'Sector allocation contribut'!K93+1</f>
        <v>1.0024731173497792</v>
      </c>
      <c r="L93" s="33">
        <f>'Sector allocation contribut'!L93+1</f>
        <v>0.99950871827652743</v>
      </c>
      <c r="M93" s="33">
        <f>'Sector allocation contribut'!M93+1</f>
        <v>0.99833813198947341</v>
      </c>
      <c r="N93" s="33">
        <f>'Sector allocation contribut'!N93+1</f>
        <v>1.0002259599443759</v>
      </c>
      <c r="O93" s="33">
        <f>'Sector allocation contribut'!O93+1</f>
        <v>0.99674811922037643</v>
      </c>
      <c r="P93" s="67">
        <f>'Sector allocation contribut'!P93+1</f>
        <v>1</v>
      </c>
      <c r="Q93" s="33">
        <f>'Sector allocation contribut'!Q93+1</f>
        <v>1.00446216766369</v>
      </c>
      <c r="R93" s="33">
        <f>'Sector allocation contribut'!R93+1</f>
        <v>0.99343843890739836</v>
      </c>
      <c r="S93" s="33">
        <f>'Sector allocation contribut'!S93+1</f>
        <v>0.99672629571990068</v>
      </c>
      <c r="T93" s="33">
        <f>'Sector allocation contribut'!T93+1</f>
        <v>0.99410321952484038</v>
      </c>
      <c r="U93" s="33">
        <f>'Sector allocation contribut'!U93+1</f>
        <v>1.0002525150955921</v>
      </c>
      <c r="V93" s="33">
        <f>'Sector allocation contribut'!V93+1</f>
        <v>0.9970448653563535</v>
      </c>
      <c r="W93" s="67">
        <f>'Sector allocation contribut'!W93+1</f>
        <v>1</v>
      </c>
      <c r="X93" s="33">
        <f>'Sector allocation contribut'!X93+1</f>
        <v>1.0031821848912017</v>
      </c>
      <c r="Y93" s="33">
        <f>'Sector allocation contribut'!Y93+1</f>
        <v>0.99405636852349277</v>
      </c>
      <c r="Z93" s="33">
        <f>'Sector allocation contribut'!Z93+1</f>
        <v>0.99709546885938627</v>
      </c>
      <c r="AA93" s="33">
        <f>'Sector allocation contribut'!AA93+1</f>
        <v>0.99852754970035051</v>
      </c>
      <c r="AB93" s="33">
        <f>'Sector allocation contribut'!AB93+1</f>
        <v>1.0007067580524469</v>
      </c>
      <c r="AC93" s="33">
        <f>'Sector allocation contribut'!AC93+1</f>
        <v>0.99843697032949663</v>
      </c>
      <c r="AD93" s="67">
        <f>'Sector allocation contribut'!AD93+1</f>
        <v>1</v>
      </c>
      <c r="AE93" s="33">
        <f>'Sector allocation contribut'!AE93+1</f>
        <v>1.0031414375803305</v>
      </c>
      <c r="AF93" s="33">
        <f>'Sector allocation contribut'!AF93+1</f>
        <v>0.9957366929527488</v>
      </c>
      <c r="AG93" s="33">
        <f>'Sector allocation contribut'!AG93+1</f>
        <v>0.99616019380688137</v>
      </c>
      <c r="AH93" s="33">
        <f>'Sector allocation contribut'!AH93+1</f>
        <v>1.0008400163082638</v>
      </c>
      <c r="AI93" s="33">
        <f>'Sector allocation contribut'!AI93+1</f>
        <v>0.99956970847404925</v>
      </c>
      <c r="AJ93" s="33">
        <f>'Sector allocation contribut'!AJ93+1</f>
        <v>1.0009781936002893</v>
      </c>
      <c r="AK93" s="67">
        <f>'Sector allocation contribut'!AK93+1</f>
        <v>1</v>
      </c>
      <c r="AL93" s="33">
        <f>'Sector allocation contribut'!AL93+1</f>
        <v>1.0018149525806421</v>
      </c>
      <c r="AM93" s="33">
        <f>'Sector allocation contribut'!AM93+1</f>
        <v>0.99941930185407035</v>
      </c>
      <c r="AN93" s="33">
        <f>'Sector allocation contribut'!AN93+1</f>
        <v>0.9971294486944039</v>
      </c>
      <c r="AO93" s="33">
        <f>'Sector allocation contribut'!AO93+1</f>
        <v>0.99849212194416548</v>
      </c>
      <c r="AP93" s="33">
        <f>'Sector allocation contribut'!AP93+1</f>
        <v>0.9989573839480772</v>
      </c>
      <c r="AQ93" s="33">
        <f>'Sector allocation contribut'!AQ93+1</f>
        <v>0.99854081434863529</v>
      </c>
      <c r="AR93" s="67">
        <f>'Sector allocation contribut'!AR93+1</f>
        <v>1</v>
      </c>
      <c r="AS93" s="33">
        <f>'Sector allocation contribut'!AS93+1</f>
        <v>1.0006748506349439</v>
      </c>
      <c r="AT93" s="33">
        <f>'Sector allocation contribut'!AT93+1</f>
        <v>0.99944987975741972</v>
      </c>
      <c r="AU93" s="33">
        <f>'Sector allocation contribut'!AU93+1</f>
        <v>1.000664413180683</v>
      </c>
      <c r="AV93" s="33">
        <f>'Sector allocation contribut'!AV93+1</f>
        <v>1.0002714529176606</v>
      </c>
      <c r="AW93" s="33">
        <f>'Sector allocation contribut'!AW93+1</f>
        <v>0.99941841641954454</v>
      </c>
      <c r="AX93" s="33">
        <f>'Sector allocation contribut'!AX93+1</f>
        <v>0.99994227699890237</v>
      </c>
      <c r="AY93" s="67">
        <f>'Sector allocation contribut'!AY93+1</f>
        <v>1</v>
      </c>
      <c r="AZ93" s="33">
        <f>'Sector allocation contribut'!AZ93+1</f>
        <v>1.0006942641363192</v>
      </c>
      <c r="BA93" s="33">
        <f>'Sector allocation contribut'!BA93+1</f>
        <v>0.99907443885678249</v>
      </c>
      <c r="BB93" s="33">
        <f>'Sector allocation contribut'!BB93+1</f>
        <v>0.99954241873241956</v>
      </c>
      <c r="BC93" s="33">
        <f>'Sector allocation contribut'!BC93+1</f>
        <v>0.99475921186597727</v>
      </c>
      <c r="BD93" s="33">
        <f>'Sector allocation contribut'!BD93+1</f>
        <v>1.0005326334463163</v>
      </c>
      <c r="BE93" s="33">
        <f>'Sector allocation contribut'!BE93+1</f>
        <v>0.99669812598529806</v>
      </c>
      <c r="BF93" s="67">
        <f>'Sector allocation contribut'!BF93+1</f>
        <v>1</v>
      </c>
      <c r="BG93" s="33">
        <f>'Sector allocation contribut'!BG93+1</f>
        <v>1.0004498417783239</v>
      </c>
      <c r="BH93" s="33">
        <f>'Sector allocation contribut'!BH93+1</f>
        <v>0.99962322836484385</v>
      </c>
      <c r="BI93" s="33">
        <f>'Sector allocation contribut'!BI93+1</f>
        <v>0.99912912931962627</v>
      </c>
      <c r="BJ93" s="33">
        <f>'Sector allocation contribut'!BJ93+1</f>
        <v>0.99913494682415527</v>
      </c>
      <c r="BK93" s="33">
        <f>'Sector allocation contribut'!BK93+1</f>
        <v>0.999979118762793</v>
      </c>
      <c r="BL93" s="33">
        <f>'Sector allocation contribut'!BL93+1</f>
        <v>0.99809200665632813</v>
      </c>
      <c r="BM93" s="67">
        <f>'Sector allocation contribut'!BM93+1</f>
        <v>1</v>
      </c>
      <c r="BN93" s="33">
        <f>'Sector allocation contribut'!BN93+1</f>
        <v>1.0022702105134056</v>
      </c>
      <c r="BO93" s="33">
        <f>'Sector allocation contribut'!BO93+1</f>
        <v>0.99789425678332044</v>
      </c>
      <c r="BP93" s="33">
        <f>'Sector allocation contribut'!BP93+1</f>
        <v>0.99863594392566191</v>
      </c>
      <c r="BQ93" s="33">
        <f>'Sector allocation contribut'!BQ93+1</f>
        <v>0.99788887040155771</v>
      </c>
      <c r="BR93" s="33">
        <f>'Sector allocation contribut'!BR93+1</f>
        <v>0.99920208923773857</v>
      </c>
      <c r="BS93" s="33">
        <f>'Sector allocation contribut'!BS93+1</f>
        <v>0.99797034995105183</v>
      </c>
      <c r="BT93" s="67">
        <f>'Sector allocation contribut'!BT93+1</f>
        <v>1</v>
      </c>
      <c r="BU93" s="33">
        <f>'Sector allocation contribut'!BU93+1</f>
        <v>0.99996955017482902</v>
      </c>
      <c r="BV93" s="33">
        <f>'Sector allocation contribut'!BV93+1</f>
        <v>0.99973036768900725</v>
      </c>
      <c r="BW93" s="33">
        <f>'Sector allocation contribut'!BW93+1</f>
        <v>1.0001139663008538</v>
      </c>
      <c r="BX93" s="33">
        <f>'Sector allocation contribut'!BX93+1</f>
        <v>1.0000003590814808</v>
      </c>
      <c r="BY93" s="33">
        <f>'Sector allocation contribut'!BY93+1</f>
        <v>1.0001820737802067</v>
      </c>
      <c r="BZ93" s="33">
        <f>'Sector allocation contribut'!BZ93+1</f>
        <v>1.0001701168867738</v>
      </c>
      <c r="CA93" s="67">
        <f>'Sector allocation contribut'!CA93+1</f>
        <v>1</v>
      </c>
      <c r="CB93" s="11"/>
      <c r="CC93" s="11"/>
      <c r="CD93" s="11"/>
      <c r="CE93" s="11"/>
      <c r="CF93" s="11"/>
      <c r="CG93" s="11"/>
      <c r="CH93" s="12"/>
    </row>
    <row r="94" spans="1:86">
      <c r="A94" s="2">
        <v>40360</v>
      </c>
      <c r="B94" s="13">
        <v>2010</v>
      </c>
      <c r="C94" s="33">
        <f>'Sector allocation contribut'!C94+1</f>
        <v>1.0009599401055835</v>
      </c>
      <c r="D94" s="33">
        <f>'Sector allocation contribut'!D94+1</f>
        <v>0.99843355609016204</v>
      </c>
      <c r="E94" s="33">
        <f>'Sector allocation contribut'!E94+1</f>
        <v>0.99918674693479337</v>
      </c>
      <c r="F94" s="33">
        <f>'Sector allocation contribut'!F94+1</f>
        <v>0.99862819596007268</v>
      </c>
      <c r="G94" s="33">
        <f>'Sector allocation contribut'!G94+1</f>
        <v>1.0001071848492022</v>
      </c>
      <c r="H94" s="33">
        <f>'Sector allocation contribut'!H94+1</f>
        <v>0.99903254375692385</v>
      </c>
      <c r="I94" s="67">
        <f>'Sector allocation contribut'!I94+1</f>
        <v>1</v>
      </c>
      <c r="J94" s="33">
        <f>'Sector allocation contribut'!J94+1</f>
        <v>1.0014515175800527</v>
      </c>
      <c r="K94" s="33">
        <f>'Sector allocation contribut'!K94+1</f>
        <v>0.99625257551690172</v>
      </c>
      <c r="L94" s="33">
        <f>'Sector allocation contribut'!L94+1</f>
        <v>1.0007026212748216</v>
      </c>
      <c r="M94" s="33">
        <f>'Sector allocation contribut'!M94+1</f>
        <v>1.0028382306030761</v>
      </c>
      <c r="N94" s="33">
        <f>'Sector allocation contribut'!N94+1</f>
        <v>1.000020064164908</v>
      </c>
      <c r="O94" s="33">
        <f>'Sector allocation contribut'!O94+1</f>
        <v>1.0071764398275445</v>
      </c>
      <c r="P94" s="67">
        <f>'Sector allocation contribut'!P94+1</f>
        <v>1</v>
      </c>
      <c r="Q94" s="33">
        <f>'Sector allocation contribut'!Q94+1</f>
        <v>0.99208937592576729</v>
      </c>
      <c r="R94" s="33">
        <f>'Sector allocation contribut'!R94+1</f>
        <v>1.0136801136379876</v>
      </c>
      <c r="S94" s="33">
        <f>'Sector allocation contribut'!S94+1</f>
        <v>1.005747663462399</v>
      </c>
      <c r="T94" s="33">
        <f>'Sector allocation contribut'!T94+1</f>
        <v>1.0101370105976981</v>
      </c>
      <c r="U94" s="33">
        <f>'Sector allocation contribut'!U94+1</f>
        <v>0.99897322201008243</v>
      </c>
      <c r="V94" s="33">
        <f>'Sector allocation contribut'!V94+1</f>
        <v>1.0056652921455518</v>
      </c>
      <c r="W94" s="67">
        <f>'Sector allocation contribut'!W94+1</f>
        <v>1</v>
      </c>
      <c r="X94" s="33">
        <f>'Sector allocation contribut'!X94+1</f>
        <v>0.99733178094173014</v>
      </c>
      <c r="Y94" s="33">
        <f>'Sector allocation contribut'!Y94+1</f>
        <v>1.0051466042591559</v>
      </c>
      <c r="Z94" s="33">
        <f>'Sector allocation contribut'!Z94+1</f>
        <v>1.0023419310517259</v>
      </c>
      <c r="AA94" s="33">
        <f>'Sector allocation contribut'!AA94+1</f>
        <v>1.0012013685845114</v>
      </c>
      <c r="AB94" s="33">
        <f>'Sector allocation contribut'!AB94+1</f>
        <v>0.99955849254960905</v>
      </c>
      <c r="AC94" s="33">
        <f>'Sector allocation contribut'!AC94+1</f>
        <v>1.0002603674706467</v>
      </c>
      <c r="AD94" s="67">
        <f>'Sector allocation contribut'!AD94+1</f>
        <v>1</v>
      </c>
      <c r="AE94" s="33">
        <f>'Sector allocation contribut'!AE94+1</f>
        <v>0.99806733772678935</v>
      </c>
      <c r="AF94" s="33">
        <f>'Sector allocation contribut'!AF94+1</f>
        <v>1.00292038783328</v>
      </c>
      <c r="AG94" s="33">
        <f>'Sector allocation contribut'!AG94+1</f>
        <v>1.0020559459342795</v>
      </c>
      <c r="AH94" s="33">
        <f>'Sector allocation contribut'!AH94+1</f>
        <v>0.99919273907848616</v>
      </c>
      <c r="AI94" s="33">
        <f>'Sector allocation contribut'!AI94+1</f>
        <v>1.0003025736743543</v>
      </c>
      <c r="AJ94" s="33">
        <f>'Sector allocation contribut'!AJ94+1</f>
        <v>0.99936336929517477</v>
      </c>
      <c r="AK94" s="67">
        <f>'Sector allocation contribut'!AK94+1</f>
        <v>1</v>
      </c>
      <c r="AL94" s="33">
        <f>'Sector allocation contribut'!AL94+1</f>
        <v>0.99923104421225528</v>
      </c>
      <c r="AM94" s="33">
        <f>'Sector allocation contribut'!AM94+1</f>
        <v>1.000370532583152</v>
      </c>
      <c r="AN94" s="33">
        <f>'Sector allocation contribut'!AN94+1</f>
        <v>1.0013541628363229</v>
      </c>
      <c r="AO94" s="33">
        <f>'Sector allocation contribut'!AO94+1</f>
        <v>1.0007729851926703</v>
      </c>
      <c r="AP94" s="33">
        <f>'Sector allocation contribut'!AP94+1</f>
        <v>1.0003549290611045</v>
      </c>
      <c r="AQ94" s="33">
        <f>'Sector allocation contribut'!AQ94+1</f>
        <v>1.0008711570331448</v>
      </c>
      <c r="AR94" s="67">
        <f>'Sector allocation contribut'!AR94+1</f>
        <v>1</v>
      </c>
      <c r="AS94" s="33">
        <f>'Sector allocation contribut'!AS94+1</f>
        <v>0.99605004716247092</v>
      </c>
      <c r="AT94" s="33">
        <f>'Sector allocation contribut'!AT94+1</f>
        <v>1.0029522026751192</v>
      </c>
      <c r="AU94" s="33">
        <f>'Sector allocation contribut'!AU94+1</f>
        <v>0.99660178709614822</v>
      </c>
      <c r="AV94" s="33">
        <f>'Sector allocation contribut'!AV94+1</f>
        <v>0.99844012000052018</v>
      </c>
      <c r="AW94" s="33">
        <f>'Sector allocation contribut'!AW94+1</f>
        <v>1.0035948916189641</v>
      </c>
      <c r="AX94" s="33">
        <f>'Sector allocation contribut'!AX94+1</f>
        <v>0.9999017217546734</v>
      </c>
      <c r="AY94" s="67">
        <f>'Sector allocation contribut'!AY94+1</f>
        <v>1</v>
      </c>
      <c r="AZ94" s="33">
        <f>'Sector allocation contribut'!AZ94+1</f>
        <v>0.99923507158580516</v>
      </c>
      <c r="BA94" s="33">
        <f>'Sector allocation contribut'!BA94+1</f>
        <v>1.0011147817037973</v>
      </c>
      <c r="BB94" s="33">
        <f>'Sector allocation contribut'!BB94+1</f>
        <v>1.0005523570226738</v>
      </c>
      <c r="BC94" s="33">
        <f>'Sector allocation contribut'!BC94+1</f>
        <v>1.0058319148676764</v>
      </c>
      <c r="BD94" s="33">
        <f>'Sector allocation contribut'!BD94+1</f>
        <v>0.99941383936593831</v>
      </c>
      <c r="BE94" s="33">
        <f>'Sector allocation contribut'!BE94+1</f>
        <v>1.0019894350268068</v>
      </c>
      <c r="BF94" s="67">
        <f>'Sector allocation contribut'!BF94+1</f>
        <v>1</v>
      </c>
      <c r="BG94" s="33">
        <f>'Sector allocation contribut'!BG94+1</f>
        <v>0.99958686953254605</v>
      </c>
      <c r="BH94" s="33">
        <f>'Sector allocation contribut'!BH94+1</f>
        <v>1.0004185212928149</v>
      </c>
      <c r="BI94" s="33">
        <f>'Sector allocation contribut'!BI94+1</f>
        <v>1.0008917098301302</v>
      </c>
      <c r="BJ94" s="33">
        <f>'Sector allocation contribut'!BJ94+1</f>
        <v>1.0007885006617905</v>
      </c>
      <c r="BK94" s="33">
        <f>'Sector allocation contribut'!BK94+1</f>
        <v>0.9999873975843665</v>
      </c>
      <c r="BL94" s="33">
        <f>'Sector allocation contribut'!BL94+1</f>
        <v>1.0016592226351266</v>
      </c>
      <c r="BM94" s="67">
        <f>'Sector allocation contribut'!BM94+1</f>
        <v>1</v>
      </c>
      <c r="BN94" s="33">
        <f>'Sector allocation contribut'!BN94+1</f>
        <v>1.0077467534322573</v>
      </c>
      <c r="BO94" s="33">
        <f>'Sector allocation contribut'!BO94+1</f>
        <v>0.99004201333420994</v>
      </c>
      <c r="BP94" s="33">
        <f>'Sector allocation contribut'!BP94+1</f>
        <v>0.99530409867177527</v>
      </c>
      <c r="BQ94" s="33">
        <f>'Sector allocation contribut'!BQ94+1</f>
        <v>0.99228040846748944</v>
      </c>
      <c r="BR94" s="33">
        <f>'Sector allocation contribut'!BR94+1</f>
        <v>0.99858034915750937</v>
      </c>
      <c r="BS94" s="33">
        <f>'Sector allocation contribut'!BS94+1</f>
        <v>0.99307127490215419</v>
      </c>
      <c r="BT94" s="67">
        <f>'Sector allocation contribut'!BT94+1</f>
        <v>1</v>
      </c>
      <c r="BU94" s="33">
        <f>'Sector allocation contribut'!BU94+1</f>
        <v>1.0000598363767568</v>
      </c>
      <c r="BV94" s="33">
        <f>'Sector allocation contribut'!BV94+1</f>
        <v>1.0007876282869759</v>
      </c>
      <c r="BW94" s="33">
        <f>'Sector allocation contribut'!BW94+1</f>
        <v>0.99971279507225763</v>
      </c>
      <c r="BX94" s="33">
        <f>'Sector allocation contribut'!BX94+1</f>
        <v>1.0000137153892976</v>
      </c>
      <c r="BY94" s="33">
        <f>'Sector allocation contribut'!BY94+1</f>
        <v>0.99951842344244402</v>
      </c>
      <c r="BZ94" s="33">
        <f>'Sector allocation contribut'!BZ94+1</f>
        <v>0.99954795318771406</v>
      </c>
      <c r="CA94" s="67">
        <f>'Sector allocation contribut'!CA94+1</f>
        <v>1</v>
      </c>
      <c r="CB94" s="11"/>
      <c r="CC94" s="11"/>
      <c r="CD94" s="11"/>
      <c r="CE94" s="11"/>
      <c r="CF94" s="11"/>
      <c r="CG94" s="11"/>
      <c r="CH94" s="12"/>
    </row>
    <row r="95" spans="1:86">
      <c r="A95" s="2">
        <v>40391</v>
      </c>
      <c r="B95" s="13">
        <v>2010</v>
      </c>
      <c r="C95" s="33">
        <f>'Sector allocation contribut'!C95+1</f>
        <v>0.99727107045858998</v>
      </c>
      <c r="D95" s="33">
        <f>'Sector allocation contribut'!D95+1</f>
        <v>1.0045996097637295</v>
      </c>
      <c r="E95" s="33">
        <f>'Sector allocation contribut'!E95+1</f>
        <v>1.0021759397186432</v>
      </c>
      <c r="F95" s="33">
        <f>'Sector allocation contribut'!F95+1</f>
        <v>1.0041848697263505</v>
      </c>
      <c r="G95" s="33">
        <f>'Sector allocation contribut'!G95+1</f>
        <v>0.99957745565813683</v>
      </c>
      <c r="H95" s="33">
        <f>'Sector allocation contribut'!H95+1</f>
        <v>1.0026699289521783</v>
      </c>
      <c r="I95" s="67">
        <f>'Sector allocation contribut'!I95+1</f>
        <v>1</v>
      </c>
      <c r="J95" s="33">
        <f>'Sector allocation contribut'!J95+1</f>
        <v>1.0002336065185986</v>
      </c>
      <c r="K95" s="33">
        <f>'Sector allocation contribut'!K95+1</f>
        <v>0.9994902860820466</v>
      </c>
      <c r="L95" s="33">
        <f>'Sector allocation contribut'!L95+1</f>
        <v>1.0000739693672445</v>
      </c>
      <c r="M95" s="33">
        <f>'Sector allocation contribut'!M95+1</f>
        <v>1.0002275352611496</v>
      </c>
      <c r="N95" s="33">
        <f>'Sector allocation contribut'!N95+1</f>
        <v>0.99998703880809459</v>
      </c>
      <c r="O95" s="33">
        <f>'Sector allocation contribut'!O95+1</f>
        <v>1.0006062086918341</v>
      </c>
      <c r="P95" s="67">
        <f>'Sector allocation contribut'!P95+1</f>
        <v>1</v>
      </c>
      <c r="Q95" s="33">
        <f>'Sector allocation contribut'!Q95+1</f>
        <v>0.99918931990504234</v>
      </c>
      <c r="R95" s="33">
        <f>'Sector allocation contribut'!R95+1</f>
        <v>1.0012461176891054</v>
      </c>
      <c r="S95" s="33">
        <f>'Sector allocation contribut'!S95+1</f>
        <v>1.0007099148956706</v>
      </c>
      <c r="T95" s="33">
        <f>'Sector allocation contribut'!T95+1</f>
        <v>1.0011720207020358</v>
      </c>
      <c r="U95" s="33">
        <f>'Sector allocation contribut'!U95+1</f>
        <v>0.99994060192382994</v>
      </c>
      <c r="V95" s="33">
        <f>'Sector allocation contribut'!V95+1</f>
        <v>1.0003508215897108</v>
      </c>
      <c r="W95" s="67">
        <f>'Sector allocation contribut'!W95+1</f>
        <v>1</v>
      </c>
      <c r="X95" s="33">
        <f>'Sector allocation contribut'!X95+1</f>
        <v>1.0004672221150885</v>
      </c>
      <c r="Y95" s="33">
        <f>'Sector allocation contribut'!Y95+1</f>
        <v>0.9990557367896441</v>
      </c>
      <c r="Z95" s="33">
        <f>'Sector allocation contribut'!Z95+1</f>
        <v>0.99958489061501887</v>
      </c>
      <c r="AA95" s="33">
        <f>'Sector allocation contribut'!AA95+1</f>
        <v>0.99977284205656169</v>
      </c>
      <c r="AB95" s="33">
        <f>'Sector allocation contribut'!AB95+1</f>
        <v>1.0001070489781327</v>
      </c>
      <c r="AC95" s="33">
        <f>'Sector allocation contribut'!AC95+1</f>
        <v>0.99988433070145244</v>
      </c>
      <c r="AD95" s="67">
        <f>'Sector allocation contribut'!AD95+1</f>
        <v>1</v>
      </c>
      <c r="AE95" s="33">
        <f>'Sector allocation contribut'!AE95+1</f>
        <v>0.99914119853483918</v>
      </c>
      <c r="AF95" s="33">
        <f>'Sector allocation contribut'!AF95+1</f>
        <v>1.0012131334018102</v>
      </c>
      <c r="AG95" s="33">
        <f>'Sector allocation contribut'!AG95+1</f>
        <v>1.0010414766285332</v>
      </c>
      <c r="AH95" s="33">
        <f>'Sector allocation contribut'!AH95+1</f>
        <v>0.99964889623318332</v>
      </c>
      <c r="AI95" s="33">
        <f>'Sector allocation contribut'!AI95+1</f>
        <v>1.0001429643706075</v>
      </c>
      <c r="AJ95" s="33">
        <f>'Sector allocation contribut'!AJ95+1</f>
        <v>0.99972394617407034</v>
      </c>
      <c r="AK95" s="67">
        <f>'Sector allocation contribut'!AK95+1</f>
        <v>1</v>
      </c>
      <c r="AL95" s="33">
        <f>'Sector allocation contribut'!AL95+1</f>
        <v>1.0003141110545868</v>
      </c>
      <c r="AM95" s="33">
        <f>'Sector allocation contribut'!AM95+1</f>
        <v>0.99985761912962312</v>
      </c>
      <c r="AN95" s="33">
        <f>'Sector allocation contribut'!AN95+1</f>
        <v>0.99946566176237317</v>
      </c>
      <c r="AO95" s="33">
        <f>'Sector allocation contribut'!AO95+1</f>
        <v>0.99969139362899173</v>
      </c>
      <c r="AP95" s="33">
        <f>'Sector allocation contribut'!AP95+1</f>
        <v>0.99985781140508134</v>
      </c>
      <c r="AQ95" s="33">
        <f>'Sector allocation contribut'!AQ95+1</f>
        <v>0.999667388384332</v>
      </c>
      <c r="AR95" s="67">
        <f>'Sector allocation contribut'!AR95+1</f>
        <v>1</v>
      </c>
      <c r="AS95" s="33">
        <f>'Sector allocation contribut'!AS95+1</f>
        <v>1.0017089637459002</v>
      </c>
      <c r="AT95" s="33">
        <f>'Sector allocation contribut'!AT95+1</f>
        <v>0.99877664205718408</v>
      </c>
      <c r="AU95" s="33">
        <f>'Sector allocation contribut'!AU95+1</f>
        <v>1.0022419397732063</v>
      </c>
      <c r="AV95" s="33">
        <f>'Sector allocation contribut'!AV95+1</f>
        <v>1.0009259184047874</v>
      </c>
      <c r="AW95" s="33">
        <f>'Sector allocation contribut'!AW95+1</f>
        <v>0.99833351017449778</v>
      </c>
      <c r="AX95" s="33">
        <f>'Sector allocation contribut'!AX95+1</f>
        <v>0.99923489133694121</v>
      </c>
      <c r="AY95" s="67">
        <f>'Sector allocation contribut'!AY95+1</f>
        <v>1</v>
      </c>
      <c r="AZ95" s="33">
        <f>'Sector allocation contribut'!AZ95+1</f>
        <v>0.99956706537422702</v>
      </c>
      <c r="BA95" s="33">
        <f>'Sector allocation contribut'!BA95+1</f>
        <v>1.0007621426780218</v>
      </c>
      <c r="BB95" s="33">
        <f>'Sector allocation contribut'!BB95+1</f>
        <v>1.0002291757922548</v>
      </c>
      <c r="BC95" s="33">
        <f>'Sector allocation contribut'!BC95+1</f>
        <v>1.0029680722195347</v>
      </c>
      <c r="BD95" s="33">
        <f>'Sector allocation contribut'!BD95+1</f>
        <v>0.99965519311105622</v>
      </c>
      <c r="BE95" s="33">
        <f>'Sector allocation contribut'!BE95+1</f>
        <v>1.0010094663656746</v>
      </c>
      <c r="BF95" s="67">
        <f>'Sector allocation contribut'!BF95+1</f>
        <v>1</v>
      </c>
      <c r="BG95" s="33">
        <f>'Sector allocation contribut'!BG95+1</f>
        <v>1.0013952041575309</v>
      </c>
      <c r="BH95" s="33">
        <f>'Sector allocation contribut'!BH95+1</f>
        <v>0.99756228942083447</v>
      </c>
      <c r="BI95" s="33">
        <f>'Sector allocation contribut'!BI95+1</f>
        <v>0.99854287585062085</v>
      </c>
      <c r="BJ95" s="33">
        <f>'Sector allocation contribut'!BJ95+1</f>
        <v>0.99805507371944391</v>
      </c>
      <c r="BK95" s="33">
        <f>'Sector allocation contribut'!BK95+1</f>
        <v>1.0002996677825695</v>
      </c>
      <c r="BL95" s="33">
        <f>'Sector allocation contribut'!BL95+1</f>
        <v>0.99644290960155391</v>
      </c>
      <c r="BM95" s="67">
        <f>'Sector allocation contribut'!BM95+1</f>
        <v>1</v>
      </c>
      <c r="BN95" s="33">
        <f>'Sector allocation contribut'!BN95+1</f>
        <v>0.99907941413271628</v>
      </c>
      <c r="BO95" s="33">
        <f>'Sector allocation contribut'!BO95+1</f>
        <v>1.0011994466382581</v>
      </c>
      <c r="BP95" s="33">
        <f>'Sector allocation contribut'!BP95+1</f>
        <v>1.0006330092999562</v>
      </c>
      <c r="BQ95" s="33">
        <f>'Sector allocation contribut'!BQ95+1</f>
        <v>1.000932952069514</v>
      </c>
      <c r="BR95" s="33">
        <f>'Sector allocation contribut'!BR95+1</f>
        <v>1.0001275934164422</v>
      </c>
      <c r="BS95" s="33">
        <f>'Sector allocation contribut'!BS95+1</f>
        <v>1.0008854971592009</v>
      </c>
      <c r="BT95" s="67">
        <f>'Sector allocation contribut'!BT95+1</f>
        <v>1</v>
      </c>
      <c r="BU95" s="33">
        <f>'Sector allocation contribut'!BU95+1</f>
        <v>0.99997575961321539</v>
      </c>
      <c r="BV95" s="33">
        <f>'Sector allocation contribut'!BV95+1</f>
        <v>0.99975229152436962</v>
      </c>
      <c r="BW95" s="33">
        <f>'Sector allocation contribut'!BW95+1</f>
        <v>1.0000932491548065</v>
      </c>
      <c r="BX95" s="33">
        <f>'Sector allocation contribut'!BX95+1</f>
        <v>0.99999665838848373</v>
      </c>
      <c r="BY95" s="33">
        <f>'Sector allocation contribut'!BY95+1</f>
        <v>1.000149831445829</v>
      </c>
      <c r="BZ95" s="33">
        <f>'Sector allocation contribut'!BZ95+1</f>
        <v>1.0001387861418005</v>
      </c>
      <c r="CA95" s="67">
        <f>'Sector allocation contribut'!CA95+1</f>
        <v>1</v>
      </c>
      <c r="CB95" s="11"/>
      <c r="CC95" s="11"/>
      <c r="CD95" s="11"/>
      <c r="CE95" s="11"/>
      <c r="CF95" s="11"/>
      <c r="CG95" s="11"/>
      <c r="CH95" s="12"/>
    </row>
    <row r="96" spans="1:86">
      <c r="A96" s="2">
        <v>40422</v>
      </c>
      <c r="B96" s="13">
        <v>2010</v>
      </c>
      <c r="C96" s="33">
        <f>'Sector allocation contribut'!C96+1</f>
        <v>1.0066342183257362</v>
      </c>
      <c r="D96" s="33">
        <f>'Sector allocation contribut'!D96+1</f>
        <v>0.98844571699683847</v>
      </c>
      <c r="E96" s="33">
        <f>'Sector allocation contribut'!E96+1</f>
        <v>0.99477807693838771</v>
      </c>
      <c r="F96" s="33">
        <f>'Sector allocation contribut'!F96+1</f>
        <v>0.98949615545409353</v>
      </c>
      <c r="G96" s="33">
        <f>'Sector allocation contribut'!G96+1</f>
        <v>1.0012848575333311</v>
      </c>
      <c r="H96" s="33">
        <f>'Sector allocation contribut'!H96+1</f>
        <v>0.99300190537843647</v>
      </c>
      <c r="I96" s="67">
        <f>'Sector allocation contribut'!I96+1</f>
        <v>1</v>
      </c>
      <c r="J96" s="33">
        <f>'Sector allocation contribut'!J96+1</f>
        <v>1.001627951226745</v>
      </c>
      <c r="K96" s="33">
        <f>'Sector allocation contribut'!K96+1</f>
        <v>0.99617767901766452</v>
      </c>
      <c r="L96" s="33">
        <f>'Sector allocation contribut'!L96+1</f>
        <v>1.0006374425568061</v>
      </c>
      <c r="M96" s="33">
        <f>'Sector allocation contribut'!M96+1</f>
        <v>1.0009712955015513</v>
      </c>
      <c r="N96" s="33">
        <f>'Sector allocation contribut'!N96+1</f>
        <v>1.0001096966180552</v>
      </c>
      <c r="O96" s="33">
        <f>'Sector allocation contribut'!O96+1</f>
        <v>1.0036315807104568</v>
      </c>
      <c r="P96" s="67">
        <f>'Sector allocation contribut'!P96+1</f>
        <v>1</v>
      </c>
      <c r="Q96" s="33">
        <f>'Sector allocation contribut'!Q96+1</f>
        <v>0.99909917314686647</v>
      </c>
      <c r="R96" s="33">
        <f>'Sector allocation contribut'!R96+1</f>
        <v>1.0013971979729339</v>
      </c>
      <c r="S96" s="33">
        <f>'Sector allocation contribut'!S96+1</f>
        <v>1.0007413447826141</v>
      </c>
      <c r="T96" s="33">
        <f>'Sector allocation contribut'!T96+1</f>
        <v>1.0012951723462262</v>
      </c>
      <c r="U96" s="33">
        <f>'Sector allocation contribut'!U96+1</f>
        <v>0.99993321612220831</v>
      </c>
      <c r="V96" s="33">
        <f>'Sector allocation contribut'!V96+1</f>
        <v>1.0004036996566856</v>
      </c>
      <c r="W96" s="67">
        <f>'Sector allocation contribut'!W96+1</f>
        <v>1</v>
      </c>
      <c r="X96" s="33">
        <f>'Sector allocation contribut'!X96+1</f>
        <v>0.99795630246902101</v>
      </c>
      <c r="Y96" s="33">
        <f>'Sector allocation contribut'!Y96+1</f>
        <v>1.0039859220611587</v>
      </c>
      <c r="Z96" s="33">
        <f>'Sector allocation contribut'!Z96+1</f>
        <v>1.0017411737289694</v>
      </c>
      <c r="AA96" s="33">
        <f>'Sector allocation contribut'!AA96+1</f>
        <v>1.0009035737434602</v>
      </c>
      <c r="AB96" s="33">
        <f>'Sector allocation contribut'!AB96+1</f>
        <v>0.99963510465586847</v>
      </c>
      <c r="AC96" s="33">
        <f>'Sector allocation contribut'!AC96+1</f>
        <v>1.0001095094537613</v>
      </c>
      <c r="AD96" s="67">
        <f>'Sector allocation contribut'!AD96+1</f>
        <v>1</v>
      </c>
      <c r="AE96" s="33">
        <f>'Sector allocation contribut'!AE96+1</f>
        <v>0.99833111225881588</v>
      </c>
      <c r="AF96" s="33">
        <f>'Sector allocation contribut'!AF96+1</f>
        <v>1.0025705665197013</v>
      </c>
      <c r="AG96" s="33">
        <f>'Sector allocation contribut'!AG96+1</f>
        <v>1.0019846603356766</v>
      </c>
      <c r="AH96" s="33">
        <f>'Sector allocation contribut'!AH96+1</f>
        <v>0.99960610209982848</v>
      </c>
      <c r="AI96" s="33">
        <f>'Sector allocation contribut'!AI96+1</f>
        <v>1.0001333493558546</v>
      </c>
      <c r="AJ96" s="33">
        <f>'Sector allocation contribut'!AJ96+1</f>
        <v>0.99946081581936708</v>
      </c>
      <c r="AK96" s="67">
        <f>'Sector allocation contribut'!AK96+1</f>
        <v>1</v>
      </c>
      <c r="AL96" s="33">
        <f>'Sector allocation contribut'!AL96+1</f>
        <v>0.99993435633724981</v>
      </c>
      <c r="AM96" s="33">
        <f>'Sector allocation contribut'!AM96+1</f>
        <v>1.0000368874349368</v>
      </c>
      <c r="AN96" s="33">
        <f>'Sector allocation contribut'!AN96+1</f>
        <v>1.0001125184091895</v>
      </c>
      <c r="AO96" s="33">
        <f>'Sector allocation contribut'!AO96+1</f>
        <v>1.0000682133667558</v>
      </c>
      <c r="AP96" s="33">
        <f>'Sector allocation contribut'!AP96+1</f>
        <v>1.0000250816011564</v>
      </c>
      <c r="AQ96" s="33">
        <f>'Sector allocation contribut'!AQ96+1</f>
        <v>1.000058959780558</v>
      </c>
      <c r="AR96" s="67">
        <f>'Sector allocation contribut'!AR96+1</f>
        <v>1</v>
      </c>
      <c r="AS96" s="33">
        <f>'Sector allocation contribut'!AS96+1</f>
        <v>0.99722360389120224</v>
      </c>
      <c r="AT96" s="33">
        <f>'Sector allocation contribut'!AT96+1</f>
        <v>1.0022639604473751</v>
      </c>
      <c r="AU96" s="33">
        <f>'Sector allocation contribut'!AU96+1</f>
        <v>0.99619063996812007</v>
      </c>
      <c r="AV96" s="33">
        <f>'Sector allocation contribut'!AV96+1</f>
        <v>0.99846459847898761</v>
      </c>
      <c r="AW96" s="33">
        <f>'Sector allocation contribut'!AW96+1</f>
        <v>1.0026010450142215</v>
      </c>
      <c r="AX96" s="33">
        <f>'Sector allocation contribut'!AX96+1</f>
        <v>1.002132146854388</v>
      </c>
      <c r="AY96" s="67">
        <f>'Sector allocation contribut'!AY96+1</f>
        <v>1</v>
      </c>
      <c r="AZ96" s="33">
        <f>'Sector allocation contribut'!AZ96+1</f>
        <v>0.99971702744065594</v>
      </c>
      <c r="BA96" s="33">
        <f>'Sector allocation contribut'!BA96+1</f>
        <v>1.0004996535819053</v>
      </c>
      <c r="BB96" s="33">
        <f>'Sector allocation contribut'!BB96+1</f>
        <v>1.0001535963179176</v>
      </c>
      <c r="BC96" s="33">
        <f>'Sector allocation contribut'!BC96+1</f>
        <v>1.0018910490127464</v>
      </c>
      <c r="BD96" s="33">
        <f>'Sector allocation contribut'!BD96+1</f>
        <v>0.99977425854834845</v>
      </c>
      <c r="BE96" s="33">
        <f>'Sector allocation contribut'!BE96+1</f>
        <v>1.0006800697848217</v>
      </c>
      <c r="BF96" s="67">
        <f>'Sector allocation contribut'!BF96+1</f>
        <v>1</v>
      </c>
      <c r="BG96" s="33">
        <f>'Sector allocation contribut'!BG96+1</f>
        <v>0.99647452787914237</v>
      </c>
      <c r="BH96" s="33">
        <f>'Sector allocation contribut'!BH96+1</f>
        <v>1.0062559340403787</v>
      </c>
      <c r="BI96" s="33">
        <f>'Sector allocation contribut'!BI96+1</f>
        <v>1.0035045326351135</v>
      </c>
      <c r="BJ96" s="33">
        <f>'Sector allocation contribut'!BJ96+1</f>
        <v>1.004652752414813</v>
      </c>
      <c r="BK96" s="33">
        <f>'Sector allocation contribut'!BK96+1</f>
        <v>0.99923823270194245</v>
      </c>
      <c r="BL96" s="33">
        <f>'Sector allocation contribut'!BL96+1</f>
        <v>1.0100838861879755</v>
      </c>
      <c r="BM96" s="67">
        <f>'Sector allocation contribut'!BM96+1</f>
        <v>1</v>
      </c>
      <c r="BN96" s="33">
        <f>'Sector allocation contribut'!BN96+1</f>
        <v>0.99978289521619557</v>
      </c>
      <c r="BO96" s="33">
        <f>'Sector allocation contribut'!BO96+1</f>
        <v>1.0002872116411239</v>
      </c>
      <c r="BP96" s="33">
        <f>'Sector allocation contribut'!BP96+1</f>
        <v>1.000149676906025</v>
      </c>
      <c r="BQ96" s="33">
        <f>'Sector allocation contribut'!BQ96+1</f>
        <v>1.0002162423194489</v>
      </c>
      <c r="BR96" s="33">
        <f>'Sector allocation contribut'!BR96+1</f>
        <v>1.0000278887536445</v>
      </c>
      <c r="BS96" s="33">
        <f>'Sector allocation contribut'!BS96+1</f>
        <v>1.0002026961691401</v>
      </c>
      <c r="BT96" s="67">
        <f>'Sector allocation contribut'!BT96+1</f>
        <v>1</v>
      </c>
      <c r="BU96" s="33">
        <f>'Sector allocation contribut'!BU96+1</f>
        <v>1.0000639907885047</v>
      </c>
      <c r="BV96" s="33">
        <f>'Sector allocation contribut'!BV96+1</f>
        <v>1.0006402604140905</v>
      </c>
      <c r="BW96" s="33">
        <f>'Sector allocation contribut'!BW96+1</f>
        <v>0.99976114085721568</v>
      </c>
      <c r="BX96" s="33">
        <f>'Sector allocation contribut'!BX96+1</f>
        <v>0.99999818534301366</v>
      </c>
      <c r="BY96" s="33">
        <f>'Sector allocation contribut'!BY96+1</f>
        <v>0.99961144577015515</v>
      </c>
      <c r="BZ96" s="33">
        <f>'Sector allocation contribut'!BZ96+1</f>
        <v>0.99963885934310781</v>
      </c>
      <c r="CA96" s="67">
        <f>'Sector allocation contribut'!CA96+1</f>
        <v>1</v>
      </c>
      <c r="CB96" s="11"/>
      <c r="CC96" s="11"/>
      <c r="CD96" s="11"/>
      <c r="CE96" s="11"/>
      <c r="CF96" s="11"/>
      <c r="CG96" s="11"/>
      <c r="CH96" s="12"/>
    </row>
    <row r="97" spans="1:86">
      <c r="A97" s="2">
        <v>40452</v>
      </c>
      <c r="B97" s="13">
        <v>2010</v>
      </c>
      <c r="C97" s="33">
        <f>'Sector allocation contribut'!C97+1</f>
        <v>1.0043769229504178</v>
      </c>
      <c r="D97" s="33">
        <f>'Sector allocation contribut'!D97+1</f>
        <v>0.99208855469173329</v>
      </c>
      <c r="E97" s="33">
        <f>'Sector allocation contribut'!E97+1</f>
        <v>0.99623066615723233</v>
      </c>
      <c r="F97" s="33">
        <f>'Sector allocation contribut'!F97+1</f>
        <v>0.99279967994827445</v>
      </c>
      <c r="G97" s="33">
        <f>'Sector allocation contribut'!G97+1</f>
        <v>1.0012078242275779</v>
      </c>
      <c r="H97" s="33">
        <f>'Sector allocation contribut'!H97+1</f>
        <v>0.9950888234645332</v>
      </c>
      <c r="I97" s="67">
        <f>'Sector allocation contribut'!I97+1</f>
        <v>1</v>
      </c>
      <c r="J97" s="33">
        <f>'Sector allocation contribut'!J97+1</f>
        <v>1.0016917882407006</v>
      </c>
      <c r="K97" s="33">
        <f>'Sector allocation contribut'!K97+1</f>
        <v>0.99654892396764228</v>
      </c>
      <c r="L97" s="33">
        <f>'Sector allocation contribut'!L97+1</f>
        <v>1.0013860120218347</v>
      </c>
      <c r="M97" s="33">
        <f>'Sector allocation contribut'!M97+1</f>
        <v>1.0007568231742967</v>
      </c>
      <c r="N97" s="33">
        <f>'Sector allocation contribut'!N97+1</f>
        <v>0.99979466552584806</v>
      </c>
      <c r="O97" s="33">
        <f>'Sector allocation contribut'!O97+1</f>
        <v>1.0025379704514372</v>
      </c>
      <c r="P97" s="67">
        <f>'Sector allocation contribut'!P97+1</f>
        <v>1</v>
      </c>
      <c r="Q97" s="33">
        <f>'Sector allocation contribut'!Q97+1</f>
        <v>0.99736667459889949</v>
      </c>
      <c r="R97" s="33">
        <f>'Sector allocation contribut'!R97+1</f>
        <v>1.0040433413977994</v>
      </c>
      <c r="S97" s="33">
        <f>'Sector allocation contribut'!S97+1</f>
        <v>1.0020016420035101</v>
      </c>
      <c r="T97" s="33">
        <f>'Sector allocation contribut'!T97+1</f>
        <v>1.0038642531743336</v>
      </c>
      <c r="U97" s="33">
        <f>'Sector allocation contribut'!U97+1</f>
        <v>0.99977387076211621</v>
      </c>
      <c r="V97" s="33">
        <f>'Sector allocation contribut'!V97+1</f>
        <v>1.001334433521599</v>
      </c>
      <c r="W97" s="67">
        <f>'Sector allocation contribut'!W97+1</f>
        <v>1</v>
      </c>
      <c r="X97" s="33">
        <f>'Sector allocation contribut'!X97+1</f>
        <v>0.99642400142226728</v>
      </c>
      <c r="Y97" s="33">
        <f>'Sector allocation contribut'!Y97+1</f>
        <v>1.0071732498992598</v>
      </c>
      <c r="Z97" s="33">
        <f>'Sector allocation contribut'!Z97+1</f>
        <v>1.0033646701770675</v>
      </c>
      <c r="AA97" s="33">
        <f>'Sector allocation contribut'!AA97+1</f>
        <v>1.0014815450178132</v>
      </c>
      <c r="AB97" s="33">
        <f>'Sector allocation contribut'!AB97+1</f>
        <v>0.99910799678776108</v>
      </c>
      <c r="AC97" s="33">
        <f>'Sector allocation contribut'!AC97+1</f>
        <v>1.0001234299382518</v>
      </c>
      <c r="AD97" s="67">
        <f>'Sector allocation contribut'!AD97+1</f>
        <v>1</v>
      </c>
      <c r="AE97" s="33">
        <f>'Sector allocation contribut'!AE97+1</f>
        <v>0.99600845911441505</v>
      </c>
      <c r="AF97" s="33">
        <f>'Sector allocation contribut'!AF97+1</f>
        <v>1.0059338496401844</v>
      </c>
      <c r="AG97" s="33">
        <f>'Sector allocation contribut'!AG97+1</f>
        <v>1.0048020043042338</v>
      </c>
      <c r="AH97" s="33">
        <f>'Sector allocation contribut'!AH97+1</f>
        <v>0.99899589963362789</v>
      </c>
      <c r="AI97" s="33">
        <f>'Sector allocation contribut'!AI97+1</f>
        <v>1.000311537628898</v>
      </c>
      <c r="AJ97" s="33">
        <f>'Sector allocation contribut'!AJ97+1</f>
        <v>0.99872165422248449</v>
      </c>
      <c r="AK97" s="67">
        <f>'Sector allocation contribut'!AK97+1</f>
        <v>1</v>
      </c>
      <c r="AL97" s="33">
        <f>'Sector allocation contribut'!AL97+1</f>
        <v>1.0002123875682871</v>
      </c>
      <c r="AM97" s="33">
        <f>'Sector allocation contribut'!AM97+1</f>
        <v>0.99988131120858248</v>
      </c>
      <c r="AN97" s="33">
        <f>'Sector allocation contribut'!AN97+1</f>
        <v>0.99965782236433687</v>
      </c>
      <c r="AO97" s="33">
        <f>'Sector allocation contribut'!AO97+1</f>
        <v>0.99970374896624414</v>
      </c>
      <c r="AP97" s="33">
        <f>'Sector allocation contribut'!AP97+1</f>
        <v>0.99993047817183578</v>
      </c>
      <c r="AQ97" s="33">
        <f>'Sector allocation contribut'!AQ97+1</f>
        <v>0.99962766746759579</v>
      </c>
      <c r="AR97" s="67">
        <f>'Sector allocation contribut'!AR97+1</f>
        <v>1</v>
      </c>
      <c r="AS97" s="33">
        <f>'Sector allocation contribut'!AS97+1</f>
        <v>0.99939440122939216</v>
      </c>
      <c r="AT97" s="33">
        <f>'Sector allocation contribut'!AT97+1</f>
        <v>1.0004122823218133</v>
      </c>
      <c r="AU97" s="33">
        <f>'Sector allocation contribut'!AU97+1</f>
        <v>0.99901711527571546</v>
      </c>
      <c r="AV97" s="33">
        <f>'Sector allocation contribut'!AV97+1</f>
        <v>0.99956414662026005</v>
      </c>
      <c r="AW97" s="33">
        <f>'Sector allocation contribut'!AW97+1</f>
        <v>1.0006278082662394</v>
      </c>
      <c r="AX97" s="33">
        <f>'Sector allocation contribut'!AX97+1</f>
        <v>1.0003918716709546</v>
      </c>
      <c r="AY97" s="67">
        <f>'Sector allocation contribut'!AY97+1</f>
        <v>1</v>
      </c>
      <c r="AZ97" s="33">
        <f>'Sector allocation contribut'!AZ97+1</f>
        <v>0.99916945084877462</v>
      </c>
      <c r="BA97" s="33">
        <f>'Sector allocation contribut'!BA97+1</f>
        <v>1.0014527947258174</v>
      </c>
      <c r="BB97" s="33">
        <f>'Sector allocation contribut'!BB97+1</f>
        <v>1.0004369398723021</v>
      </c>
      <c r="BC97" s="33">
        <f>'Sector allocation contribut'!BC97+1</f>
        <v>1.0055726477401785</v>
      </c>
      <c r="BD97" s="33">
        <f>'Sector allocation contribut'!BD97+1</f>
        <v>0.99933467764298267</v>
      </c>
      <c r="BE97" s="33">
        <f>'Sector allocation contribut'!BE97+1</f>
        <v>1.0021624312774977</v>
      </c>
      <c r="BF97" s="67">
        <f>'Sector allocation contribut'!BF97+1</f>
        <v>1</v>
      </c>
      <c r="BG97" s="33">
        <f>'Sector allocation contribut'!BG97+1</f>
        <v>0.99939355201699365</v>
      </c>
      <c r="BH97" s="33">
        <f>'Sector allocation contribut'!BH97+1</f>
        <v>1.0010869446066311</v>
      </c>
      <c r="BI97" s="33">
        <f>'Sector allocation contribut'!BI97+1</f>
        <v>1.0005591285788178</v>
      </c>
      <c r="BJ97" s="33">
        <f>'Sector allocation contribut'!BJ97+1</f>
        <v>1.0007651022857886</v>
      </c>
      <c r="BK97" s="33">
        <f>'Sector allocation contribut'!BK97+1</f>
        <v>0.9998585134867255</v>
      </c>
      <c r="BL97" s="33">
        <f>'Sector allocation contribut'!BL97+1</f>
        <v>1.0014940018167457</v>
      </c>
      <c r="BM97" s="67">
        <f>'Sector allocation contribut'!BM97+1</f>
        <v>1</v>
      </c>
      <c r="BN97" s="33">
        <f>'Sector allocation contribut'!BN97+1</f>
        <v>1.0016401801399561</v>
      </c>
      <c r="BO97" s="33">
        <f>'Sector allocation contribut'!BO97+1</f>
        <v>0.99792092076346461</v>
      </c>
      <c r="BP97" s="33">
        <f>'Sector allocation contribut'!BP97+1</f>
        <v>0.99884980291109082</v>
      </c>
      <c r="BQ97" s="33">
        <f>'Sector allocation contribut'!BQ97+1</f>
        <v>0.99843606533675544</v>
      </c>
      <c r="BR97" s="33">
        <f>'Sector allocation contribut'!BR97+1</f>
        <v>0.99978030883543989</v>
      </c>
      <c r="BS97" s="33">
        <f>'Sector allocation contribut'!BS97+1</f>
        <v>0.99857866383754335</v>
      </c>
      <c r="BT97" s="67">
        <f>'Sector allocation contribut'!BT97+1</f>
        <v>1</v>
      </c>
      <c r="BU97" s="33">
        <f>'Sector allocation contribut'!BU97+1</f>
        <v>1.0000974559160332</v>
      </c>
      <c r="BV97" s="33">
        <f>'Sector allocation contribut'!BV97+1</f>
        <v>1.0007654457415731</v>
      </c>
      <c r="BW97" s="33">
        <f>'Sector allocation contribut'!BW97+1</f>
        <v>0.99970583734373186</v>
      </c>
      <c r="BX97" s="33">
        <f>'Sector allocation contribut'!BX97+1</f>
        <v>0.99999255342346061</v>
      </c>
      <c r="BY97" s="33">
        <f>'Sector allocation contribut'!BY97+1</f>
        <v>0.99951882180293861</v>
      </c>
      <c r="BZ97" s="33">
        <f>'Sector allocation contribut'!BZ97+1</f>
        <v>0.9995530785715725</v>
      </c>
      <c r="CA97" s="67">
        <f>'Sector allocation contribut'!CA97+1</f>
        <v>1</v>
      </c>
      <c r="CB97" s="11"/>
      <c r="CC97" s="11"/>
      <c r="CD97" s="11"/>
      <c r="CE97" s="11"/>
      <c r="CF97" s="11"/>
      <c r="CG97" s="11"/>
      <c r="CH97" s="12"/>
    </row>
    <row r="98" spans="1:86">
      <c r="A98" s="2">
        <v>40483</v>
      </c>
      <c r="B98" s="13">
        <v>2010</v>
      </c>
      <c r="C98" s="33">
        <f>'Sector allocation contribut'!C98+1</f>
        <v>0.99942503750963674</v>
      </c>
      <c r="D98" s="33">
        <f>'Sector allocation contribut'!D98+1</f>
        <v>1.0010976806548872</v>
      </c>
      <c r="E98" s="33">
        <f>'Sector allocation contribut'!E98+1</f>
        <v>1.0005330658544598</v>
      </c>
      <c r="F98" s="33">
        <f>'Sector allocation contribut'!F98+1</f>
        <v>1.0009751721254598</v>
      </c>
      <c r="G98" s="33">
        <f>'Sector allocation contribut'!G98+1</f>
        <v>0.99980957609254006</v>
      </c>
      <c r="H98" s="33">
        <f>'Sector allocation contribut'!H98+1</f>
        <v>1.0005592910783945</v>
      </c>
      <c r="I98" s="67">
        <f>'Sector allocation contribut'!I98+1</f>
        <v>1</v>
      </c>
      <c r="J98" s="33">
        <f>'Sector allocation contribut'!J98+1</f>
        <v>0.99974209628571153</v>
      </c>
      <c r="K98" s="33">
        <f>'Sector allocation contribut'!K98+1</f>
        <v>1.0005381864234693</v>
      </c>
      <c r="L98" s="33">
        <f>'Sector allocation contribut'!L98+1</f>
        <v>0.99978497028760738</v>
      </c>
      <c r="M98" s="33">
        <f>'Sector allocation contribut'!M98+1</f>
        <v>0.99988091679736713</v>
      </c>
      <c r="N98" s="33">
        <f>'Sector allocation contribut'!N98+1</f>
        <v>1.0000293573077172</v>
      </c>
      <c r="O98" s="33">
        <f>'Sector allocation contribut'!O98+1</f>
        <v>0.99935144064907999</v>
      </c>
      <c r="P98" s="67">
        <f>'Sector allocation contribut'!P98+1</f>
        <v>1</v>
      </c>
      <c r="Q98" s="33">
        <f>'Sector allocation contribut'!Q98+1</f>
        <v>0.99998953837258653</v>
      </c>
      <c r="R98" s="33">
        <f>'Sector allocation contribut'!R98+1</f>
        <v>1.0000165526531266</v>
      </c>
      <c r="S98" s="33">
        <f>'Sector allocation contribut'!S98+1</f>
        <v>1.0000079814081646</v>
      </c>
      <c r="T98" s="33">
        <f>'Sector allocation contribut'!T98+1</f>
        <v>1.0000158699753638</v>
      </c>
      <c r="U98" s="33">
        <f>'Sector allocation contribut'!U98+1</f>
        <v>0.99999888583943741</v>
      </c>
      <c r="V98" s="33">
        <f>'Sector allocation contribut'!V98+1</f>
        <v>1.0000040221914523</v>
      </c>
      <c r="W98" s="67">
        <f>'Sector allocation contribut'!W98+1</f>
        <v>1</v>
      </c>
      <c r="X98" s="33">
        <f>'Sector allocation contribut'!X98+1</f>
        <v>0.99895716265773338</v>
      </c>
      <c r="Y98" s="33">
        <f>'Sector allocation contribut'!Y98+1</f>
        <v>1.0022887643687441</v>
      </c>
      <c r="Z98" s="33">
        <f>'Sector allocation contribut'!Z98+1</f>
        <v>1.0010162889362617</v>
      </c>
      <c r="AA98" s="33">
        <f>'Sector allocation contribut'!AA98+1</f>
        <v>1.000081265633147</v>
      </c>
      <c r="AB98" s="33">
        <f>'Sector allocation contribut'!AB98+1</f>
        <v>0.99968301417771321</v>
      </c>
      <c r="AC98" s="33">
        <f>'Sector allocation contribut'!AC98+1</f>
        <v>0.99995164849440221</v>
      </c>
      <c r="AD98" s="67">
        <f>'Sector allocation contribut'!AD98+1</f>
        <v>1</v>
      </c>
      <c r="AE98" s="33">
        <f>'Sector allocation contribut'!AE98+1</f>
        <v>0.99882598649253518</v>
      </c>
      <c r="AF98" s="33">
        <f>'Sector allocation contribut'!AF98+1</f>
        <v>1.0016396531330898</v>
      </c>
      <c r="AG98" s="33">
        <f>'Sector allocation contribut'!AG98+1</f>
        <v>1.0014063838453005</v>
      </c>
      <c r="AH98" s="33">
        <f>'Sector allocation contribut'!AH98+1</f>
        <v>0.99966054253412928</v>
      </c>
      <c r="AI98" s="33">
        <f>'Sector allocation contribut'!AI98+1</f>
        <v>1.0001568127830553</v>
      </c>
      <c r="AJ98" s="33">
        <f>'Sector allocation contribut'!AJ98+1</f>
        <v>0.99951043226562608</v>
      </c>
      <c r="AK98" s="67">
        <f>'Sector allocation contribut'!AK98+1</f>
        <v>1</v>
      </c>
      <c r="AL98" s="33">
        <f>'Sector allocation contribut'!AL98+1</f>
        <v>0.99975655549402187</v>
      </c>
      <c r="AM98" s="33">
        <f>'Sector allocation contribut'!AM98+1</f>
        <v>1.000162108624534</v>
      </c>
      <c r="AN98" s="33">
        <f>'Sector allocation contribut'!AN98+1</f>
        <v>1.0004227755439967</v>
      </c>
      <c r="AO98" s="33">
        <f>'Sector allocation contribut'!AO98+1</f>
        <v>1.0003071306761524</v>
      </c>
      <c r="AP98" s="33">
        <f>'Sector allocation contribut'!AP98+1</f>
        <v>1.0000628808351422</v>
      </c>
      <c r="AQ98" s="33">
        <f>'Sector allocation contribut'!AQ98+1</f>
        <v>1.0002988467483951</v>
      </c>
      <c r="AR98" s="67">
        <f>'Sector allocation contribut'!AR98+1</f>
        <v>1</v>
      </c>
      <c r="AS98" s="33">
        <f>'Sector allocation contribut'!AS98+1</f>
        <v>1.00122057447276</v>
      </c>
      <c r="AT98" s="33">
        <f>'Sector allocation contribut'!AT98+1</f>
        <v>0.99898189299796836</v>
      </c>
      <c r="AU98" s="33">
        <f>'Sector allocation contribut'!AU98+1</f>
        <v>1.0016128213653837</v>
      </c>
      <c r="AV98" s="33">
        <f>'Sector allocation contribut'!AV98+1</f>
        <v>1.0006646513368982</v>
      </c>
      <c r="AW98" s="33">
        <f>'Sector allocation contribut'!AW98+1</f>
        <v>0.9989327768624654</v>
      </c>
      <c r="AX98" s="33">
        <f>'Sector allocation contribut'!AX98+1</f>
        <v>1.0002309783813026</v>
      </c>
      <c r="AY98" s="67">
        <f>'Sector allocation contribut'!AY98+1</f>
        <v>1</v>
      </c>
      <c r="AZ98" s="33">
        <f>'Sector allocation contribut'!AZ98+1</f>
        <v>1.0001833191901726</v>
      </c>
      <c r="BA98" s="33">
        <f>'Sector allocation contribut'!BA98+1</f>
        <v>0.99967680279091076</v>
      </c>
      <c r="BB98" s="33">
        <f>'Sector allocation contribut'!BB98+1</f>
        <v>0.99990595001052485</v>
      </c>
      <c r="BC98" s="33">
        <f>'Sector allocation contribut'!BC98+1</f>
        <v>0.99872730612365168</v>
      </c>
      <c r="BD98" s="33">
        <f>'Sector allocation contribut'!BD98+1</f>
        <v>1.0001458010789663</v>
      </c>
      <c r="BE98" s="33">
        <f>'Sector allocation contribut'!BE98+1</f>
        <v>0.99951778004536318</v>
      </c>
      <c r="BF98" s="67">
        <f>'Sector allocation contribut'!BF98+1</f>
        <v>1</v>
      </c>
      <c r="BG98" s="33">
        <f>'Sector allocation contribut'!BG98+1</f>
        <v>1.0025226260324787</v>
      </c>
      <c r="BH98" s="33">
        <f>'Sector allocation contribut'!BH98+1</f>
        <v>0.99512731140288901</v>
      </c>
      <c r="BI98" s="33">
        <f>'Sector allocation contribut'!BI98+1</f>
        <v>0.9976548632649207</v>
      </c>
      <c r="BJ98" s="33">
        <f>'Sector allocation contribut'!BJ98+1</f>
        <v>0.99660354991482414</v>
      </c>
      <c r="BK98" s="33">
        <f>'Sector allocation contribut'!BK98+1</f>
        <v>1.0007708379690456</v>
      </c>
      <c r="BL98" s="33">
        <f>'Sector allocation contribut'!BL98+1</f>
        <v>0.99403802967261679</v>
      </c>
      <c r="BM98" s="67">
        <f>'Sector allocation contribut'!BM98+1</f>
        <v>1</v>
      </c>
      <c r="BN98" s="33">
        <f>'Sector allocation contribut'!BN98+1</f>
        <v>0.99648204871691659</v>
      </c>
      <c r="BO98" s="33">
        <f>'Sector allocation contribut'!BO98+1</f>
        <v>1.0044025781274541</v>
      </c>
      <c r="BP98" s="33">
        <f>'Sector allocation contribut'!BP98+1</f>
        <v>1.0025106788724463</v>
      </c>
      <c r="BQ98" s="33">
        <f>'Sector allocation contribut'!BQ98+1</f>
        <v>1.0031682533129558</v>
      </c>
      <c r="BR98" s="33">
        <f>'Sector allocation contribut'!BR98+1</f>
        <v>1.0005297084612124</v>
      </c>
      <c r="BS98" s="33">
        <f>'Sector allocation contribut'!BS98+1</f>
        <v>1.0028441441319569</v>
      </c>
      <c r="BT98" s="67">
        <f>'Sector allocation contribut'!BT98+1</f>
        <v>1</v>
      </c>
      <c r="BU98" s="33">
        <f>'Sector allocation contribut'!BU98+1</f>
        <v>1.0000544620306997</v>
      </c>
      <c r="BV98" s="33">
        <f>'Sector allocation contribut'!BV98+1</f>
        <v>1.0003909035079657</v>
      </c>
      <c r="BW98" s="33">
        <f>'Sector allocation contribut'!BW98+1</f>
        <v>0.99985129627142644</v>
      </c>
      <c r="BX98" s="33">
        <f>'Sector allocation contribut'!BX98+1</f>
        <v>0.99999770382665931</v>
      </c>
      <c r="BY98" s="33">
        <f>'Sector allocation contribut'!BY98+1</f>
        <v>0.99975680948703705</v>
      </c>
      <c r="BZ98" s="33">
        <f>'Sector allocation contribut'!BZ98+1</f>
        <v>0.99977295108488473</v>
      </c>
      <c r="CA98" s="67">
        <f>'Sector allocation contribut'!CA98+1</f>
        <v>1</v>
      </c>
      <c r="CB98" s="11"/>
      <c r="CC98" s="11"/>
      <c r="CD98" s="11"/>
      <c r="CE98" s="11"/>
      <c r="CF98" s="11"/>
      <c r="CG98" s="11"/>
      <c r="CH98" s="12"/>
    </row>
    <row r="99" spans="1:86">
      <c r="A99" s="2">
        <v>40513</v>
      </c>
      <c r="B99" s="13">
        <v>2010</v>
      </c>
      <c r="C99" s="33">
        <f>'Sector allocation contribut'!C99+1</f>
        <v>1.0092718437498587</v>
      </c>
      <c r="D99" s="33">
        <f>'Sector allocation contribut'!D99+1</f>
        <v>0.98131874905064453</v>
      </c>
      <c r="E99" s="33">
        <f>'Sector allocation contribut'!E99+1</f>
        <v>0.9904087093642604</v>
      </c>
      <c r="F99" s="33">
        <f>'Sector allocation contribut'!F99+1</f>
        <v>0.98220528100967208</v>
      </c>
      <c r="G99" s="33">
        <f>'Sector allocation contribut'!G99+1</f>
        <v>1.0044379490811124</v>
      </c>
      <c r="H99" s="33">
        <f>'Sector allocation contribut'!H99+1</f>
        <v>0.97984606789008744</v>
      </c>
      <c r="I99" s="67">
        <f>'Sector allocation contribut'!I99+1</f>
        <v>1</v>
      </c>
      <c r="J99" s="33">
        <f>'Sector allocation contribut'!J99+1</f>
        <v>1.0031988240360392</v>
      </c>
      <c r="K99" s="33">
        <f>'Sector allocation contribut'!K99+1</f>
        <v>0.99423810507214894</v>
      </c>
      <c r="L99" s="33">
        <f>'Sector allocation contribut'!L99+1</f>
        <v>1.0022977910777033</v>
      </c>
      <c r="M99" s="33">
        <f>'Sector allocation contribut'!M99+1</f>
        <v>1.0011962257392648</v>
      </c>
      <c r="N99" s="33">
        <f>'Sector allocation contribut'!N99+1</f>
        <v>0.99936597652925829</v>
      </c>
      <c r="O99" s="33">
        <f>'Sector allocation contribut'!O99+1</f>
        <v>1.0009081103241639</v>
      </c>
      <c r="P99" s="67">
        <f>'Sector allocation contribut'!P99+1</f>
        <v>1</v>
      </c>
      <c r="Q99" s="33">
        <f>'Sector allocation contribut'!Q99+1</f>
        <v>0.99477984496178939</v>
      </c>
      <c r="R99" s="33">
        <f>'Sector allocation contribut'!R99+1</f>
        <v>1.0082082891328492</v>
      </c>
      <c r="S99" s="33">
        <f>'Sector allocation contribut'!S99+1</f>
        <v>1.0044218961806965</v>
      </c>
      <c r="T99" s="33">
        <f>'Sector allocation contribut'!T99+1</f>
        <v>1.0074726459475585</v>
      </c>
      <c r="U99" s="33">
        <f>'Sector allocation contribut'!U99+1</f>
        <v>0.99923940353395968</v>
      </c>
      <c r="V99" s="33">
        <f>'Sector allocation contribut'!V99+1</f>
        <v>1.0023206293478963</v>
      </c>
      <c r="W99" s="67">
        <f>'Sector allocation contribut'!W99+1</f>
        <v>1</v>
      </c>
      <c r="X99" s="33">
        <f>'Sector allocation contribut'!X99+1</f>
        <v>0.998217292551695</v>
      </c>
      <c r="Y99" s="33">
        <f>'Sector allocation contribut'!Y99+1</f>
        <v>1.0039609669904477</v>
      </c>
      <c r="Z99" s="33">
        <f>'Sector allocation contribut'!Z99+1</f>
        <v>1.0017138975677138</v>
      </c>
      <c r="AA99" s="33">
        <f>'Sector allocation contribut'!AA99+1</f>
        <v>0.99984797592706953</v>
      </c>
      <c r="AB99" s="33">
        <f>'Sector allocation contribut'!AB99+1</f>
        <v>0.99938385654255635</v>
      </c>
      <c r="AC99" s="33">
        <f>'Sector allocation contribut'!AC99+1</f>
        <v>1.0002989957451836</v>
      </c>
      <c r="AD99" s="67">
        <f>'Sector allocation contribut'!AD99+1</f>
        <v>1</v>
      </c>
      <c r="AE99" s="33">
        <f>'Sector allocation contribut'!AE99+1</f>
        <v>0.99701032079152685</v>
      </c>
      <c r="AF99" s="33">
        <f>'Sector allocation contribut'!AF99+1</f>
        <v>1.004086605175506</v>
      </c>
      <c r="AG99" s="33">
        <f>'Sector allocation contribut'!AG99+1</f>
        <v>1.003576983188968</v>
      </c>
      <c r="AH99" s="33">
        <f>'Sector allocation contribut'!AH99+1</f>
        <v>0.99900733479296844</v>
      </c>
      <c r="AI99" s="33">
        <f>'Sector allocation contribut'!AI99+1</f>
        <v>1.0003428762871631</v>
      </c>
      <c r="AJ99" s="33">
        <f>'Sector allocation contribut'!AJ99+1</f>
        <v>0.9997654914247508</v>
      </c>
      <c r="AK99" s="67">
        <f>'Sector allocation contribut'!AK99+1</f>
        <v>1</v>
      </c>
      <c r="AL99" s="33">
        <f>'Sector allocation contribut'!AL99+1</f>
        <v>0.99917717927730687</v>
      </c>
      <c r="AM99" s="33">
        <f>'Sector allocation contribut'!AM99+1</f>
        <v>1.0005869529812008</v>
      </c>
      <c r="AN99" s="33">
        <f>'Sector allocation contribut'!AN99+1</f>
        <v>1.0013171637823577</v>
      </c>
      <c r="AO99" s="33">
        <f>'Sector allocation contribut'!AO99+1</f>
        <v>1.0011939294052514</v>
      </c>
      <c r="AP99" s="33">
        <f>'Sector allocation contribut'!AP99+1</f>
        <v>1.0001627872831997</v>
      </c>
      <c r="AQ99" s="33">
        <f>'Sector allocation contribut'!AQ99+1</f>
        <v>1.0017774234659176</v>
      </c>
      <c r="AR99" s="67">
        <f>'Sector allocation contribut'!AR99+1</f>
        <v>1</v>
      </c>
      <c r="AS99" s="33">
        <f>'Sector allocation contribut'!AS99+1</f>
        <v>0.99857979801858088</v>
      </c>
      <c r="AT99" s="33">
        <f>'Sector allocation contribut'!AT99+1</f>
        <v>1.0012570376440608</v>
      </c>
      <c r="AU99" s="33">
        <f>'Sector allocation contribut'!AU99+1</f>
        <v>0.99754764864134526</v>
      </c>
      <c r="AV99" s="33">
        <f>'Sector allocation contribut'!AV99+1</f>
        <v>0.99931362904475451</v>
      </c>
      <c r="AW99" s="33">
        <f>'Sector allocation contribut'!AW99+1</f>
        <v>1.0012495591236843</v>
      </c>
      <c r="AX99" s="33">
        <f>'Sector allocation contribut'!AX99+1</f>
        <v>1.0024692005635687</v>
      </c>
      <c r="AY99" s="67">
        <f>'Sector allocation contribut'!AY99+1</f>
        <v>1</v>
      </c>
      <c r="AZ99" s="33">
        <f>'Sector allocation contribut'!AZ99+1</f>
        <v>0.99945109181285163</v>
      </c>
      <c r="BA99" s="33">
        <f>'Sector allocation contribut'!BA99+1</f>
        <v>1.0009490481011496</v>
      </c>
      <c r="BB99" s="33">
        <f>'Sector allocation contribut'!BB99+1</f>
        <v>1.0002502857507776</v>
      </c>
      <c r="BC99" s="33">
        <f>'Sector allocation contribut'!BC99+1</f>
        <v>1.0037124542920051</v>
      </c>
      <c r="BD99" s="33">
        <f>'Sector allocation contribut'!BD99+1</f>
        <v>0.99956594463358905</v>
      </c>
      <c r="BE99" s="33">
        <f>'Sector allocation contribut'!BE99+1</f>
        <v>1.0027449427774591</v>
      </c>
      <c r="BF99" s="67">
        <f>'Sector allocation contribut'!BF99+1</f>
        <v>1</v>
      </c>
      <c r="BG99" s="33">
        <f>'Sector allocation contribut'!BG99+1</f>
        <v>0.9976104929867089</v>
      </c>
      <c r="BH99" s="33">
        <f>'Sector allocation contribut'!BH99+1</f>
        <v>1.0040483557535349</v>
      </c>
      <c r="BI99" s="33">
        <f>'Sector allocation contribut'!BI99+1</f>
        <v>1.0024991195483604</v>
      </c>
      <c r="BJ99" s="33">
        <f>'Sector allocation contribut'!BJ99+1</f>
        <v>1.0042827599306283</v>
      </c>
      <c r="BK99" s="33">
        <f>'Sector allocation contribut'!BK99+1</f>
        <v>0.99930549205529617</v>
      </c>
      <c r="BL99" s="33">
        <f>'Sector allocation contribut'!BL99+1</f>
        <v>1.0078580995682951</v>
      </c>
      <c r="BM99" s="67">
        <f>'Sector allocation contribut'!BM99+1</f>
        <v>1</v>
      </c>
      <c r="BN99" s="33">
        <f>'Sector allocation contribut'!BN99+1</f>
        <v>1.0040699823798662</v>
      </c>
      <c r="BO99" s="33">
        <f>'Sector allocation contribut'!BO99+1</f>
        <v>0.99517705205173412</v>
      </c>
      <c r="BP99" s="33">
        <f>'Sector allocation contribut'!BP99+1</f>
        <v>0.99715675146279781</v>
      </c>
      <c r="BQ99" s="33">
        <f>'Sector allocation contribut'!BQ99+1</f>
        <v>0.99648422419553406</v>
      </c>
      <c r="BR99" s="33">
        <f>'Sector allocation contribut'!BR99+1</f>
        <v>0.99935782659877237</v>
      </c>
      <c r="BS99" s="33">
        <f>'Sector allocation contribut'!BS99+1</f>
        <v>0.99766193924032265</v>
      </c>
      <c r="BT99" s="67">
        <f>'Sector allocation contribut'!BT99+1</f>
        <v>1</v>
      </c>
      <c r="BU99" s="33">
        <f>'Sector allocation contribut'!BU99+1</f>
        <v>1.0000932234928277</v>
      </c>
      <c r="BV99" s="33">
        <f>'Sector allocation contribut'!BV99+1</f>
        <v>1.000563911591867</v>
      </c>
      <c r="BW99" s="33">
        <f>'Sector allocation contribut'!BW99+1</f>
        <v>0.9997724200835435</v>
      </c>
      <c r="BX99" s="33">
        <f>'Sector allocation contribut'!BX99+1</f>
        <v>0.99999060469891077</v>
      </c>
      <c r="BY99" s="33">
        <f>'Sector allocation contribut'!BY99+1</f>
        <v>0.99963325734705655</v>
      </c>
      <c r="BZ99" s="33">
        <f>'Sector allocation contribut'!BZ99+1</f>
        <v>0.9996703848358206</v>
      </c>
      <c r="CA99" s="67">
        <f>'Sector allocation contribut'!CA99+1</f>
        <v>1</v>
      </c>
      <c r="CB99" s="11"/>
      <c r="CC99" s="11"/>
      <c r="CD99" s="11"/>
      <c r="CE99" s="11"/>
      <c r="CF99" s="11"/>
      <c r="CG99" s="11"/>
      <c r="CH99" s="12"/>
    </row>
    <row r="100" spans="1:86">
      <c r="A100" s="2">
        <v>40544</v>
      </c>
      <c r="B100" s="13">
        <v>2011</v>
      </c>
      <c r="C100" s="33">
        <f>'Sector allocation contribut'!C100+1</f>
        <v>1.0001091985916588</v>
      </c>
      <c r="D100" s="33">
        <f>'Sector allocation contribut'!D100+1</f>
        <v>0.99978187488992099</v>
      </c>
      <c r="E100" s="33">
        <f>'Sector allocation contribut'!E100+1</f>
        <v>0.99989477822582618</v>
      </c>
      <c r="F100" s="33">
        <f>'Sector allocation contribut'!F100+1</f>
        <v>0.99981707119942553</v>
      </c>
      <c r="G100" s="33">
        <f>'Sector allocation contribut'!G100+1</f>
        <v>1.0000521228971488</v>
      </c>
      <c r="H100" s="33">
        <f>'Sector allocation contribut'!H100+1</f>
        <v>0.99973518268629291</v>
      </c>
      <c r="I100" s="67">
        <f>'Sector allocation contribut'!I100+1</f>
        <v>1</v>
      </c>
      <c r="J100" s="33">
        <f>'Sector allocation contribut'!J100+1</f>
        <v>0.99983236936305731</v>
      </c>
      <c r="K100" s="33">
        <f>'Sector allocation contribut'!K100+1</f>
        <v>1.0003086227910754</v>
      </c>
      <c r="L100" s="33">
        <f>'Sector allocation contribut'!L100+1</f>
        <v>0.99986394927080779</v>
      </c>
      <c r="M100" s="33">
        <f>'Sector allocation contribut'!M100+1</f>
        <v>0.99996716432279753</v>
      </c>
      <c r="N100" s="33">
        <f>'Sector allocation contribut'!N100+1</f>
        <v>1.0000217110036165</v>
      </c>
      <c r="O100" s="33">
        <f>'Sector allocation contribut'!O100+1</f>
        <v>1.000093944142133</v>
      </c>
      <c r="P100" s="67">
        <f>'Sector allocation contribut'!P100+1</f>
        <v>1</v>
      </c>
      <c r="Q100" s="33">
        <f>'Sector allocation contribut'!Q100+1</f>
        <v>1.002741231621251</v>
      </c>
      <c r="R100" s="33">
        <f>'Sector allocation contribut'!R100+1</f>
        <v>0.99599163274099856</v>
      </c>
      <c r="S100" s="33">
        <f>'Sector allocation contribut'!S100+1</f>
        <v>0.99768963465273774</v>
      </c>
      <c r="T100" s="33">
        <f>'Sector allocation contribut'!T100+1</f>
        <v>0.99622421154587937</v>
      </c>
      <c r="U100" s="33">
        <f>'Sector allocation contribut'!U100+1</f>
        <v>1.0003219165983708</v>
      </c>
      <c r="V100" s="33">
        <f>'Sector allocation contribut'!V100+1</f>
        <v>0.99927103683613094</v>
      </c>
      <c r="W100" s="67">
        <f>'Sector allocation contribut'!W100+1</f>
        <v>1</v>
      </c>
      <c r="X100" s="33">
        <f>'Sector allocation contribut'!X100+1</f>
        <v>1.0005006450346514</v>
      </c>
      <c r="Y100" s="33">
        <f>'Sector allocation contribut'!Y100+1</f>
        <v>0.99895410858263334</v>
      </c>
      <c r="Z100" s="33">
        <f>'Sector allocation contribut'!Z100+1</f>
        <v>0.99958454529737084</v>
      </c>
      <c r="AA100" s="33">
        <f>'Sector allocation contribut'!AA100+1</f>
        <v>0.99997862803581883</v>
      </c>
      <c r="AB100" s="33">
        <f>'Sector allocation contribut'!AB100+1</f>
        <v>1.0001580862343915</v>
      </c>
      <c r="AC100" s="33">
        <f>'Sector allocation contribut'!AC100+1</f>
        <v>1.0000052502485619</v>
      </c>
      <c r="AD100" s="67">
        <f>'Sector allocation contribut'!AD100+1</f>
        <v>1</v>
      </c>
      <c r="AE100" s="33">
        <f>'Sector allocation contribut'!AE100+1</f>
        <v>0.99986832016897587</v>
      </c>
      <c r="AF100" s="33">
        <f>'Sector allocation contribut'!AF100+1</f>
        <v>1.000178933822214</v>
      </c>
      <c r="AG100" s="33">
        <f>'Sector allocation contribut'!AG100+1</f>
        <v>1.0001589211579316</v>
      </c>
      <c r="AH100" s="33">
        <f>'Sector allocation contribut'!AH100+1</f>
        <v>0.99995436352265932</v>
      </c>
      <c r="AI100" s="33">
        <f>'Sector allocation contribut'!AI100+1</f>
        <v>1.0000102731732172</v>
      </c>
      <c r="AJ100" s="33">
        <f>'Sector allocation contribut'!AJ100+1</f>
        <v>0.99998823483380728</v>
      </c>
      <c r="AK100" s="67">
        <f>'Sector allocation contribut'!AK100+1</f>
        <v>1</v>
      </c>
      <c r="AL100" s="33">
        <f>'Sector allocation contribut'!AL100+1</f>
        <v>0.99994605718508434</v>
      </c>
      <c r="AM100" s="33">
        <f>'Sector allocation contribut'!AM100+1</f>
        <v>1.0000348022163894</v>
      </c>
      <c r="AN100" s="33">
        <f>'Sector allocation contribut'!AN100+1</f>
        <v>1.0000926637161092</v>
      </c>
      <c r="AO100" s="33">
        <f>'Sector allocation contribut'!AO100+1</f>
        <v>1.0000764465394267</v>
      </c>
      <c r="AP100" s="33">
        <f>'Sector allocation contribut'!AP100+1</f>
        <v>1.0000102377764697</v>
      </c>
      <c r="AQ100" s="33">
        <f>'Sector allocation contribut'!AQ100+1</f>
        <v>1.0000959720069706</v>
      </c>
      <c r="AR100" s="67">
        <f>'Sector allocation contribut'!AR100+1</f>
        <v>1</v>
      </c>
      <c r="AS100" s="33">
        <f>'Sector allocation contribut'!AS100+1</f>
        <v>1.0004315928671454</v>
      </c>
      <c r="AT100" s="33">
        <f>'Sector allocation contribut'!AT100+1</f>
        <v>0.99927622343533773</v>
      </c>
      <c r="AU100" s="33">
        <f>'Sector allocation contribut'!AU100+1</f>
        <v>1.000315396022226</v>
      </c>
      <c r="AV100" s="33">
        <f>'Sector allocation contribut'!AV100+1</f>
        <v>1.0000144676403393</v>
      </c>
      <c r="AW100" s="33">
        <f>'Sector allocation contribut'!AW100+1</f>
        <v>0.99991836461412886</v>
      </c>
      <c r="AX100" s="33">
        <f>'Sector allocation contribut'!AX100+1</f>
        <v>0.99948016917252136</v>
      </c>
      <c r="AY100" s="67">
        <f>'Sector allocation contribut'!AY100+1</f>
        <v>1</v>
      </c>
      <c r="AZ100" s="33">
        <f>'Sector allocation contribut'!AZ100+1</f>
        <v>0.9998147153717154</v>
      </c>
      <c r="BA100" s="33">
        <f>'Sector allocation contribut'!BA100+1</f>
        <v>1.0003050404063831</v>
      </c>
      <c r="BB100" s="33">
        <f>'Sector allocation contribut'!BB100+1</f>
        <v>1.0000789761928515</v>
      </c>
      <c r="BC100" s="33">
        <f>'Sector allocation contribut'!BC100+1</f>
        <v>1.0012651058214894</v>
      </c>
      <c r="BD100" s="33">
        <f>'Sector allocation contribut'!BD100+1</f>
        <v>0.99985479488842455</v>
      </c>
      <c r="BE100" s="33">
        <f>'Sector allocation contribut'!BE100+1</f>
        <v>1.0009691435827537</v>
      </c>
      <c r="BF100" s="67">
        <f>'Sector allocation contribut'!BF100+1</f>
        <v>1</v>
      </c>
      <c r="BG100" s="33">
        <f>'Sector allocation contribut'!BG100+1</f>
        <v>1.0000148797393431</v>
      </c>
      <c r="BH100" s="33">
        <f>'Sector allocation contribut'!BH100+1</f>
        <v>0.99997449349915724</v>
      </c>
      <c r="BI100" s="33">
        <f>'Sector allocation contribut'!BI100+1</f>
        <v>0.99998460010269075</v>
      </c>
      <c r="BJ100" s="33">
        <f>'Sector allocation contribut'!BJ100+1</f>
        <v>0.999972240582372</v>
      </c>
      <c r="BK100" s="33">
        <f>'Sector allocation contribut'!BK100+1</f>
        <v>1.0000053242451108</v>
      </c>
      <c r="BL100" s="33">
        <f>'Sector allocation contribut'!BL100+1</f>
        <v>0.99987973992621404</v>
      </c>
      <c r="BM100" s="67">
        <f>'Sector allocation contribut'!BM100+1</f>
        <v>1</v>
      </c>
      <c r="BN100" s="33">
        <f>'Sector allocation contribut'!BN100+1</f>
        <v>0.99612477592310567</v>
      </c>
      <c r="BO100" s="33">
        <f>'Sector allocation contribut'!BO100+1</f>
        <v>1.0044793183265268</v>
      </c>
      <c r="BP100" s="33">
        <f>'Sector allocation contribut'!BP100+1</f>
        <v>1.0027037312271925</v>
      </c>
      <c r="BQ100" s="33">
        <f>'Sector allocation contribut'!BQ100+1</f>
        <v>1.0031977297865238</v>
      </c>
      <c r="BR100" s="33">
        <f>'Sector allocation contribut'!BR100+1</f>
        <v>1.0005552791227192</v>
      </c>
      <c r="BS100" s="33">
        <f>'Sector allocation contribut'!BS100+1</f>
        <v>1.0030211099168624</v>
      </c>
      <c r="BT100" s="67">
        <f>'Sector allocation contribut'!BT100+1</f>
        <v>1</v>
      </c>
      <c r="BU100" s="33">
        <f>'Sector allocation contribut'!BU100+1</f>
        <v>0.99998732290225634</v>
      </c>
      <c r="BV100" s="33">
        <f>'Sector allocation contribut'!BV100+1</f>
        <v>0.99993103179551945</v>
      </c>
      <c r="BW100" s="33">
        <f>'Sector allocation contribut'!BW100+1</f>
        <v>1.0000296538274618</v>
      </c>
      <c r="BX100" s="33">
        <f>'Sector allocation contribut'!BX100+1</f>
        <v>1.0000005795733953</v>
      </c>
      <c r="BY100" s="33">
        <f>'Sector allocation contribut'!BY100+1</f>
        <v>1.0000466623564577</v>
      </c>
      <c r="BZ100" s="33">
        <f>'Sector allocation contribut'!BZ100+1</f>
        <v>1.0000423106040053</v>
      </c>
      <c r="CA100" s="67">
        <f>'Sector allocation contribut'!CA100+1</f>
        <v>1</v>
      </c>
      <c r="CB100" s="11"/>
      <c r="CC100" s="11"/>
      <c r="CD100" s="11"/>
      <c r="CE100" s="11"/>
      <c r="CF100" s="11"/>
      <c r="CG100" s="11"/>
      <c r="CH100" s="12"/>
    </row>
    <row r="101" spans="1:86">
      <c r="A101" s="2">
        <v>40575</v>
      </c>
      <c r="B101" s="13">
        <v>2011</v>
      </c>
      <c r="C101" s="33">
        <f>'Sector allocation contribut'!C101+1</f>
        <v>1.0044771841921172</v>
      </c>
      <c r="D101" s="33">
        <f>'Sector allocation contribut'!D101+1</f>
        <v>0.99144502857805672</v>
      </c>
      <c r="E101" s="33">
        <f>'Sector allocation contribut'!E101+1</f>
        <v>0.99563276662064859</v>
      </c>
      <c r="F101" s="33">
        <f>'Sector allocation contribut'!F101+1</f>
        <v>0.99284268783254104</v>
      </c>
      <c r="G101" s="33">
        <f>'Sector allocation contribut'!G101+1</f>
        <v>1.001942837062991</v>
      </c>
      <c r="H101" s="33">
        <f>'Sector allocation contribut'!H101+1</f>
        <v>0.98989731178392693</v>
      </c>
      <c r="I101" s="67">
        <f>'Sector allocation contribut'!I101+1</f>
        <v>1</v>
      </c>
      <c r="J101" s="33">
        <f>'Sector allocation contribut'!J101+1</f>
        <v>0.99941543606204941</v>
      </c>
      <c r="K101" s="33">
        <f>'Sector allocation contribut'!K101+1</f>
        <v>1.0011035092515481</v>
      </c>
      <c r="L101" s="33">
        <f>'Sector allocation contribut'!L101+1</f>
        <v>0.99949499355543225</v>
      </c>
      <c r="M101" s="33">
        <f>'Sector allocation contribut'!M101+1</f>
        <v>0.99975775778352616</v>
      </c>
      <c r="N101" s="33">
        <f>'Sector allocation contribut'!N101+1</f>
        <v>1.0000771244122426</v>
      </c>
      <c r="O101" s="33">
        <f>'Sector allocation contribut'!O101+1</f>
        <v>0.99965875323032449</v>
      </c>
      <c r="P101" s="67">
        <f>'Sector allocation contribut'!P101+1</f>
        <v>1</v>
      </c>
      <c r="Q101" s="33">
        <f>'Sector allocation contribut'!Q101+1</f>
        <v>0.99908267391544492</v>
      </c>
      <c r="R101" s="33">
        <f>'Sector allocation contribut'!R101+1</f>
        <v>1.001350403549091</v>
      </c>
      <c r="S101" s="33">
        <f>'Sector allocation contribut'!S101+1</f>
        <v>1.0008203645040186</v>
      </c>
      <c r="T101" s="33">
        <f>'Sector allocation contribut'!T101+1</f>
        <v>1.0012498990958509</v>
      </c>
      <c r="U101" s="33">
        <f>'Sector allocation contribut'!U101+1</f>
        <v>0.99987250610656375</v>
      </c>
      <c r="V101" s="33">
        <f>'Sector allocation contribut'!V101+1</f>
        <v>1.0006269420986742</v>
      </c>
      <c r="W101" s="67">
        <f>'Sector allocation contribut'!W101+1</f>
        <v>1</v>
      </c>
      <c r="X101" s="33">
        <f>'Sector allocation contribut'!X101+1</f>
        <v>1.0002396250123589</v>
      </c>
      <c r="Y101" s="33">
        <f>'Sector allocation contribut'!Y101+1</f>
        <v>0.99949760107823982</v>
      </c>
      <c r="Z101" s="33">
        <f>'Sector allocation contribut'!Z101+1</f>
        <v>0.99979153900469075</v>
      </c>
      <c r="AA101" s="33">
        <f>'Sector allocation contribut'!AA101+1</f>
        <v>0.99999577501016823</v>
      </c>
      <c r="AB101" s="33">
        <f>'Sector allocation contribut'!AB101+1</f>
        <v>1.0000801018300796</v>
      </c>
      <c r="AC101" s="33">
        <f>'Sector allocation contribut'!AC101+1</f>
        <v>0.99993912062535495</v>
      </c>
      <c r="AD101" s="67">
        <f>'Sector allocation contribut'!AD101+1</f>
        <v>1</v>
      </c>
      <c r="AE101" s="33">
        <f>'Sector allocation contribut'!AE101+1</f>
        <v>0.99988311913321248</v>
      </c>
      <c r="AF101" s="33">
        <f>'Sector allocation contribut'!AF101+1</f>
        <v>1.0001456730549325</v>
      </c>
      <c r="AG101" s="33">
        <f>'Sector allocation contribut'!AG101+1</f>
        <v>1.0001405085480333</v>
      </c>
      <c r="AH101" s="33">
        <f>'Sector allocation contribut'!AH101+1</f>
        <v>0.99996054351820562</v>
      </c>
      <c r="AI101" s="33">
        <f>'Sector allocation contribut'!AI101+1</f>
        <v>1.0000163113873521</v>
      </c>
      <c r="AJ101" s="33">
        <f>'Sector allocation contribut'!AJ101+1</f>
        <v>0.99998135602624061</v>
      </c>
      <c r="AK101" s="67">
        <f>'Sector allocation contribut'!AK101+1</f>
        <v>1</v>
      </c>
      <c r="AL101" s="33">
        <f>'Sector allocation contribut'!AL101+1</f>
        <v>1.0002495531921485</v>
      </c>
      <c r="AM101" s="33">
        <f>'Sector allocation contribut'!AM101+1</f>
        <v>0.99979390582186889</v>
      </c>
      <c r="AN101" s="33">
        <f>'Sector allocation contribut'!AN101+1</f>
        <v>0.99959968518256903</v>
      </c>
      <c r="AO101" s="33">
        <f>'Sector allocation contribut'!AO101+1</f>
        <v>0.99967274998762357</v>
      </c>
      <c r="AP101" s="33">
        <f>'Sector allocation contribut'!AP101+1</f>
        <v>0.99997112095452767</v>
      </c>
      <c r="AQ101" s="33">
        <f>'Sector allocation contribut'!AQ101+1</f>
        <v>0.99942122821640322</v>
      </c>
      <c r="AR101" s="67">
        <f>'Sector allocation contribut'!AR101+1</f>
        <v>1</v>
      </c>
      <c r="AS101" s="33">
        <f>'Sector allocation contribut'!AS101+1</f>
        <v>0.99710640696999331</v>
      </c>
      <c r="AT101" s="33">
        <f>'Sector allocation contribut'!AT101+1</f>
        <v>1.004876408936044</v>
      </c>
      <c r="AU101" s="33">
        <f>'Sector allocation contribut'!AU101+1</f>
        <v>0.99833223437824248</v>
      </c>
      <c r="AV101" s="33">
        <f>'Sector allocation contribut'!AV101+1</f>
        <v>0.99976594082249193</v>
      </c>
      <c r="AW101" s="33">
        <f>'Sector allocation contribut'!AW101+1</f>
        <v>1.000456436928723</v>
      </c>
      <c r="AX101" s="33">
        <f>'Sector allocation contribut'!AX101+1</f>
        <v>1.0048268681801735</v>
      </c>
      <c r="AY101" s="67">
        <f>'Sector allocation contribut'!AY101+1</f>
        <v>1</v>
      </c>
      <c r="AZ101" s="33">
        <f>'Sector allocation contribut'!AZ101+1</f>
        <v>0.9995843831114154</v>
      </c>
      <c r="BA101" s="33">
        <f>'Sector allocation contribut'!BA101+1</f>
        <v>1.0006722830107726</v>
      </c>
      <c r="BB101" s="33">
        <f>'Sector allocation contribut'!BB101+1</f>
        <v>1.0001792375514407</v>
      </c>
      <c r="BC101" s="33">
        <f>'Sector allocation contribut'!BC101+1</f>
        <v>1.0027871877560823</v>
      </c>
      <c r="BD101" s="33">
        <f>'Sector allocation contribut'!BD101+1</f>
        <v>0.99967659451035507</v>
      </c>
      <c r="BE101" s="33">
        <f>'Sector allocation contribut'!BE101+1</f>
        <v>1.0021122546712082</v>
      </c>
      <c r="BF101" s="67">
        <f>'Sector allocation contribut'!BF101+1</f>
        <v>1</v>
      </c>
      <c r="BG101" s="33">
        <f>'Sector allocation contribut'!BG101+1</f>
        <v>0.99915130064984137</v>
      </c>
      <c r="BH101" s="33">
        <f>'Sector allocation contribut'!BH101+1</f>
        <v>1.0014274925620177</v>
      </c>
      <c r="BI101" s="33">
        <f>'Sector allocation contribut'!BI101+1</f>
        <v>1.0008391334508546</v>
      </c>
      <c r="BJ101" s="33">
        <f>'Sector allocation contribut'!BJ101+1</f>
        <v>1.0014387112128269</v>
      </c>
      <c r="BK101" s="33">
        <f>'Sector allocation contribut'!BK101+1</f>
        <v>0.99973003289741502</v>
      </c>
      <c r="BL101" s="33">
        <f>'Sector allocation contribut'!BL101+1</f>
        <v>1.003474869836058</v>
      </c>
      <c r="BM101" s="67">
        <f>'Sector allocation contribut'!BM101+1</f>
        <v>1</v>
      </c>
      <c r="BN101" s="33">
        <f>'Sector allocation contribut'!BN101+1</f>
        <v>1.0025545424759017</v>
      </c>
      <c r="BO101" s="33">
        <f>'Sector allocation contribut'!BO101+1</f>
        <v>0.99700864523295063</v>
      </c>
      <c r="BP101" s="33">
        <f>'Sector allocation contribut'!BP101+1</f>
        <v>0.99810792374752599</v>
      </c>
      <c r="BQ101" s="33">
        <f>'Sector allocation contribut'!BQ101+1</f>
        <v>0.99794886301970864</v>
      </c>
      <c r="BR101" s="33">
        <f>'Sector allocation contribut'!BR101+1</f>
        <v>0.99967885792335331</v>
      </c>
      <c r="BS101" s="33">
        <f>'Sector allocation contribut'!BS101+1</f>
        <v>0.99776303879148132</v>
      </c>
      <c r="BT101" s="67">
        <f>'Sector allocation contribut'!BT101+1</f>
        <v>1</v>
      </c>
      <c r="BU101" s="33">
        <f>'Sector allocation contribut'!BU101+1</f>
        <v>1.0000154681440494</v>
      </c>
      <c r="BV101" s="33">
        <f>'Sector allocation contribut'!BV101+1</f>
        <v>1.0000837045319773</v>
      </c>
      <c r="BW101" s="33">
        <f>'Sector allocation contribut'!BW101+1</f>
        <v>0.9999633767934536</v>
      </c>
      <c r="BX101" s="33">
        <f>'Sector allocation contribut'!BX101+1</f>
        <v>0.99999813461747067</v>
      </c>
      <c r="BY101" s="33">
        <f>'Sector allocation contribut'!BY101+1</f>
        <v>0.99994268909210038</v>
      </c>
      <c r="BZ101" s="33">
        <f>'Sector allocation contribut'!BZ101+1</f>
        <v>0.99994858547143894</v>
      </c>
      <c r="CA101" s="67">
        <f>'Sector allocation contribut'!CA101+1</f>
        <v>1</v>
      </c>
      <c r="CB101" s="11"/>
      <c r="CC101" s="11"/>
      <c r="CD101" s="11"/>
      <c r="CE101" s="11"/>
      <c r="CF101" s="11"/>
      <c r="CG101" s="11"/>
      <c r="CH101" s="12"/>
    </row>
    <row r="102" spans="1:86">
      <c r="A102" s="2">
        <v>40603</v>
      </c>
      <c r="B102" s="13">
        <v>2011</v>
      </c>
      <c r="C102" s="33">
        <f>'Sector allocation contribut'!C102+1</f>
        <v>1.0021831185606227</v>
      </c>
      <c r="D102" s="33">
        <f>'Sector allocation contribut'!D102+1</f>
        <v>0.99606087190236015</v>
      </c>
      <c r="E102" s="33">
        <f>'Sector allocation contribut'!E102+1</f>
        <v>0.99802013729605044</v>
      </c>
      <c r="F102" s="33">
        <f>'Sector allocation contribut'!F102+1</f>
        <v>0.99662412283125468</v>
      </c>
      <c r="G102" s="33">
        <f>'Sector allocation contribut'!G102+1</f>
        <v>1.0006898539122959</v>
      </c>
      <c r="H102" s="33">
        <f>'Sector allocation contribut'!H102+1</f>
        <v>0.99431033334985597</v>
      </c>
      <c r="I102" s="67">
        <f>'Sector allocation contribut'!I102+1</f>
        <v>1</v>
      </c>
      <c r="J102" s="33">
        <f>'Sector allocation contribut'!J102+1</f>
        <v>0.9996511470460594</v>
      </c>
      <c r="K102" s="33">
        <f>'Sector allocation contribut'!K102+1</f>
        <v>1.0015353641622087</v>
      </c>
      <c r="L102" s="33">
        <f>'Sector allocation contribut'!L102+1</f>
        <v>0.99972437610771892</v>
      </c>
      <c r="M102" s="33">
        <f>'Sector allocation contribut'!M102+1</f>
        <v>0.99998936794003823</v>
      </c>
      <c r="N102" s="33">
        <f>'Sector allocation contribut'!N102+1</f>
        <v>0.99955464101807034</v>
      </c>
      <c r="O102" s="33">
        <f>'Sector allocation contribut'!O102+1</f>
        <v>1.0004000975623373</v>
      </c>
      <c r="P102" s="67">
        <f>'Sector allocation contribut'!P102+1</f>
        <v>1</v>
      </c>
      <c r="Q102" s="33">
        <f>'Sector allocation contribut'!Q102+1</f>
        <v>0.99933993815032085</v>
      </c>
      <c r="R102" s="33">
        <f>'Sector allocation contribut'!R102+1</f>
        <v>1.0010421584681453</v>
      </c>
      <c r="S102" s="33">
        <f>'Sector allocation contribut'!S102+1</f>
        <v>1.0006769026346611</v>
      </c>
      <c r="T102" s="33">
        <f>'Sector allocation contribut'!T102+1</f>
        <v>1.0009940806696425</v>
      </c>
      <c r="U102" s="33">
        <f>'Sector allocation contribut'!U102+1</f>
        <v>0.99986328415171999</v>
      </c>
      <c r="V102" s="33">
        <f>'Sector allocation contribut'!V102+1</f>
        <v>1.0003719427437308</v>
      </c>
      <c r="W102" s="67">
        <f>'Sector allocation contribut'!W102+1</f>
        <v>1</v>
      </c>
      <c r="X102" s="33">
        <f>'Sector allocation contribut'!X102+1</f>
        <v>1.000021854981713</v>
      </c>
      <c r="Y102" s="33">
        <f>'Sector allocation contribut'!Y102+1</f>
        <v>0.99995102172640404</v>
      </c>
      <c r="Z102" s="33">
        <f>'Sector allocation contribut'!Z102+1</f>
        <v>0.99997762715932914</v>
      </c>
      <c r="AA102" s="33">
        <f>'Sector allocation contribut'!AA102+1</f>
        <v>0.99999538274249122</v>
      </c>
      <c r="AB102" s="33">
        <f>'Sector allocation contribut'!AB102+1</f>
        <v>1.0000092118940229</v>
      </c>
      <c r="AC102" s="33">
        <f>'Sector allocation contribut'!AC102+1</f>
        <v>1.0000024318121468</v>
      </c>
      <c r="AD102" s="67">
        <f>'Sector allocation contribut'!AD102+1</f>
        <v>1</v>
      </c>
      <c r="AE102" s="33">
        <f>'Sector allocation contribut'!AE102+1</f>
        <v>0.99964375311436737</v>
      </c>
      <c r="AF102" s="33">
        <f>'Sector allocation contribut'!AF102+1</f>
        <v>1.0004561565043619</v>
      </c>
      <c r="AG102" s="33">
        <f>'Sector allocation contribut'!AG102+1</f>
        <v>1.0004348647610157</v>
      </c>
      <c r="AH102" s="33">
        <f>'Sector allocation contribut'!AH102+1</f>
        <v>0.99990099180953151</v>
      </c>
      <c r="AI102" s="33">
        <f>'Sector allocation contribut'!AI102+1</f>
        <v>1.0000436276741285</v>
      </c>
      <c r="AJ102" s="33">
        <f>'Sector allocation contribut'!AJ102+1</f>
        <v>0.999927384013372</v>
      </c>
      <c r="AK102" s="67">
        <f>'Sector allocation contribut'!AK102+1</f>
        <v>1</v>
      </c>
      <c r="AL102" s="33">
        <f>'Sector allocation contribut'!AL102+1</f>
        <v>0.9994954981267804</v>
      </c>
      <c r="AM102" s="33">
        <f>'Sector allocation contribut'!AM102+1</f>
        <v>1.0004502988964528</v>
      </c>
      <c r="AN102" s="33">
        <f>'Sector allocation contribut'!AN102+1</f>
        <v>1.0008719571778828</v>
      </c>
      <c r="AO102" s="33">
        <f>'Sector allocation contribut'!AO102+1</f>
        <v>1.00070131564241</v>
      </c>
      <c r="AP102" s="33">
        <f>'Sector allocation contribut'!AP102+1</f>
        <v>1.0000326634120913</v>
      </c>
      <c r="AQ102" s="33">
        <f>'Sector allocation contribut'!AQ102+1</f>
        <v>1.0010772826228096</v>
      </c>
      <c r="AR102" s="67">
        <f>'Sector allocation contribut'!AR102+1</f>
        <v>1</v>
      </c>
      <c r="AS102" s="33">
        <f>'Sector allocation contribut'!AS102+1</f>
        <v>1.0005657609225354</v>
      </c>
      <c r="AT102" s="33">
        <f>'Sector allocation contribut'!AT102+1</f>
        <v>0.99898355678389883</v>
      </c>
      <c r="AU102" s="33">
        <f>'Sector allocation contribut'!AU102+1</f>
        <v>1.0002750242250633</v>
      </c>
      <c r="AV102" s="33">
        <f>'Sector allocation contribut'!AV102+1</f>
        <v>1.0000074870023363</v>
      </c>
      <c r="AW102" s="33">
        <f>'Sector allocation contribut'!AW102+1</f>
        <v>0.99995245753270567</v>
      </c>
      <c r="AX102" s="33">
        <f>'Sector allocation contribut'!AX102+1</f>
        <v>0.99787078713686972</v>
      </c>
      <c r="AY102" s="67">
        <f>'Sector allocation contribut'!AY102+1</f>
        <v>1</v>
      </c>
      <c r="AZ102" s="33">
        <f>'Sector allocation contribut'!AZ102+1</f>
        <v>1.0000881834792403</v>
      </c>
      <c r="BA102" s="33">
        <f>'Sector allocation contribut'!BA102+1</f>
        <v>0.99984987361026356</v>
      </c>
      <c r="BB102" s="33">
        <f>'Sector allocation contribut'!BB102+1</f>
        <v>0.99995821690325792</v>
      </c>
      <c r="BC102" s="33">
        <f>'Sector allocation contribut'!BC102+1</f>
        <v>0.99939274480743179</v>
      </c>
      <c r="BD102" s="33">
        <f>'Sector allocation contribut'!BD102+1</f>
        <v>1.0000694826636622</v>
      </c>
      <c r="BE102" s="33">
        <f>'Sector allocation contribut'!BE102+1</f>
        <v>0.99940714527185992</v>
      </c>
      <c r="BF102" s="67">
        <f>'Sector allocation contribut'!BF102+1</f>
        <v>1</v>
      </c>
      <c r="BG102" s="33">
        <f>'Sector allocation contribut'!BG102+1</f>
        <v>1.0000036571159421</v>
      </c>
      <c r="BH102" s="33">
        <f>'Sector allocation contribut'!BH102+1</f>
        <v>0.9999935865073396</v>
      </c>
      <c r="BI102" s="33">
        <f>'Sector allocation contribut'!BI102+1</f>
        <v>0.9999960391339584</v>
      </c>
      <c r="BJ102" s="33">
        <f>'Sector allocation contribut'!BJ102+1</f>
        <v>0.99999421289675094</v>
      </c>
      <c r="BK102" s="33">
        <f>'Sector allocation contribut'!BK102+1</f>
        <v>1.0000011755469969</v>
      </c>
      <c r="BL102" s="33">
        <f>'Sector allocation contribut'!BL102+1</f>
        <v>0.99998540709304273</v>
      </c>
      <c r="BM102" s="67">
        <f>'Sector allocation contribut'!BM102+1</f>
        <v>1</v>
      </c>
      <c r="BN102" s="33">
        <f>'Sector allocation contribut'!BN102+1</f>
        <v>0.99877286331646609</v>
      </c>
      <c r="BO102" s="33">
        <f>'Sector allocation contribut'!BO102+1</f>
        <v>1.00144355981024</v>
      </c>
      <c r="BP102" s="33">
        <f>'Sector allocation contribut'!BP102+1</f>
        <v>1.0009030598511568</v>
      </c>
      <c r="BQ102" s="33">
        <f>'Sector allocation contribut'!BQ102+1</f>
        <v>1.0009799994362225</v>
      </c>
      <c r="BR102" s="33">
        <f>'Sector allocation contribut'!BR102+1</f>
        <v>1.0001669466064227</v>
      </c>
      <c r="BS102" s="33">
        <f>'Sector allocation contribut'!BS102+1</f>
        <v>1.001155513070191</v>
      </c>
      <c r="BT102" s="67">
        <f>'Sector allocation contribut'!BT102+1</f>
        <v>1</v>
      </c>
      <c r="BU102" s="33">
        <f>'Sector allocation contribut'!BU102+1</f>
        <v>1.000175886182753</v>
      </c>
      <c r="BV102" s="33">
        <f>'Sector allocation contribut'!BV102+1</f>
        <v>1.0009865401497375</v>
      </c>
      <c r="BW102" s="33">
        <f>'Sector allocation contribut'!BW102+1</f>
        <v>0.99959478155143822</v>
      </c>
      <c r="BX102" s="33">
        <f>'Sector allocation contribut'!BX102+1</f>
        <v>1.0000002580017184</v>
      </c>
      <c r="BY102" s="33">
        <f>'Sector allocation contribut'!BY102+1</f>
        <v>0.99935748020089987</v>
      </c>
      <c r="BZ102" s="33">
        <f>'Sector allocation contribut'!BZ102+1</f>
        <v>0.9994219183315225</v>
      </c>
      <c r="CA102" s="67">
        <f>'Sector allocation contribut'!CA102+1</f>
        <v>1</v>
      </c>
      <c r="CB102" s="11"/>
      <c r="CC102" s="11"/>
      <c r="CD102" s="11"/>
      <c r="CE102" s="11"/>
      <c r="CF102" s="11"/>
      <c r="CG102" s="11"/>
      <c r="CH102" s="12"/>
    </row>
    <row r="103" spans="1:86">
      <c r="A103" s="2">
        <v>40634</v>
      </c>
      <c r="B103" s="13">
        <v>2011</v>
      </c>
      <c r="C103" s="33">
        <f>'Sector allocation contribut'!C103+1</f>
        <v>0.99868581651541599</v>
      </c>
      <c r="D103" s="33">
        <f>'Sector allocation contribut'!D103+1</f>
        <v>1.0023513192459035</v>
      </c>
      <c r="E103" s="33">
        <f>'Sector allocation contribut'!E103+1</f>
        <v>1.0011729123240076</v>
      </c>
      <c r="F103" s="33">
        <f>'Sector allocation contribut'!F103+1</f>
        <v>1.0020340253350062</v>
      </c>
      <c r="G103" s="33">
        <f>'Sector allocation contribut'!G103+1</f>
        <v>0.99962413851245302</v>
      </c>
      <c r="H103" s="33">
        <f>'Sector allocation contribut'!H103+1</f>
        <v>1.003591143249023</v>
      </c>
      <c r="I103" s="67">
        <f>'Sector allocation contribut'!I103+1</f>
        <v>1</v>
      </c>
      <c r="J103" s="33">
        <f>'Sector allocation contribut'!J103+1</f>
        <v>1.0004404807001568</v>
      </c>
      <c r="K103" s="33">
        <f>'Sector allocation contribut'!K103+1</f>
        <v>0.99779648590026726</v>
      </c>
      <c r="L103" s="33">
        <f>'Sector allocation contribut'!L103+1</f>
        <v>1.0003443894505968</v>
      </c>
      <c r="M103" s="33">
        <f>'Sector allocation contribut'!M103+1</f>
        <v>1.0002925975337393</v>
      </c>
      <c r="N103" s="33">
        <f>'Sector allocation contribut'!N103+1</f>
        <v>1.0006594280368235</v>
      </c>
      <c r="O103" s="33">
        <f>'Sector allocation contribut'!O103+1</f>
        <v>1.0000265756882718</v>
      </c>
      <c r="P103" s="67">
        <f>'Sector allocation contribut'!P103+1</f>
        <v>1</v>
      </c>
      <c r="Q103" s="33">
        <f>'Sector allocation contribut'!Q103+1</f>
        <v>0.99919796239195602</v>
      </c>
      <c r="R103" s="33">
        <f>'Sector allocation contribut'!R103+1</f>
        <v>1.0012692738249023</v>
      </c>
      <c r="S103" s="33">
        <f>'Sector allocation contribut'!S103+1</f>
        <v>1.0008453429565909</v>
      </c>
      <c r="T103" s="33">
        <f>'Sector allocation contribut'!T103+1</f>
        <v>1.0012879798246039</v>
      </c>
      <c r="U103" s="33">
        <f>'Sector allocation contribut'!U103+1</f>
        <v>0.99983445858856457</v>
      </c>
      <c r="V103" s="33">
        <f>'Sector allocation contribut'!V103+1</f>
        <v>1.0002379602288831</v>
      </c>
      <c r="W103" s="67">
        <f>'Sector allocation contribut'!W103+1</f>
        <v>1</v>
      </c>
      <c r="X103" s="33">
        <f>'Sector allocation contribut'!X103+1</f>
        <v>1.0005424522545028</v>
      </c>
      <c r="Y103" s="33">
        <f>'Sector allocation contribut'!Y103+1</f>
        <v>0.99878066458975456</v>
      </c>
      <c r="Z103" s="33">
        <f>'Sector allocation contribut'!Z103+1</f>
        <v>0.99938413679591676</v>
      </c>
      <c r="AA103" s="33">
        <f>'Sector allocation contribut'!AA103+1</f>
        <v>0.99982700352243314</v>
      </c>
      <c r="AB103" s="33">
        <f>'Sector allocation contribut'!AB103+1</f>
        <v>1.0002360397839922</v>
      </c>
      <c r="AC103" s="33">
        <f>'Sector allocation contribut'!AC103+1</f>
        <v>0.99995866171179582</v>
      </c>
      <c r="AD103" s="67">
        <f>'Sector allocation contribut'!AD103+1</f>
        <v>1</v>
      </c>
      <c r="AE103" s="33">
        <f>'Sector allocation contribut'!AE103+1</f>
        <v>0.99967056466749948</v>
      </c>
      <c r="AF103" s="33">
        <f>'Sector allocation contribut'!AF103+1</f>
        <v>1.0004192708302615</v>
      </c>
      <c r="AG103" s="33">
        <f>'Sector allocation contribut'!AG103+1</f>
        <v>1.000381098194586</v>
      </c>
      <c r="AH103" s="33">
        <f>'Sector allocation contribut'!AH103+1</f>
        <v>0.99992492699470215</v>
      </c>
      <c r="AI103" s="33">
        <f>'Sector allocation contribut'!AI103+1</f>
        <v>1.0000468975871126</v>
      </c>
      <c r="AJ103" s="33">
        <f>'Sector allocation contribut'!AJ103+1</f>
        <v>0.99996046701226793</v>
      </c>
      <c r="AK103" s="67">
        <f>'Sector allocation contribut'!AK103+1</f>
        <v>1</v>
      </c>
      <c r="AL103" s="33">
        <f>'Sector allocation contribut'!AL103+1</f>
        <v>0.99962635598728389</v>
      </c>
      <c r="AM103" s="33">
        <f>'Sector allocation contribut'!AM103+1</f>
        <v>1.0003354195578729</v>
      </c>
      <c r="AN103" s="33">
        <f>'Sector allocation contribut'!AN103+1</f>
        <v>1.0006638263554191</v>
      </c>
      <c r="AO103" s="33">
        <f>'Sector allocation contribut'!AO103+1</f>
        <v>1.0005396340403685</v>
      </c>
      <c r="AP103" s="33">
        <f>'Sector allocation contribut'!AP103+1</f>
        <v>1.0000232364590718</v>
      </c>
      <c r="AQ103" s="33">
        <f>'Sector allocation contribut'!AQ103+1</f>
        <v>1.000557711682428</v>
      </c>
      <c r="AR103" s="67">
        <f>'Sector allocation contribut'!AR103+1</f>
        <v>1</v>
      </c>
      <c r="AS103" s="33">
        <f>'Sector allocation contribut'!AS103+1</f>
        <v>0.99780105567587185</v>
      </c>
      <c r="AT103" s="33">
        <f>'Sector allocation contribut'!AT103+1</f>
        <v>1.0040884270454868</v>
      </c>
      <c r="AU103" s="33">
        <f>'Sector allocation contribut'!AU103+1</f>
        <v>0.99891412830879378</v>
      </c>
      <c r="AV103" s="33">
        <f>'Sector allocation contribut'!AV103+1</f>
        <v>1.0001769814042798</v>
      </c>
      <c r="AW103" s="33">
        <f>'Sector allocation contribut'!AW103+1</f>
        <v>1.0001214127411946</v>
      </c>
      <c r="AX103" s="33">
        <f>'Sector allocation contribut'!AX103+1</f>
        <v>1.0093776910586343</v>
      </c>
      <c r="AY103" s="67">
        <f>'Sector allocation contribut'!AY103+1</f>
        <v>1</v>
      </c>
      <c r="AZ103" s="33">
        <f>'Sector allocation contribut'!AZ103+1</f>
        <v>1.0001233903705604</v>
      </c>
      <c r="BA103" s="33">
        <f>'Sector allocation contribut'!BA103+1</f>
        <v>0.99977925040202231</v>
      </c>
      <c r="BB103" s="33">
        <f>'Sector allocation contribut'!BB103+1</f>
        <v>0.99994490013931137</v>
      </c>
      <c r="BC103" s="33">
        <f>'Sector allocation contribut'!BC103+1</f>
        <v>0.9991582960121197</v>
      </c>
      <c r="BD103" s="33">
        <f>'Sector allocation contribut'!BD103+1</f>
        <v>1.0000974531899622</v>
      </c>
      <c r="BE103" s="33">
        <f>'Sector allocation contribut'!BE103+1</f>
        <v>0.99916517455791209</v>
      </c>
      <c r="BF103" s="67">
        <f>'Sector allocation contribut'!BF103+1</f>
        <v>1</v>
      </c>
      <c r="BG103" s="33">
        <f>'Sector allocation contribut'!BG103+1</f>
        <v>1.0003902441887391</v>
      </c>
      <c r="BH103" s="33">
        <f>'Sector allocation contribut'!BH103+1</f>
        <v>0.99935201381465411</v>
      </c>
      <c r="BI103" s="33">
        <f>'Sector allocation contribut'!BI103+1</f>
        <v>0.99956744687922505</v>
      </c>
      <c r="BJ103" s="33">
        <f>'Sector allocation contribut'!BJ103+1</f>
        <v>0.99940930730675337</v>
      </c>
      <c r="BK103" s="33">
        <f>'Sector allocation contribut'!BK103+1</f>
        <v>1.0000968631569545</v>
      </c>
      <c r="BL103" s="33">
        <f>'Sector allocation contribut'!BL103+1</f>
        <v>0.99849801583962083</v>
      </c>
      <c r="BM103" s="67">
        <f>'Sector allocation contribut'!BM103+1</f>
        <v>1</v>
      </c>
      <c r="BN103" s="33">
        <f>'Sector allocation contribut'!BN103+1</f>
        <v>0.99977615117530605</v>
      </c>
      <c r="BO103" s="33">
        <f>'Sector allocation contribut'!BO103+1</f>
        <v>1.0002710560387622</v>
      </c>
      <c r="BP103" s="33">
        <f>'Sector allocation contribut'!BP103+1</f>
        <v>1.0001642455302611</v>
      </c>
      <c r="BQ103" s="33">
        <f>'Sector allocation contribut'!BQ103+1</f>
        <v>1.0001819554357823</v>
      </c>
      <c r="BR103" s="33">
        <f>'Sector allocation contribut'!BR103+1</f>
        <v>1.0000289031400282</v>
      </c>
      <c r="BS103" s="33">
        <f>'Sector allocation contribut'!BS103+1</f>
        <v>1.0001611980714167</v>
      </c>
      <c r="BT103" s="67">
        <f>'Sector allocation contribut'!BT103+1</f>
        <v>1</v>
      </c>
      <c r="BU103" s="33">
        <f>'Sector allocation contribut'!BU103+1</f>
        <v>1.0000388782007463</v>
      </c>
      <c r="BV103" s="33">
        <f>'Sector allocation contribut'!BV103+1</f>
        <v>1.0002134747113438</v>
      </c>
      <c r="BW103" s="33">
        <f>'Sector allocation contribut'!BW103+1</f>
        <v>0.99991376927802189</v>
      </c>
      <c r="BX103" s="33">
        <f>'Sector allocation contribut'!BX103+1</f>
        <v>1.0000002413100002</v>
      </c>
      <c r="BY103" s="33">
        <f>'Sector allocation contribut'!BY103+1</f>
        <v>0.99986139586264933</v>
      </c>
      <c r="BZ103" s="33">
        <f>'Sector allocation contribut'!BZ103+1</f>
        <v>0.9998772337325692</v>
      </c>
      <c r="CA103" s="67">
        <f>'Sector allocation contribut'!CA103+1</f>
        <v>1</v>
      </c>
      <c r="CB103" s="11"/>
      <c r="CC103" s="11"/>
      <c r="CD103" s="11"/>
      <c r="CE103" s="11"/>
      <c r="CF103" s="11"/>
      <c r="CG103" s="11"/>
      <c r="CH103" s="12"/>
    </row>
    <row r="104" spans="1:86">
      <c r="A104" s="2">
        <v>40664</v>
      </c>
      <c r="B104" s="13">
        <v>2011</v>
      </c>
      <c r="C104" s="33">
        <f>'Sector allocation contribut'!C104+1</f>
        <v>0.99782741249511786</v>
      </c>
      <c r="D104" s="33">
        <f>'Sector allocation contribut'!D104+1</f>
        <v>1.0037629312973755</v>
      </c>
      <c r="E104" s="33">
        <f>'Sector allocation contribut'!E104+1</f>
        <v>1.0017462821099443</v>
      </c>
      <c r="F104" s="33">
        <f>'Sector allocation contribut'!F104+1</f>
        <v>1.0033176557596306</v>
      </c>
      <c r="G104" s="33">
        <f>'Sector allocation contribut'!G104+1</f>
        <v>0.99938401078647721</v>
      </c>
      <c r="H104" s="33">
        <f>'Sector allocation contribut'!H104+1</f>
        <v>1.005791780514621</v>
      </c>
      <c r="I104" s="67">
        <f>'Sector allocation contribut'!I104+1</f>
        <v>1</v>
      </c>
      <c r="J104" s="33">
        <f>'Sector allocation contribut'!J104+1</f>
        <v>0.99999528530006787</v>
      </c>
      <c r="K104" s="33">
        <f>'Sector allocation contribut'!K104+1</f>
        <v>1.0000225350419072</v>
      </c>
      <c r="L104" s="33">
        <f>'Sector allocation contribut'!L104+1</f>
        <v>0.99999650156422093</v>
      </c>
      <c r="M104" s="33">
        <f>'Sector allocation contribut'!M104+1</f>
        <v>1.0000005665686424</v>
      </c>
      <c r="N104" s="33">
        <f>'Sector allocation contribut'!N104+1</f>
        <v>0.99999240863431127</v>
      </c>
      <c r="O104" s="33">
        <f>'Sector allocation contribut'!O104+1</f>
        <v>1.0000136617238955</v>
      </c>
      <c r="P104" s="67">
        <f>'Sector allocation contribut'!P104+1</f>
        <v>1</v>
      </c>
      <c r="Q104" s="33">
        <f>'Sector allocation contribut'!Q104+1</f>
        <v>1.0021745123126042</v>
      </c>
      <c r="R104" s="33">
        <f>'Sector allocation contribut'!R104+1</f>
        <v>0.99649644174266261</v>
      </c>
      <c r="S104" s="33">
        <f>'Sector allocation contribut'!S104+1</f>
        <v>0.9981177202045034</v>
      </c>
      <c r="T104" s="33">
        <f>'Sector allocation contribut'!T104+1</f>
        <v>0.99640324826111559</v>
      </c>
      <c r="U104" s="33">
        <f>'Sector allocation contribut'!U104+1</f>
        <v>1.0005179563462998</v>
      </c>
      <c r="V104" s="33">
        <f>'Sector allocation contribut'!V104+1</f>
        <v>0.99881440080111872</v>
      </c>
      <c r="W104" s="67">
        <f>'Sector allocation contribut'!W104+1</f>
        <v>1</v>
      </c>
      <c r="X104" s="33">
        <f>'Sector allocation contribut'!X104+1</f>
        <v>1.000107886147142</v>
      </c>
      <c r="Y104" s="33">
        <f>'Sector allocation contribut'!Y104+1</f>
        <v>0.99977943246416789</v>
      </c>
      <c r="Z104" s="33">
        <f>'Sector allocation contribut'!Z104+1</f>
        <v>0.99988155127027012</v>
      </c>
      <c r="AA104" s="33">
        <f>'Sector allocation contribut'!AA104+1</f>
        <v>0.99994431793927341</v>
      </c>
      <c r="AB104" s="33">
        <f>'Sector allocation contribut'!AB104+1</f>
        <v>1.0000424111664492</v>
      </c>
      <c r="AC104" s="33">
        <f>'Sector allocation contribut'!AC104+1</f>
        <v>0.99999829381923722</v>
      </c>
      <c r="AD104" s="67">
        <f>'Sector allocation contribut'!AD104+1</f>
        <v>1</v>
      </c>
      <c r="AE104" s="33">
        <f>'Sector allocation contribut'!AE104+1</f>
        <v>1.0020385849080284</v>
      </c>
      <c r="AF104" s="33">
        <f>'Sector allocation contribut'!AF104+1</f>
        <v>0.99766249183173272</v>
      </c>
      <c r="AG104" s="33">
        <f>'Sector allocation contribut'!AG104+1</f>
        <v>0.99766689039310663</v>
      </c>
      <c r="AH104" s="33">
        <f>'Sector allocation contribut'!AH104+1</f>
        <v>1.0003719844450181</v>
      </c>
      <c r="AI104" s="33">
        <f>'Sector allocation contribut'!AI104+1</f>
        <v>0.99961269749984194</v>
      </c>
      <c r="AJ104" s="33">
        <f>'Sector allocation contribut'!AJ104+1</f>
        <v>1.000316013486545</v>
      </c>
      <c r="AK104" s="67">
        <f>'Sector allocation contribut'!AK104+1</f>
        <v>1</v>
      </c>
      <c r="AL104" s="33">
        <f>'Sector allocation contribut'!AL104+1</f>
        <v>1.0001314557078165</v>
      </c>
      <c r="AM104" s="33">
        <f>'Sector allocation contribut'!AM104+1</f>
        <v>0.99989510020704708</v>
      </c>
      <c r="AN104" s="33">
        <f>'Sector allocation contribut'!AN104+1</f>
        <v>0.99975296238353917</v>
      </c>
      <c r="AO104" s="33">
        <f>'Sector allocation contribut'!AO104+1</f>
        <v>0.99981436574528115</v>
      </c>
      <c r="AP104" s="33">
        <f>'Sector allocation contribut'!AP104+1</f>
        <v>0.99998839013645746</v>
      </c>
      <c r="AQ104" s="33">
        <f>'Sector allocation contribut'!AQ104+1</f>
        <v>0.99980273889583249</v>
      </c>
      <c r="AR104" s="67">
        <f>'Sector allocation contribut'!AR104+1</f>
        <v>1</v>
      </c>
      <c r="AS104" s="33">
        <f>'Sector allocation contribut'!AS104+1</f>
        <v>1.0014024448140144</v>
      </c>
      <c r="AT104" s="33">
        <f>'Sector allocation contribut'!AT104+1</f>
        <v>0.99714449753135359</v>
      </c>
      <c r="AU104" s="33">
        <f>'Sector allocation contribut'!AU104+1</f>
        <v>1.0006511414093822</v>
      </c>
      <c r="AV104" s="33">
        <f>'Sector allocation contribut'!AV104+1</f>
        <v>1.0000504675392212</v>
      </c>
      <c r="AW104" s="33">
        <f>'Sector allocation contribut'!AW104+1</f>
        <v>1.0001055740732328</v>
      </c>
      <c r="AX104" s="33">
        <f>'Sector allocation contribut'!AX104+1</f>
        <v>0.99437547947123228</v>
      </c>
      <c r="AY104" s="67">
        <f>'Sector allocation contribut'!AY104+1</f>
        <v>1</v>
      </c>
      <c r="AZ104" s="33">
        <f>'Sector allocation contribut'!AZ104+1</f>
        <v>1.0003846960213061</v>
      </c>
      <c r="BA104" s="33">
        <f>'Sector allocation contribut'!BA104+1</f>
        <v>0.99936800485568333</v>
      </c>
      <c r="BB104" s="33">
        <f>'Sector allocation contribut'!BB104+1</f>
        <v>0.9998074516080353</v>
      </c>
      <c r="BC104" s="33">
        <f>'Sector allocation contribut'!BC104+1</f>
        <v>0.9973787488669601</v>
      </c>
      <c r="BD104" s="33">
        <f>'Sector allocation contribut'!BD104+1</f>
        <v>1.0003025556560465</v>
      </c>
      <c r="BE104" s="33">
        <f>'Sector allocation contribut'!BE104+1</f>
        <v>0.99634958624915571</v>
      </c>
      <c r="BF104" s="67">
        <f>'Sector allocation contribut'!BF104+1</f>
        <v>1</v>
      </c>
      <c r="BG104" s="33">
        <f>'Sector allocation contribut'!BG104+1</f>
        <v>1.0023611793484057</v>
      </c>
      <c r="BH104" s="33">
        <f>'Sector allocation contribut'!BH104+1</f>
        <v>0.99628643311311105</v>
      </c>
      <c r="BI104" s="33">
        <f>'Sector allocation contribut'!BI104+1</f>
        <v>0.99730913306810853</v>
      </c>
      <c r="BJ104" s="33">
        <f>'Sector allocation contribut'!BJ104+1</f>
        <v>0.99632693279194884</v>
      </c>
      <c r="BK104" s="33">
        <f>'Sector allocation contribut'!BK104+1</f>
        <v>1.0005924372015242</v>
      </c>
      <c r="BL104" s="33">
        <f>'Sector allocation contribut'!BL104+1</f>
        <v>0.99036308607711487</v>
      </c>
      <c r="BM104" s="67">
        <f>'Sector allocation contribut'!BM104+1</f>
        <v>1</v>
      </c>
      <c r="BN104" s="33">
        <f>'Sector allocation contribut'!BN104+1</f>
        <v>1.002673205231239</v>
      </c>
      <c r="BO104" s="33">
        <f>'Sector allocation contribut'!BO104+1</f>
        <v>0.99681459316321797</v>
      </c>
      <c r="BP104" s="33">
        <f>'Sector allocation contribut'!BP104+1</f>
        <v>0.99800369432210323</v>
      </c>
      <c r="BQ104" s="33">
        <f>'Sector allocation contribut'!BQ104+1</f>
        <v>0.99777801325778004</v>
      </c>
      <c r="BR104" s="33">
        <f>'Sector allocation contribut'!BR104+1</f>
        <v>0.99969773851521371</v>
      </c>
      <c r="BS104" s="33">
        <f>'Sector allocation contribut'!BS104+1</f>
        <v>0.99726730742002434</v>
      </c>
      <c r="BT104" s="67">
        <f>'Sector allocation contribut'!BT104+1</f>
        <v>1</v>
      </c>
      <c r="BU104" s="33">
        <f>'Sector allocation contribut'!BU104+1</f>
        <v>0.99995553976250573</v>
      </c>
      <c r="BV104" s="33">
        <f>'Sector allocation contribut'!BV104+1</f>
        <v>0.99977611238416475</v>
      </c>
      <c r="BW104" s="33">
        <f>'Sector allocation contribut'!BW104+1</f>
        <v>1.0000973664407142</v>
      </c>
      <c r="BX104" s="33">
        <f>'Sector allocation contribut'!BX104+1</f>
        <v>1.000003894719355</v>
      </c>
      <c r="BY104" s="33">
        <f>'Sector allocation contribut'!BY104+1</f>
        <v>1.0001560519089145</v>
      </c>
      <c r="BZ104" s="33">
        <f>'Sector allocation contribut'!BZ104+1</f>
        <v>1.0001370570548838</v>
      </c>
      <c r="CA104" s="67">
        <f>'Sector allocation contribut'!CA104+1</f>
        <v>1</v>
      </c>
      <c r="CB104" s="11"/>
      <c r="CC104" s="11"/>
      <c r="CD104" s="11"/>
      <c r="CE104" s="11"/>
      <c r="CF104" s="11"/>
      <c r="CG104" s="11"/>
      <c r="CH104" s="12"/>
    </row>
    <row r="105" spans="1:86">
      <c r="A105" s="2">
        <v>40695</v>
      </c>
      <c r="B105" s="13">
        <v>2011</v>
      </c>
      <c r="C105" s="33">
        <f>'Sector allocation contribut'!C105+1</f>
        <v>0.99606832801731759</v>
      </c>
      <c r="D105" s="33">
        <f>'Sector allocation contribut'!D105+1</f>
        <v>1.0068395116098472</v>
      </c>
      <c r="E105" s="33">
        <f>'Sector allocation contribut'!E105+1</f>
        <v>1.0034521463818096</v>
      </c>
      <c r="F105" s="33">
        <f>'Sector allocation contribut'!F105+1</f>
        <v>1.0067025633030671</v>
      </c>
      <c r="G105" s="33">
        <f>'Sector allocation contribut'!G105+1</f>
        <v>0.99880515905885181</v>
      </c>
      <c r="H105" s="33">
        <f>'Sector allocation contribut'!H105+1</f>
        <v>1.0114335093111995</v>
      </c>
      <c r="I105" s="67">
        <f>'Sector allocation contribut'!I105+1</f>
        <v>1</v>
      </c>
      <c r="J105" s="33">
        <f>'Sector allocation contribut'!J105+1</f>
        <v>0.99937898350943655</v>
      </c>
      <c r="K105" s="33">
        <f>'Sector allocation contribut'!K105+1</f>
        <v>1.0028233094470627</v>
      </c>
      <c r="L105" s="33">
        <f>'Sector allocation contribut'!L105+1</f>
        <v>0.99962114275661851</v>
      </c>
      <c r="M105" s="33">
        <f>'Sector allocation contribut'!M105+1</f>
        <v>1.0000606292372312</v>
      </c>
      <c r="N105" s="33">
        <f>'Sector allocation contribut'!N105+1</f>
        <v>0.99910476703264794</v>
      </c>
      <c r="O105" s="33">
        <f>'Sector allocation contribut'!O105+1</f>
        <v>1.0015272462552343</v>
      </c>
      <c r="P105" s="67">
        <f>'Sector allocation contribut'!P105+1</f>
        <v>1</v>
      </c>
      <c r="Q105" s="33">
        <f>'Sector allocation contribut'!Q105+1</f>
        <v>0.99977180669059273</v>
      </c>
      <c r="R105" s="33">
        <f>'Sector allocation contribut'!R105+1</f>
        <v>1.0003384945096181</v>
      </c>
      <c r="S105" s="33">
        <f>'Sector allocation contribut'!S105+1</f>
        <v>1.0002175366495871</v>
      </c>
      <c r="T105" s="33">
        <f>'Sector allocation contribut'!T105+1</f>
        <v>1.0003645406093347</v>
      </c>
      <c r="U105" s="33">
        <f>'Sector allocation contribut'!U105+1</f>
        <v>0.99996315453906248</v>
      </c>
      <c r="V105" s="33">
        <f>'Sector allocation contribut'!V105+1</f>
        <v>1.0001006975452569</v>
      </c>
      <c r="W105" s="67">
        <f>'Sector allocation contribut'!W105+1</f>
        <v>1</v>
      </c>
      <c r="X105" s="33">
        <f>'Sector allocation contribut'!X105+1</f>
        <v>1.0001740257273926</v>
      </c>
      <c r="Y105" s="33">
        <f>'Sector allocation contribut'!Y105+1</f>
        <v>0.99961378033993786</v>
      </c>
      <c r="Z105" s="33">
        <f>'Sector allocation contribut'!Z105+1</f>
        <v>0.99980991974278011</v>
      </c>
      <c r="AA105" s="33">
        <f>'Sector allocation contribut'!AA105+1</f>
        <v>0.99990029392471014</v>
      </c>
      <c r="AB105" s="33">
        <f>'Sector allocation contribut'!AB105+1</f>
        <v>1.0000834240831897</v>
      </c>
      <c r="AC105" s="33">
        <f>'Sector allocation contribut'!AC105+1</f>
        <v>1.0000158585330947</v>
      </c>
      <c r="AD105" s="67">
        <f>'Sector allocation contribut'!AD105+1</f>
        <v>1</v>
      </c>
      <c r="AE105" s="33">
        <f>'Sector allocation contribut'!AE105+1</f>
        <v>1.0042959126926905</v>
      </c>
      <c r="AF105" s="33">
        <f>'Sector allocation contribut'!AF105+1</f>
        <v>0.99438075960740313</v>
      </c>
      <c r="AG105" s="33">
        <f>'Sector allocation contribut'!AG105+1</f>
        <v>0.99510277049166218</v>
      </c>
      <c r="AH105" s="33">
        <f>'Sector allocation contribut'!AH105+1</f>
        <v>1.0012710284186876</v>
      </c>
      <c r="AI105" s="33">
        <f>'Sector allocation contribut'!AI105+1</f>
        <v>0.99951507544246487</v>
      </c>
      <c r="AJ105" s="33">
        <f>'Sector allocation contribut'!AJ105+1</f>
        <v>1.0006234447426181</v>
      </c>
      <c r="AK105" s="67">
        <f>'Sector allocation contribut'!AK105+1</f>
        <v>1</v>
      </c>
      <c r="AL105" s="33">
        <f>'Sector allocation contribut'!AL105+1</f>
        <v>0.99901525225660959</v>
      </c>
      <c r="AM105" s="33">
        <f>'Sector allocation contribut'!AM105+1</f>
        <v>1.0007206443128134</v>
      </c>
      <c r="AN105" s="33">
        <f>'Sector allocation contribut'!AN105+1</f>
        <v>1.0019759516912441</v>
      </c>
      <c r="AO105" s="33">
        <f>'Sector allocation contribut'!AO105+1</f>
        <v>1.0019449914546885</v>
      </c>
      <c r="AP105" s="33">
        <f>'Sector allocation contribut'!AP105+1</f>
        <v>1.0000417631849527</v>
      </c>
      <c r="AQ105" s="33">
        <f>'Sector allocation contribut'!AQ105+1</f>
        <v>1.0015699334122561</v>
      </c>
      <c r="AR105" s="67">
        <f>'Sector allocation contribut'!AR105+1</f>
        <v>1</v>
      </c>
      <c r="AS105" s="33">
        <f>'Sector allocation contribut'!AS105+1</f>
        <v>1.0021561096116391</v>
      </c>
      <c r="AT105" s="33">
        <f>'Sector allocation contribut'!AT105+1</f>
        <v>0.99627654262169474</v>
      </c>
      <c r="AU105" s="33">
        <f>'Sector allocation contribut'!AU105+1</f>
        <v>1.0010596851317739</v>
      </c>
      <c r="AV105" s="33">
        <f>'Sector allocation contribut'!AV105+1</f>
        <v>0.99984391847032517</v>
      </c>
      <c r="AW105" s="33">
        <f>'Sector allocation contribut'!AW105+1</f>
        <v>0.99977744222715981</v>
      </c>
      <c r="AX105" s="33">
        <f>'Sector allocation contribut'!AX105+1</f>
        <v>0.99049003822844495</v>
      </c>
      <c r="AY105" s="67">
        <f>'Sector allocation contribut'!AY105+1</f>
        <v>1</v>
      </c>
      <c r="AZ105" s="33">
        <f>'Sector allocation contribut'!AZ105+1</f>
        <v>1.0004765223414651</v>
      </c>
      <c r="BA105" s="33">
        <f>'Sector allocation contribut'!BA105+1</f>
        <v>0.99920119619209991</v>
      </c>
      <c r="BB105" s="33">
        <f>'Sector allocation contribut'!BB105+1</f>
        <v>0.99977287590659014</v>
      </c>
      <c r="BC105" s="33">
        <f>'Sector allocation contribut'!BC105+1</f>
        <v>0.99669369503788863</v>
      </c>
      <c r="BD105" s="33">
        <f>'Sector allocation contribut'!BD105+1</f>
        <v>1.0003710478907291</v>
      </c>
      <c r="BE105" s="33">
        <f>'Sector allocation contribut'!BE105+1</f>
        <v>0.99610687486666272</v>
      </c>
      <c r="BF105" s="67">
        <f>'Sector allocation contribut'!BF105+1</f>
        <v>1</v>
      </c>
      <c r="BG105" s="33">
        <f>'Sector allocation contribut'!BG105+1</f>
        <v>1.001797780402605</v>
      </c>
      <c r="BH105" s="33">
        <f>'Sector allocation contribut'!BH105+1</f>
        <v>0.9974671873570834</v>
      </c>
      <c r="BI105" s="33">
        <f>'Sector allocation contribut'!BI105+1</f>
        <v>0.99746211699581744</v>
      </c>
      <c r="BJ105" s="33">
        <f>'Sector allocation contribut'!BJ105+1</f>
        <v>0.99708446484250135</v>
      </c>
      <c r="BK105" s="33">
        <f>'Sector allocation contribut'!BK105+1</f>
        <v>1.0003570932121553</v>
      </c>
      <c r="BL105" s="33">
        <f>'Sector allocation contribut'!BL105+1</f>
        <v>0.99218304378346422</v>
      </c>
      <c r="BM105" s="67">
        <f>'Sector allocation contribut'!BM105+1</f>
        <v>1</v>
      </c>
      <c r="BN105" s="33">
        <f>'Sector allocation contribut'!BN105+1</f>
        <v>0.99815990440350599</v>
      </c>
      <c r="BO105" s="33">
        <f>'Sector allocation contribut'!BO105+1</f>
        <v>1.0018511081706198</v>
      </c>
      <c r="BP105" s="33">
        <f>'Sector allocation contribut'!BP105+1</f>
        <v>1.0014193558459648</v>
      </c>
      <c r="BQ105" s="33">
        <f>'Sector allocation contribut'!BQ105+1</f>
        <v>1.0015202033400317</v>
      </c>
      <c r="BR105" s="33">
        <f>'Sector allocation contribut'!BR105+1</f>
        <v>1.0003988204022165</v>
      </c>
      <c r="BS105" s="33">
        <f>'Sector allocation contribut'!BS105+1</f>
        <v>1.0017993631828706</v>
      </c>
      <c r="BT105" s="67">
        <f>'Sector allocation contribut'!BT105+1</f>
        <v>1</v>
      </c>
      <c r="BU105" s="33">
        <f>'Sector allocation contribut'!BU105+1</f>
        <v>0.9999093743567834</v>
      </c>
      <c r="BV105" s="33">
        <f>'Sector allocation contribut'!BV105+1</f>
        <v>0.99947156617875865</v>
      </c>
      <c r="BW105" s="33">
        <f>'Sector allocation contribut'!BW105+1</f>
        <v>1.0002211312081117</v>
      </c>
      <c r="BX105" s="33">
        <f>'Sector allocation contribut'!BX105+1</f>
        <v>0.99998959721474634</v>
      </c>
      <c r="BY105" s="33">
        <f>'Sector allocation contribut'!BY105+1</f>
        <v>1.0003476565062848</v>
      </c>
      <c r="BZ105" s="33">
        <f>'Sector allocation contribut'!BZ105+1</f>
        <v>1.0003002909124328</v>
      </c>
      <c r="CA105" s="67">
        <f>'Sector allocation contribut'!CA105+1</f>
        <v>1</v>
      </c>
      <c r="CB105" s="11"/>
      <c r="CC105" s="11"/>
      <c r="CD105" s="11"/>
      <c r="CE105" s="11"/>
      <c r="CF105" s="11"/>
      <c r="CG105" s="11"/>
      <c r="CH105" s="12"/>
    </row>
    <row r="106" spans="1:86">
      <c r="A106" s="2">
        <v>40725</v>
      </c>
      <c r="B106" s="13">
        <v>2011</v>
      </c>
      <c r="C106" s="33">
        <f>'Sector allocation contribut'!C106+1</f>
        <v>0.99858014128654027</v>
      </c>
      <c r="D106" s="33">
        <f>'Sector allocation contribut'!D106+1</f>
        <v>1.0025947867673812</v>
      </c>
      <c r="E106" s="33">
        <f>'Sector allocation contribut'!E106+1</f>
        <v>1.0012282747370074</v>
      </c>
      <c r="F106" s="33">
        <f>'Sector allocation contribut'!F106+1</f>
        <v>1.0023962676167935</v>
      </c>
      <c r="G106" s="33">
        <f>'Sector allocation contribut'!G106+1</f>
        <v>0.99956720281628553</v>
      </c>
      <c r="H106" s="33">
        <f>'Sector allocation contribut'!H106+1</f>
        <v>1.0045481097371867</v>
      </c>
      <c r="I106" s="67">
        <f>'Sector allocation contribut'!I106+1</f>
        <v>1</v>
      </c>
      <c r="J106" s="33">
        <f>'Sector allocation contribut'!J106+1</f>
        <v>0.99973259692770178</v>
      </c>
      <c r="K106" s="33">
        <f>'Sector allocation contribut'!K106+1</f>
        <v>1.0012426916317427</v>
      </c>
      <c r="L106" s="33">
        <f>'Sector allocation contribut'!L106+1</f>
        <v>0.99976882378092946</v>
      </c>
      <c r="M106" s="33">
        <f>'Sector allocation contribut'!M106+1</f>
        <v>1.0000489363190799</v>
      </c>
      <c r="N106" s="33">
        <f>'Sector allocation contribut'!N106+1</f>
        <v>0.99963825333337242</v>
      </c>
      <c r="O106" s="33">
        <f>'Sector allocation contribut'!O106+1</f>
        <v>1.0010395867784301</v>
      </c>
      <c r="P106" s="67">
        <f>'Sector allocation contribut'!P106+1</f>
        <v>1</v>
      </c>
      <c r="Q106" s="33">
        <f>'Sector allocation contribut'!Q106+1</f>
        <v>1.0001716492133474</v>
      </c>
      <c r="R106" s="33">
        <f>'Sector allocation contribut'!R106+1</f>
        <v>0.9997145965834241</v>
      </c>
      <c r="S106" s="33">
        <f>'Sector allocation contribut'!S106+1</f>
        <v>0.99983849754267384</v>
      </c>
      <c r="T106" s="33">
        <f>'Sector allocation contribut'!T106+1</f>
        <v>0.99972763499567818</v>
      </c>
      <c r="U106" s="33">
        <f>'Sector allocation contribut'!U106+1</f>
        <v>1.0000374318212666</v>
      </c>
      <c r="V106" s="33">
        <f>'Sector allocation contribut'!V106+1</f>
        <v>0.99991615658300959</v>
      </c>
      <c r="W106" s="67">
        <f>'Sector allocation contribut'!W106+1</f>
        <v>1</v>
      </c>
      <c r="X106" s="33">
        <f>'Sector allocation contribut'!X106+1</f>
        <v>1.0015672803206255</v>
      </c>
      <c r="Y106" s="33">
        <f>'Sector allocation contribut'!Y106+1</f>
        <v>0.99634385968830841</v>
      </c>
      <c r="Z106" s="33">
        <f>'Sector allocation contribut'!Z106+1</f>
        <v>0.99822474087216351</v>
      </c>
      <c r="AA106" s="33">
        <f>'Sector allocation contribut'!AA106+1</f>
        <v>0.99909367177773845</v>
      </c>
      <c r="AB106" s="33">
        <f>'Sector allocation contribut'!AB106+1</f>
        <v>1.0007741272368704</v>
      </c>
      <c r="AC106" s="33">
        <f>'Sector allocation contribut'!AC106+1</f>
        <v>1.0002726161719597</v>
      </c>
      <c r="AD106" s="67">
        <f>'Sector allocation contribut'!AD106+1</f>
        <v>1</v>
      </c>
      <c r="AE106" s="33">
        <f>'Sector allocation contribut'!AE106+1</f>
        <v>1.0035867337823297</v>
      </c>
      <c r="AF106" s="33">
        <f>'Sector allocation contribut'!AF106+1</f>
        <v>0.99531768667128617</v>
      </c>
      <c r="AG106" s="33">
        <f>'Sector allocation contribut'!AG106+1</f>
        <v>0.99599710698042543</v>
      </c>
      <c r="AH106" s="33">
        <f>'Sector allocation contribut'!AH106+1</f>
        <v>1.0011758863684117</v>
      </c>
      <c r="AI106" s="33">
        <f>'Sector allocation contribut'!AI106+1</f>
        <v>0.99947050386251701</v>
      </c>
      <c r="AJ106" s="33">
        <f>'Sector allocation contribut'!AJ106+1</f>
        <v>1.0004312263176802</v>
      </c>
      <c r="AK106" s="67">
        <f>'Sector allocation contribut'!AK106+1</f>
        <v>1</v>
      </c>
      <c r="AL106" s="33">
        <f>'Sector allocation contribut'!AL106+1</f>
        <v>0.99984888820951989</v>
      </c>
      <c r="AM106" s="33">
        <f>'Sector allocation contribut'!AM106+1</f>
        <v>1.0001059599466176</v>
      </c>
      <c r="AN106" s="33">
        <f>'Sector allocation contribut'!AN106+1</f>
        <v>1.0002680921118774</v>
      </c>
      <c r="AO106" s="33">
        <f>'Sector allocation contribut'!AO106+1</f>
        <v>1.000206790297989</v>
      </c>
      <c r="AP106" s="33">
        <f>'Sector allocation contribut'!AP106+1</f>
        <v>1.0000269277536162</v>
      </c>
      <c r="AQ106" s="33">
        <f>'Sector allocation contribut'!AQ106+1</f>
        <v>1.0001436526367082</v>
      </c>
      <c r="AR106" s="67">
        <f>'Sector allocation contribut'!AR106+1</f>
        <v>1</v>
      </c>
      <c r="AS106" s="33">
        <f>'Sector allocation contribut'!AS106+1</f>
        <v>0.99939722312551682</v>
      </c>
      <c r="AT106" s="33">
        <f>'Sector allocation contribut'!AT106+1</f>
        <v>1.0011345840023271</v>
      </c>
      <c r="AU106" s="33">
        <f>'Sector allocation contribut'!AU106+1</f>
        <v>0.99972624113051367</v>
      </c>
      <c r="AV106" s="33">
        <f>'Sector allocation contribut'!AV106+1</f>
        <v>1.0000532808998808</v>
      </c>
      <c r="AW106" s="33">
        <f>'Sector allocation contribut'!AW106+1</f>
        <v>1.0000300729853746</v>
      </c>
      <c r="AX106" s="33">
        <f>'Sector allocation contribut'!AX106+1</f>
        <v>1.0018571986089475</v>
      </c>
      <c r="AY106" s="67">
        <f>'Sector allocation contribut'!AY106+1</f>
        <v>1</v>
      </c>
      <c r="AZ106" s="33">
        <f>'Sector allocation contribut'!AZ106+1</f>
        <v>1.0003858764110056</v>
      </c>
      <c r="BA106" s="33">
        <f>'Sector allocation contribut'!BA106+1</f>
        <v>0.99931197535087213</v>
      </c>
      <c r="BB106" s="33">
        <f>'Sector allocation contribut'!BB106+1</f>
        <v>0.99982461711271364</v>
      </c>
      <c r="BC106" s="33">
        <f>'Sector allocation contribut'!BC106+1</f>
        <v>0.9973273571817256</v>
      </c>
      <c r="BD106" s="33">
        <f>'Sector allocation contribut'!BD106+1</f>
        <v>1.0003020728453778</v>
      </c>
      <c r="BE106" s="33">
        <f>'Sector allocation contribut'!BE106+1</f>
        <v>0.99352224546559265</v>
      </c>
      <c r="BF106" s="67">
        <f>'Sector allocation contribut'!BF106+1</f>
        <v>1</v>
      </c>
      <c r="BG106" s="33">
        <f>'Sector allocation contribut'!BG106+1</f>
        <v>1.0000108693055689</v>
      </c>
      <c r="BH106" s="33">
        <f>'Sector allocation contribut'!BH106+1</f>
        <v>0.99998457826296516</v>
      </c>
      <c r="BI106" s="33">
        <f>'Sector allocation contribut'!BI106+1</f>
        <v>0.99998258625531233</v>
      </c>
      <c r="BJ106" s="33">
        <f>'Sector allocation contribut'!BJ106+1</f>
        <v>0.99998164045150406</v>
      </c>
      <c r="BK106" s="33">
        <f>'Sector allocation contribut'!BK106+1</f>
        <v>1.000002263167503</v>
      </c>
      <c r="BL106" s="33">
        <f>'Sector allocation contribut'!BL106+1</f>
        <v>0.99995935038583106</v>
      </c>
      <c r="BM106" s="67">
        <f>'Sector allocation contribut'!BM106+1</f>
        <v>1</v>
      </c>
      <c r="BN106" s="33">
        <f>'Sector allocation contribut'!BN106+1</f>
        <v>1.0012682033536044</v>
      </c>
      <c r="BO106" s="33">
        <f>'Sector allocation contribut'!BO106+1</f>
        <v>0.99849729682092891</v>
      </c>
      <c r="BP106" s="33">
        <f>'Sector allocation contribut'!BP106+1</f>
        <v>0.99899077007334325</v>
      </c>
      <c r="BQ106" s="33">
        <f>'Sector allocation contribut'!BQ106+1</f>
        <v>0.9989429134750013</v>
      </c>
      <c r="BR106" s="33">
        <f>'Sector allocation contribut'!BR106+1</f>
        <v>0.99982536452022719</v>
      </c>
      <c r="BS106" s="33">
        <f>'Sector allocation contribut'!BS106+1</f>
        <v>0.99864472255714321</v>
      </c>
      <c r="BT106" s="67">
        <f>'Sector allocation contribut'!BT106+1</f>
        <v>1</v>
      </c>
      <c r="BU106" s="33">
        <f>'Sector allocation contribut'!BU106+1</f>
        <v>0.99997994019761394</v>
      </c>
      <c r="BV106" s="33">
        <f>'Sector allocation contribut'!BV106+1</f>
        <v>0.99985247897753537</v>
      </c>
      <c r="BW106" s="33">
        <f>'Sector allocation contribut'!BW106+1</f>
        <v>1.0000582202083808</v>
      </c>
      <c r="BX106" s="33">
        <f>'Sector allocation contribut'!BX106+1</f>
        <v>0.99999347318816911</v>
      </c>
      <c r="BY106" s="33">
        <f>'Sector allocation contribut'!BY106+1</f>
        <v>1.0000887669920027</v>
      </c>
      <c r="BZ106" s="33">
        <f>'Sector allocation contribut'!BZ106+1</f>
        <v>1.0000782757359212</v>
      </c>
      <c r="CA106" s="67">
        <f>'Sector allocation contribut'!CA106+1</f>
        <v>1</v>
      </c>
      <c r="CB106" s="11"/>
      <c r="CC106" s="11"/>
      <c r="CD106" s="11"/>
      <c r="CE106" s="11"/>
      <c r="CF106" s="11"/>
      <c r="CG106" s="11"/>
      <c r="CH106" s="12"/>
    </row>
    <row r="107" spans="1:86">
      <c r="A107" s="2">
        <v>40756</v>
      </c>
      <c r="B107" s="13">
        <v>2011</v>
      </c>
      <c r="C107" s="33">
        <f>'Sector allocation contribut'!C107+1</f>
        <v>0.9943680338482882</v>
      </c>
      <c r="D107" s="33">
        <f>'Sector allocation contribut'!D107+1</f>
        <v>1.0114093845194319</v>
      </c>
      <c r="E107" s="33">
        <f>'Sector allocation contribut'!E107+1</f>
        <v>1.0044507474989395</v>
      </c>
      <c r="F107" s="33">
        <f>'Sector allocation contribut'!F107+1</f>
        <v>1.0099729989271862</v>
      </c>
      <c r="G107" s="33">
        <f>'Sector allocation contribut'!G107+1</f>
        <v>0.99788311646389083</v>
      </c>
      <c r="H107" s="33">
        <f>'Sector allocation contribut'!H107+1</f>
        <v>1.0191703233111209</v>
      </c>
      <c r="I107" s="67">
        <f>'Sector allocation contribut'!I107+1</f>
        <v>1</v>
      </c>
      <c r="J107" s="33">
        <f>'Sector allocation contribut'!J107+1</f>
        <v>0.99902336805801073</v>
      </c>
      <c r="K107" s="33">
        <f>'Sector allocation contribut'!K107+1</f>
        <v>1.0044667092131923</v>
      </c>
      <c r="L107" s="33">
        <f>'Sector allocation contribut'!L107+1</f>
        <v>0.99913583625776137</v>
      </c>
      <c r="M107" s="33">
        <f>'Sector allocation contribut'!M107+1</f>
        <v>0.99989684327753403</v>
      </c>
      <c r="N107" s="33">
        <f>'Sector allocation contribut'!N107+1</f>
        <v>0.99881006686567286</v>
      </c>
      <c r="O107" s="33">
        <f>'Sector allocation contribut'!O107+1</f>
        <v>1.0044675451824538</v>
      </c>
      <c r="P107" s="67">
        <f>'Sector allocation contribut'!P107+1</f>
        <v>1</v>
      </c>
      <c r="Q107" s="33">
        <f>'Sector allocation contribut'!Q107+1</f>
        <v>1.0061905120828898</v>
      </c>
      <c r="R107" s="33">
        <f>'Sector allocation contribut'!R107+1</f>
        <v>0.9895070989288941</v>
      </c>
      <c r="S107" s="33">
        <f>'Sector allocation contribut'!S107+1</f>
        <v>0.994042191288112</v>
      </c>
      <c r="T107" s="33">
        <f>'Sector allocation contribut'!T107+1</f>
        <v>0.99032363592126837</v>
      </c>
      <c r="U107" s="33">
        <f>'Sector allocation contribut'!U107+1</f>
        <v>1.001305948075929</v>
      </c>
      <c r="V107" s="33">
        <f>'Sector allocation contribut'!V107+1</f>
        <v>0.99956146413744218</v>
      </c>
      <c r="W107" s="67">
        <f>'Sector allocation contribut'!W107+1</f>
        <v>1</v>
      </c>
      <c r="X107" s="33">
        <f>'Sector allocation contribut'!X107+1</f>
        <v>1.0020010626922615</v>
      </c>
      <c r="Y107" s="33">
        <f>'Sector allocation contribut'!Y107+1</f>
        <v>0.99530602415576708</v>
      </c>
      <c r="Z107" s="33">
        <f>'Sector allocation contribut'!Z107+1</f>
        <v>0.99776723727613026</v>
      </c>
      <c r="AA107" s="33">
        <f>'Sector allocation contribut'!AA107+1</f>
        <v>0.99876387550439449</v>
      </c>
      <c r="AB107" s="33">
        <f>'Sector allocation contribut'!AB107+1</f>
        <v>1.0009391162861452</v>
      </c>
      <c r="AC107" s="33">
        <f>'Sector allocation contribut'!AC107+1</f>
        <v>1.0006540397544468</v>
      </c>
      <c r="AD107" s="67">
        <f>'Sector allocation contribut'!AD107+1</f>
        <v>1</v>
      </c>
      <c r="AE107" s="33">
        <f>'Sector allocation contribut'!AE107+1</f>
        <v>1.0021165020797518</v>
      </c>
      <c r="AF107" s="33">
        <f>'Sector allocation contribut'!AF107+1</f>
        <v>0.99675957229858436</v>
      </c>
      <c r="AG107" s="33">
        <f>'Sector allocation contribut'!AG107+1</f>
        <v>0.99748086347895204</v>
      </c>
      <c r="AH107" s="33">
        <f>'Sector allocation contribut'!AH107+1</f>
        <v>1.0005507773998317</v>
      </c>
      <c r="AI107" s="33">
        <f>'Sector allocation contribut'!AI107+1</f>
        <v>0.99994166064786383</v>
      </c>
      <c r="AJ107" s="33">
        <f>'Sector allocation contribut'!AJ107+1</f>
        <v>0.9999913240914694</v>
      </c>
      <c r="AK107" s="67">
        <f>'Sector allocation contribut'!AK107+1</f>
        <v>1</v>
      </c>
      <c r="AL107" s="33">
        <f>'Sector allocation contribut'!AL107+1</f>
        <v>1.0010767537296315</v>
      </c>
      <c r="AM107" s="33">
        <f>'Sector allocation contribut'!AM107+1</f>
        <v>0.99930790359824351</v>
      </c>
      <c r="AN107" s="33">
        <f>'Sector allocation contribut'!AN107+1</f>
        <v>0.99804567906173713</v>
      </c>
      <c r="AO107" s="33">
        <f>'Sector allocation contribut'!AO107+1</f>
        <v>0.99849976016572028</v>
      </c>
      <c r="AP107" s="33">
        <f>'Sector allocation contribut'!AP107+1</f>
        <v>0.99977400094309121</v>
      </c>
      <c r="AQ107" s="33">
        <f>'Sector allocation contribut'!AQ107+1</f>
        <v>0.99906577265050978</v>
      </c>
      <c r="AR107" s="67">
        <f>'Sector allocation contribut'!AR107+1</f>
        <v>1</v>
      </c>
      <c r="AS107" s="33">
        <f>'Sector allocation contribut'!AS107+1</f>
        <v>1.0057563319233511</v>
      </c>
      <c r="AT107" s="33">
        <f>'Sector allocation contribut'!AT107+1</f>
        <v>0.98793619892270867</v>
      </c>
      <c r="AU107" s="33">
        <f>'Sector allocation contribut'!AU107+1</f>
        <v>1.0032040430506441</v>
      </c>
      <c r="AV107" s="33">
        <f>'Sector allocation contribut'!AV107+1</f>
        <v>0.99945244973264735</v>
      </c>
      <c r="AW107" s="33">
        <f>'Sector allocation contribut'!AW107+1</f>
        <v>1.0001297653348253</v>
      </c>
      <c r="AX107" s="33">
        <f>'Sector allocation contribut'!AX107+1</f>
        <v>0.98599654241437251</v>
      </c>
      <c r="AY107" s="67">
        <f>'Sector allocation contribut'!AY107+1</f>
        <v>1</v>
      </c>
      <c r="AZ107" s="33">
        <f>'Sector allocation contribut'!AZ107+1</f>
        <v>1.0007723275491009</v>
      </c>
      <c r="BA107" s="33">
        <f>'Sector allocation contribut'!BA107+1</f>
        <v>0.99857541004938599</v>
      </c>
      <c r="BB107" s="33">
        <f>'Sector allocation contribut'!BB107+1</f>
        <v>0.99963460239660973</v>
      </c>
      <c r="BC107" s="33">
        <f>'Sector allocation contribut'!BC107+1</f>
        <v>0.99457745127503439</v>
      </c>
      <c r="BD107" s="33">
        <f>'Sector allocation contribut'!BD107+1</f>
        <v>1.0006084377275026</v>
      </c>
      <c r="BE107" s="33">
        <f>'Sector allocation contribut'!BE107+1</f>
        <v>0.98436124545674986</v>
      </c>
      <c r="BF107" s="67">
        <f>'Sector allocation contribut'!BF107+1</f>
        <v>1</v>
      </c>
      <c r="BG107" s="33">
        <f>'Sector allocation contribut'!BG107+1</f>
        <v>1.0012374366170396</v>
      </c>
      <c r="BH107" s="33">
        <f>'Sector allocation contribut'!BH107+1</f>
        <v>0.99810097548817089</v>
      </c>
      <c r="BI107" s="33">
        <f>'Sector allocation contribut'!BI107+1</f>
        <v>0.99790904162652638</v>
      </c>
      <c r="BJ107" s="33">
        <f>'Sector allocation contribut'!BJ107+1</f>
        <v>0.99782007445184151</v>
      </c>
      <c r="BK107" s="33">
        <f>'Sector allocation contribut'!BK107+1</f>
        <v>1.0003298759650745</v>
      </c>
      <c r="BL107" s="33">
        <f>'Sector allocation contribut'!BL107+1</f>
        <v>0.99415992250416951</v>
      </c>
      <c r="BM107" s="67">
        <f>'Sector allocation contribut'!BM107+1</f>
        <v>1</v>
      </c>
      <c r="BN107" s="33">
        <f>'Sector allocation contribut'!BN107+1</f>
        <v>0.99965772558394828</v>
      </c>
      <c r="BO107" s="33">
        <f>'Sector allocation contribut'!BO107+1</f>
        <v>1.0004255535694955</v>
      </c>
      <c r="BP107" s="33">
        <f>'Sector allocation contribut'!BP107+1</f>
        <v>1.0002698006513084</v>
      </c>
      <c r="BQ107" s="33">
        <f>'Sector allocation contribut'!BQ107+1</f>
        <v>1.0002868956890649</v>
      </c>
      <c r="BR107" s="33">
        <f>'Sector allocation contribut'!BR107+1</f>
        <v>1.00004219953352</v>
      </c>
      <c r="BS107" s="33">
        <f>'Sector allocation contribut'!BS107+1</f>
        <v>1.0003608229163707</v>
      </c>
      <c r="BT107" s="67">
        <f>'Sector allocation contribut'!BT107+1</f>
        <v>1</v>
      </c>
      <c r="BU107" s="33">
        <f>'Sector allocation contribut'!BU107+1</f>
        <v>0.99992792749888648</v>
      </c>
      <c r="BV107" s="33">
        <f>'Sector allocation contribut'!BV107+1</f>
        <v>0.99946527356105097</v>
      </c>
      <c r="BW107" s="33">
        <f>'Sector allocation contribut'!BW107+1</f>
        <v>1.000203047663931</v>
      </c>
      <c r="BX107" s="33">
        <f>'Sector allocation contribut'!BX107+1</f>
        <v>0.99997448724104199</v>
      </c>
      <c r="BY107" s="33">
        <f>'Sector allocation contribut'!BY107+1</f>
        <v>1.0003141543150404</v>
      </c>
      <c r="BZ107" s="33">
        <f>'Sector allocation contribut'!BZ107+1</f>
        <v>1.0002685623436953</v>
      </c>
      <c r="CA107" s="67">
        <f>'Sector allocation contribut'!CA107+1</f>
        <v>1</v>
      </c>
      <c r="CB107" s="11"/>
      <c r="CC107" s="11"/>
      <c r="CD107" s="11"/>
      <c r="CE107" s="11"/>
      <c r="CF107" s="11"/>
      <c r="CG107" s="11"/>
      <c r="CH107" s="12"/>
    </row>
    <row r="108" spans="1:86">
      <c r="A108" s="2">
        <v>40787</v>
      </c>
      <c r="B108" s="13">
        <v>2011</v>
      </c>
      <c r="C108" s="33">
        <f>'Sector allocation contribut'!C108+1</f>
        <v>0.99562541808173999</v>
      </c>
      <c r="D108" s="33">
        <f>'Sector allocation contribut'!D108+1</f>
        <v>1.0086880546188726</v>
      </c>
      <c r="E108" s="33">
        <f>'Sector allocation contribut'!E108+1</f>
        <v>1.0034787266207208</v>
      </c>
      <c r="F108" s="33">
        <f>'Sector allocation contribut'!F108+1</f>
        <v>1.0073466118496077</v>
      </c>
      <c r="G108" s="33">
        <f>'Sector allocation contribut'!G108+1</f>
        <v>0.99862391755312818</v>
      </c>
      <c r="H108" s="33">
        <f>'Sector allocation contribut'!H108+1</f>
        <v>1.0142658974013918</v>
      </c>
      <c r="I108" s="67">
        <f>'Sector allocation contribut'!I108+1</f>
        <v>1</v>
      </c>
      <c r="J108" s="33">
        <f>'Sector allocation contribut'!J108+1</f>
        <v>0.99838897068500876</v>
      </c>
      <c r="K108" s="33">
        <f>'Sector allocation contribut'!K108+1</f>
        <v>1.0096900081298008</v>
      </c>
      <c r="L108" s="33">
        <f>'Sector allocation contribut'!L108+1</f>
        <v>0.99760359428791789</v>
      </c>
      <c r="M108" s="33">
        <f>'Sector allocation contribut'!M108+1</f>
        <v>0.99987635594315172</v>
      </c>
      <c r="N108" s="33">
        <f>'Sector allocation contribut'!N108+1</f>
        <v>0.99701550607129708</v>
      </c>
      <c r="O108" s="33">
        <f>'Sector allocation contribut'!O108+1</f>
        <v>1.0105300567452655</v>
      </c>
      <c r="P108" s="67">
        <f>'Sector allocation contribut'!P108+1</f>
        <v>1</v>
      </c>
      <c r="Q108" s="33">
        <f>'Sector allocation contribut'!Q108+1</f>
        <v>1.0035968698048854</v>
      </c>
      <c r="R108" s="33">
        <f>'Sector allocation contribut'!R108+1</f>
        <v>0.99394428519531031</v>
      </c>
      <c r="S108" s="33">
        <f>'Sector allocation contribut'!S108+1</f>
        <v>0.99650094250547205</v>
      </c>
      <c r="T108" s="33">
        <f>'Sector allocation contribut'!T108+1</f>
        <v>0.9944788678964277</v>
      </c>
      <c r="U108" s="33">
        <f>'Sector allocation contribut'!U108+1</f>
        <v>1.0006107165157268</v>
      </c>
      <c r="V108" s="33">
        <f>'Sector allocation contribut'!V108+1</f>
        <v>0.99987441858086623</v>
      </c>
      <c r="W108" s="67">
        <f>'Sector allocation contribut'!W108+1</f>
        <v>1</v>
      </c>
      <c r="X108" s="33">
        <f>'Sector allocation contribut'!X108+1</f>
        <v>1.0011174645629777</v>
      </c>
      <c r="Y108" s="33">
        <f>'Sector allocation contribut'!Y108+1</f>
        <v>0.99729086730937355</v>
      </c>
      <c r="Z108" s="33">
        <f>'Sector allocation contribut'!Z108+1</f>
        <v>0.99863690768772828</v>
      </c>
      <c r="AA108" s="33">
        <f>'Sector allocation contribut'!AA108+1</f>
        <v>0.99933222003275435</v>
      </c>
      <c r="AB108" s="33">
        <f>'Sector allocation contribut'!AB108+1</f>
        <v>1.0005487030780631</v>
      </c>
      <c r="AC108" s="33">
        <f>'Sector allocation contribut'!AC108+1</f>
        <v>1.0005078078572995</v>
      </c>
      <c r="AD108" s="67">
        <f>'Sector allocation contribut'!AD108+1</f>
        <v>1</v>
      </c>
      <c r="AE108" s="33">
        <f>'Sector allocation contribut'!AE108+1</f>
        <v>1.0035430215885341</v>
      </c>
      <c r="AF108" s="33">
        <f>'Sector allocation contribut'!AF108+1</f>
        <v>0.99470715248372032</v>
      </c>
      <c r="AG108" s="33">
        <f>'Sector allocation contribut'!AG108+1</f>
        <v>0.99597076233774473</v>
      </c>
      <c r="AH108" s="33">
        <f>'Sector allocation contribut'!AH108+1</f>
        <v>1.0008504870784527</v>
      </c>
      <c r="AI108" s="33">
        <f>'Sector allocation contribut'!AI108+1</f>
        <v>0.99967480342066661</v>
      </c>
      <c r="AJ108" s="33">
        <f>'Sector allocation contribut'!AJ108+1</f>
        <v>0.99942564061633199</v>
      </c>
      <c r="AK108" s="67">
        <f>'Sector allocation contribut'!AK108+1</f>
        <v>1</v>
      </c>
      <c r="AL108" s="33">
        <f>'Sector allocation contribut'!AL108+1</f>
        <v>1.0007539943444561</v>
      </c>
      <c r="AM108" s="33">
        <f>'Sector allocation contribut'!AM108+1</f>
        <v>0.99951089633755419</v>
      </c>
      <c r="AN108" s="33">
        <f>'Sector allocation contribut'!AN108+1</f>
        <v>0.99851371312339732</v>
      </c>
      <c r="AO108" s="33">
        <f>'Sector allocation contribut'!AO108+1</f>
        <v>0.99885390818011643</v>
      </c>
      <c r="AP108" s="33">
        <f>'Sector allocation contribut'!AP108+1</f>
        <v>0.99984165977957828</v>
      </c>
      <c r="AQ108" s="33">
        <f>'Sector allocation contribut'!AQ108+1</f>
        <v>0.99915556150624085</v>
      </c>
      <c r="AR108" s="67">
        <f>'Sector allocation contribut'!AR108+1</f>
        <v>1</v>
      </c>
      <c r="AS108" s="33">
        <f>'Sector allocation contribut'!AS108+1</f>
        <v>1.003872230628327</v>
      </c>
      <c r="AT108" s="33">
        <f>'Sector allocation contribut'!AT108+1</f>
        <v>0.99154018843239444</v>
      </c>
      <c r="AU108" s="33">
        <f>'Sector allocation contribut'!AU108+1</f>
        <v>1.001603071468141</v>
      </c>
      <c r="AV108" s="33">
        <f>'Sector allocation contribut'!AV108+1</f>
        <v>0.99932180454670605</v>
      </c>
      <c r="AW108" s="33">
        <f>'Sector allocation contribut'!AW108+1</f>
        <v>1.0002598303609171</v>
      </c>
      <c r="AX108" s="33">
        <f>'Sector allocation contribut'!AX108+1</f>
        <v>0.99464306171667294</v>
      </c>
      <c r="AY108" s="67">
        <f>'Sector allocation contribut'!AY108+1</f>
        <v>1</v>
      </c>
      <c r="AZ108" s="33">
        <f>'Sector allocation contribut'!AZ108+1</f>
        <v>1.0010178193319799</v>
      </c>
      <c r="BA108" s="33">
        <f>'Sector allocation contribut'!BA108+1</f>
        <v>0.99809033649457701</v>
      </c>
      <c r="BB108" s="33">
        <f>'Sector allocation contribut'!BB108+1</f>
        <v>0.999453951038211</v>
      </c>
      <c r="BC108" s="33">
        <f>'Sector allocation contribut'!BC108+1</f>
        <v>0.99289404504480183</v>
      </c>
      <c r="BD108" s="33">
        <f>'Sector allocation contribut'!BD108+1</f>
        <v>1.0008028178341479</v>
      </c>
      <c r="BE108" s="33">
        <f>'Sector allocation contribut'!BE108+1</f>
        <v>0.97526510591978466</v>
      </c>
      <c r="BF108" s="67">
        <f>'Sector allocation contribut'!BF108+1</f>
        <v>1</v>
      </c>
      <c r="BG108" s="33">
        <f>'Sector allocation contribut'!BG108+1</f>
        <v>1.0036129320895755</v>
      </c>
      <c r="BH108" s="33">
        <f>'Sector allocation contribut'!BH108+1</f>
        <v>0.99446899740568862</v>
      </c>
      <c r="BI108" s="33">
        <f>'Sector allocation contribut'!BI108+1</f>
        <v>0.99383728034903318</v>
      </c>
      <c r="BJ108" s="33">
        <f>'Sector allocation contribut'!BJ108+1</f>
        <v>0.99374764053968234</v>
      </c>
      <c r="BK108" s="33">
        <f>'Sector allocation contribut'!BK108+1</f>
        <v>1.0008216931013056</v>
      </c>
      <c r="BL108" s="33">
        <f>'Sector allocation contribut'!BL108+1</f>
        <v>0.98669333245386159</v>
      </c>
      <c r="BM108" s="67">
        <f>'Sector allocation contribut'!BM108+1</f>
        <v>1</v>
      </c>
      <c r="BN108" s="33">
        <f>'Sector allocation contribut'!BN108+1</f>
        <v>1.0011424402287223</v>
      </c>
      <c r="BO108" s="33">
        <f>'Sector allocation contribut'!BO108+1</f>
        <v>0.99847494793785097</v>
      </c>
      <c r="BP108" s="33">
        <f>'Sector allocation contribut'!BP108+1</f>
        <v>0.99901445991384108</v>
      </c>
      <c r="BQ108" s="33">
        <f>'Sector allocation contribut'!BQ108+1</f>
        <v>0.99896779794745982</v>
      </c>
      <c r="BR108" s="33">
        <f>'Sector allocation contribut'!BR108+1</f>
        <v>0.99989186564588617</v>
      </c>
      <c r="BS108" s="33">
        <f>'Sector allocation contribut'!BS108+1</f>
        <v>0.99877583452101548</v>
      </c>
      <c r="BT108" s="67">
        <f>'Sector allocation contribut'!BT108+1</f>
        <v>1</v>
      </c>
      <c r="BU108" s="33">
        <f>'Sector allocation contribut'!BU108+1</f>
        <v>0.99997039629532181</v>
      </c>
      <c r="BV108" s="33">
        <f>'Sector allocation contribut'!BV108+1</f>
        <v>0.99971079228953719</v>
      </c>
      <c r="BW108" s="33">
        <f>'Sector allocation contribut'!BW108+1</f>
        <v>1.0001060650839002</v>
      </c>
      <c r="BX108" s="33">
        <f>'Sector allocation contribut'!BX108+1</f>
        <v>0.99998326648280167</v>
      </c>
      <c r="BY108" s="33">
        <f>'Sector allocation contribut'!BY108+1</f>
        <v>1.000164648660028</v>
      </c>
      <c r="BZ108" s="33">
        <f>'Sector allocation contribut'!BZ108+1</f>
        <v>1.0001350574825911</v>
      </c>
      <c r="CA108" s="67">
        <f>'Sector allocation contribut'!CA108+1</f>
        <v>1</v>
      </c>
      <c r="CB108" s="11"/>
      <c r="CC108" s="11"/>
      <c r="CD108" s="11"/>
      <c r="CE108" s="11"/>
      <c r="CF108" s="11"/>
      <c r="CG108" s="11"/>
      <c r="CH108" s="12"/>
    </row>
    <row r="109" spans="1:86">
      <c r="A109" s="2">
        <v>40817</v>
      </c>
      <c r="B109" s="13">
        <v>2011</v>
      </c>
      <c r="C109" s="33">
        <f>'Sector allocation contribut'!C109+1</f>
        <v>1.0122638294143118</v>
      </c>
      <c r="D109" s="33">
        <f>'Sector allocation contribut'!D109+1</f>
        <v>0.97710819360012102</v>
      </c>
      <c r="E109" s="33">
        <f>'Sector allocation contribut'!E109+1</f>
        <v>0.9905134613971035</v>
      </c>
      <c r="F109" s="33">
        <f>'Sector allocation contribut'!F109+1</f>
        <v>0.97990832717183174</v>
      </c>
      <c r="G109" s="33">
        <f>'Sector allocation contribut'!G109+1</f>
        <v>1.0023428044017062</v>
      </c>
      <c r="H109" s="33">
        <f>'Sector allocation contribut'!H109+1</f>
        <v>0.9605692251316833</v>
      </c>
      <c r="I109" s="67">
        <f>'Sector allocation contribut'!I109+1</f>
        <v>1</v>
      </c>
      <c r="J109" s="33">
        <f>'Sector allocation contribut'!J109+1</f>
        <v>1.0004342638202657</v>
      </c>
      <c r="K109" s="33">
        <f>'Sector allocation contribut'!K109+1</f>
        <v>0.99538840026108177</v>
      </c>
      <c r="L109" s="33">
        <f>'Sector allocation contribut'!L109+1</f>
        <v>1.0014157431455504</v>
      </c>
      <c r="M109" s="33">
        <f>'Sector allocation contribut'!M109+1</f>
        <v>1.0002782362762148</v>
      </c>
      <c r="N109" s="33">
        <f>'Sector allocation contribut'!N109+1</f>
        <v>1.0016622579863785</v>
      </c>
      <c r="O109" s="33">
        <f>'Sector allocation contribut'!O109+1</f>
        <v>0.99506960911446096</v>
      </c>
      <c r="P109" s="67">
        <f>'Sector allocation contribut'!P109+1</f>
        <v>1</v>
      </c>
      <c r="Q109" s="33">
        <f>'Sector allocation contribut'!Q109+1</f>
        <v>0.99556626817606741</v>
      </c>
      <c r="R109" s="33">
        <f>'Sector allocation contribut'!R109+1</f>
        <v>1.0074567083402823</v>
      </c>
      <c r="S109" s="33">
        <f>'Sector allocation contribut'!S109+1</f>
        <v>1.0040877489477487</v>
      </c>
      <c r="T109" s="33">
        <f>'Sector allocation contribut'!T109+1</f>
        <v>1.0069079072331708</v>
      </c>
      <c r="U109" s="33">
        <f>'Sector allocation contribut'!U109+1</f>
        <v>0.99951557394421431</v>
      </c>
      <c r="V109" s="33">
        <f>'Sector allocation contribut'!V109+1</f>
        <v>1.0002578122923831</v>
      </c>
      <c r="W109" s="67">
        <f>'Sector allocation contribut'!W109+1</f>
        <v>1</v>
      </c>
      <c r="X109" s="33">
        <f>'Sector allocation contribut'!X109+1</f>
        <v>0.99807019033797961</v>
      </c>
      <c r="Y109" s="33">
        <f>'Sector allocation contribut'!Y109+1</f>
        <v>1.0045510514451323</v>
      </c>
      <c r="Z109" s="33">
        <f>'Sector allocation contribut'!Z109+1</f>
        <v>1.0026588658597466</v>
      </c>
      <c r="AA109" s="33">
        <f>'Sector allocation contribut'!AA109+1</f>
        <v>1.0011890949215081</v>
      </c>
      <c r="AB109" s="33">
        <f>'Sector allocation contribut'!AB109+1</f>
        <v>0.99918137472811508</v>
      </c>
      <c r="AC109" s="33">
        <f>'Sector allocation contribut'!AC109+1</f>
        <v>0.99909872204376249</v>
      </c>
      <c r="AD109" s="67">
        <f>'Sector allocation contribut'!AD109+1</f>
        <v>1</v>
      </c>
      <c r="AE109" s="33">
        <f>'Sector allocation contribut'!AE109+1</f>
        <v>1.0002414664861718</v>
      </c>
      <c r="AF109" s="33">
        <f>'Sector allocation contribut'!AF109+1</f>
        <v>0.99962493814284614</v>
      </c>
      <c r="AG109" s="33">
        <f>'Sector allocation contribut'!AG109+1</f>
        <v>0.99974093816730047</v>
      </c>
      <c r="AH109" s="33">
        <f>'Sector allocation contribut'!AH109+1</f>
        <v>1.000056831629174</v>
      </c>
      <c r="AI109" s="33">
        <f>'Sector allocation contribut'!AI109+1</f>
        <v>0.99996960863268247</v>
      </c>
      <c r="AJ109" s="33">
        <f>'Sector allocation contribut'!AJ109+1</f>
        <v>0.99996734264107801</v>
      </c>
      <c r="AK109" s="67">
        <f>'Sector allocation contribut'!AK109+1</f>
        <v>1</v>
      </c>
      <c r="AL109" s="33">
        <f>'Sector allocation contribut'!AL109+1</f>
        <v>0.99946099426648305</v>
      </c>
      <c r="AM109" s="33">
        <f>'Sector allocation contribut'!AM109+1</f>
        <v>1.0003797206555907</v>
      </c>
      <c r="AN109" s="33">
        <f>'Sector allocation contribut'!AN109+1</f>
        <v>1.0010369622888651</v>
      </c>
      <c r="AO109" s="33">
        <f>'Sector allocation contribut'!AO109+1</f>
        <v>1.0008870814578985</v>
      </c>
      <c r="AP109" s="33">
        <f>'Sector allocation contribut'!AP109+1</f>
        <v>1.0001243497626766</v>
      </c>
      <c r="AQ109" s="33">
        <f>'Sector allocation contribut'!AQ109+1</f>
        <v>1.000509188159961</v>
      </c>
      <c r="AR109" s="67">
        <f>'Sector allocation contribut'!AR109+1</f>
        <v>1</v>
      </c>
      <c r="AS109" s="33">
        <f>'Sector allocation contribut'!AS109+1</f>
        <v>0.99600072976118514</v>
      </c>
      <c r="AT109" s="33">
        <f>'Sector allocation contribut'!AT109+1</f>
        <v>1.0086599331981203</v>
      </c>
      <c r="AU109" s="33">
        <f>'Sector allocation contribut'!AU109+1</f>
        <v>0.99887912699106851</v>
      </c>
      <c r="AV109" s="33">
        <f>'Sector allocation contribut'!AV109+1</f>
        <v>1.0009131308442278</v>
      </c>
      <c r="AW109" s="33">
        <f>'Sector allocation contribut'!AW109+1</f>
        <v>0.99986702357255952</v>
      </c>
      <c r="AX109" s="33">
        <f>'Sector allocation contribut'!AX109+1</f>
        <v>1.0054585345875182</v>
      </c>
      <c r="AY109" s="67">
        <f>'Sector allocation contribut'!AY109+1</f>
        <v>1</v>
      </c>
      <c r="AZ109" s="33">
        <f>'Sector allocation contribut'!AZ109+1</f>
        <v>0.99886788088873135</v>
      </c>
      <c r="BA109" s="33">
        <f>'Sector allocation contribut'!BA109+1</f>
        <v>1.0022090160204766</v>
      </c>
      <c r="BB109" s="33">
        <f>'Sector allocation contribut'!BB109+1</f>
        <v>1.0007110102071877</v>
      </c>
      <c r="BC109" s="33">
        <f>'Sector allocation contribut'!BC109+1</f>
        <v>1.0079546198951137</v>
      </c>
      <c r="BD109" s="33">
        <f>'Sector allocation contribut'!BD109+1</f>
        <v>0.99909919189241236</v>
      </c>
      <c r="BE109" s="33">
        <f>'Sector allocation contribut'!BE109+1</f>
        <v>1.0294805239067824</v>
      </c>
      <c r="BF109" s="67">
        <f>'Sector allocation contribut'!BF109+1</f>
        <v>1</v>
      </c>
      <c r="BG109" s="33">
        <f>'Sector allocation contribut'!BG109+1</f>
        <v>0.99910273090684243</v>
      </c>
      <c r="BH109" s="33">
        <f>'Sector allocation contribut'!BH109+1</f>
        <v>1.0011994300349225</v>
      </c>
      <c r="BI109" s="33">
        <f>'Sector allocation contribut'!BI109+1</f>
        <v>1.001791812241638</v>
      </c>
      <c r="BJ109" s="33">
        <f>'Sector allocation contribut'!BJ109+1</f>
        <v>1.0016780130512495</v>
      </c>
      <c r="BK109" s="33">
        <f>'Sector allocation contribut'!BK109+1</f>
        <v>0.99988383317538143</v>
      </c>
      <c r="BL109" s="33">
        <f>'Sector allocation contribut'!BL109+1</f>
        <v>1.0034386068997145</v>
      </c>
      <c r="BM109" s="67">
        <f>'Sector allocation contribut'!BM109+1</f>
        <v>1</v>
      </c>
      <c r="BN109" s="33">
        <f>'Sector allocation contribut'!BN109+1</f>
        <v>1.0054896294241711</v>
      </c>
      <c r="BO109" s="33">
        <f>'Sector allocation contribut'!BO109+1</f>
        <v>0.99173746090952608</v>
      </c>
      <c r="BP109" s="33">
        <f>'Sector allocation contribut'!BP109+1</f>
        <v>0.99493484596517234</v>
      </c>
      <c r="BQ109" s="33">
        <f>'Sector allocation contribut'!BQ109+1</f>
        <v>0.99452076926261079</v>
      </c>
      <c r="BR109" s="33">
        <f>'Sector allocation contribut'!BR109+1</f>
        <v>0.99977552311266904</v>
      </c>
      <c r="BS109" s="33">
        <f>'Sector allocation contribut'!BS109+1</f>
        <v>0.99311814200566817</v>
      </c>
      <c r="BT109" s="67">
        <f>'Sector allocation contribut'!BT109+1</f>
        <v>1</v>
      </c>
      <c r="BU109" s="33">
        <f>'Sector allocation contribut'!BU109+1</f>
        <v>0.99995026041552659</v>
      </c>
      <c r="BV109" s="33">
        <f>'Sector allocation contribut'!BV109+1</f>
        <v>0.99936584513480875</v>
      </c>
      <c r="BW109" s="33">
        <f>'Sector allocation contribut'!BW109+1</f>
        <v>1.0002214544145962</v>
      </c>
      <c r="BX109" s="33">
        <f>'Sector allocation contribut'!BX109+1</f>
        <v>0.99996051810368125</v>
      </c>
      <c r="BY109" s="33">
        <f>'Sector allocation contribut'!BY109+1</f>
        <v>1.0003485881885701</v>
      </c>
      <c r="BZ109" s="33">
        <f>'Sector allocation contribut'!BZ109+1</f>
        <v>1.0002744263156471</v>
      </c>
      <c r="CA109" s="67">
        <f>'Sector allocation contribut'!CA109+1</f>
        <v>1</v>
      </c>
      <c r="CB109" s="11"/>
      <c r="CC109" s="11"/>
      <c r="CD109" s="11"/>
      <c r="CE109" s="11"/>
      <c r="CF109" s="11"/>
      <c r="CG109" s="11"/>
      <c r="CH109" s="12"/>
    </row>
    <row r="110" spans="1:86">
      <c r="A110" s="2">
        <v>40848</v>
      </c>
      <c r="B110" s="13">
        <v>2011</v>
      </c>
      <c r="C110" s="33">
        <f>'Sector allocation contribut'!C110+1</f>
        <v>1.0034543310357085</v>
      </c>
      <c r="D110" s="33">
        <f>'Sector allocation contribut'!D110+1</f>
        <v>0.99346686860318756</v>
      </c>
      <c r="E110" s="33">
        <f>'Sector allocation contribut'!E110+1</f>
        <v>0.99729655276708307</v>
      </c>
      <c r="F110" s="33">
        <f>'Sector allocation contribut'!F110+1</f>
        <v>0.9942844944292758</v>
      </c>
      <c r="G110" s="33">
        <f>'Sector allocation contribut'!G110+1</f>
        <v>1.0006346939673967</v>
      </c>
      <c r="H110" s="33">
        <f>'Sector allocation contribut'!H110+1</f>
        <v>0.98950882183377442</v>
      </c>
      <c r="I110" s="67">
        <f>'Sector allocation contribut'!I110+1</f>
        <v>1</v>
      </c>
      <c r="J110" s="33">
        <f>'Sector allocation contribut'!J110+1</f>
        <v>0.9996528594626507</v>
      </c>
      <c r="K110" s="33">
        <f>'Sector allocation contribut'!K110+1</f>
        <v>1.0037950796573916</v>
      </c>
      <c r="L110" s="33">
        <f>'Sector allocation contribut'!L110+1</f>
        <v>0.99889011802302108</v>
      </c>
      <c r="M110" s="33">
        <f>'Sector allocation contribut'!M110+1</f>
        <v>0.99984871530784358</v>
      </c>
      <c r="N110" s="33">
        <f>'Sector allocation contribut'!N110+1</f>
        <v>0.99863173141868311</v>
      </c>
      <c r="O110" s="33">
        <f>'Sector allocation contribut'!O110+1</f>
        <v>1.002271031760239</v>
      </c>
      <c r="P110" s="67">
        <f>'Sector allocation contribut'!P110+1</f>
        <v>1</v>
      </c>
      <c r="Q110" s="33">
        <f>'Sector allocation contribut'!Q110+1</f>
        <v>1.0006174201714191</v>
      </c>
      <c r="R110" s="33">
        <f>'Sector allocation contribut'!R110+1</f>
        <v>0.9988909974916631</v>
      </c>
      <c r="S110" s="33">
        <f>'Sector allocation contribut'!S110+1</f>
        <v>0.99943737989636705</v>
      </c>
      <c r="T110" s="33">
        <f>'Sector allocation contribut'!T110+1</f>
        <v>0.99901076850399484</v>
      </c>
      <c r="U110" s="33">
        <f>'Sector allocation contribut'!U110+1</f>
        <v>1.0000917593271363</v>
      </c>
      <c r="V110" s="33">
        <f>'Sector allocation contribut'!V110+1</f>
        <v>0.99976187167122998</v>
      </c>
      <c r="W110" s="67">
        <f>'Sector allocation contribut'!W110+1</f>
        <v>1</v>
      </c>
      <c r="X110" s="33">
        <f>'Sector allocation contribut'!X110+1</f>
        <v>1.0008783594731054</v>
      </c>
      <c r="Y110" s="33">
        <f>'Sector allocation contribut'!Y110+1</f>
        <v>0.99793858954736514</v>
      </c>
      <c r="Z110" s="33">
        <f>'Sector allocation contribut'!Z110+1</f>
        <v>0.99888577002388845</v>
      </c>
      <c r="AA110" s="33">
        <f>'Sector allocation contribut'!AA110+1</f>
        <v>0.99951221641508214</v>
      </c>
      <c r="AB110" s="33">
        <f>'Sector allocation contribut'!AB110+1</f>
        <v>1.0003254406546149</v>
      </c>
      <c r="AC110" s="33">
        <f>'Sector allocation contribut'!AC110+1</f>
        <v>1.0004019243075408</v>
      </c>
      <c r="AD110" s="67">
        <f>'Sector allocation contribut'!AD110+1</f>
        <v>1</v>
      </c>
      <c r="AE110" s="33">
        <f>'Sector allocation contribut'!AE110+1</f>
        <v>0.99985884119591706</v>
      </c>
      <c r="AF110" s="33">
        <f>'Sector allocation contribut'!AF110+1</f>
        <v>1.000234288781805</v>
      </c>
      <c r="AG110" s="33">
        <f>'Sector allocation contribut'!AG110+1</f>
        <v>1.0001456516539808</v>
      </c>
      <c r="AH110" s="33">
        <f>'Sector allocation contribut'!AH110+1</f>
        <v>0.99996378548698717</v>
      </c>
      <c r="AI110" s="33">
        <f>'Sector allocation contribut'!AI110+1</f>
        <v>1.0000137554227784</v>
      </c>
      <c r="AJ110" s="33">
        <f>'Sector allocation contribut'!AJ110+1</f>
        <v>0.99999787464280809</v>
      </c>
      <c r="AK110" s="67">
        <f>'Sector allocation contribut'!AK110+1</f>
        <v>1</v>
      </c>
      <c r="AL110" s="33">
        <f>'Sector allocation contribut'!AL110+1</f>
        <v>1.0006401194398822</v>
      </c>
      <c r="AM110" s="33">
        <f>'Sector allocation contribut'!AM110+1</f>
        <v>0.99956650468840791</v>
      </c>
      <c r="AN110" s="33">
        <f>'Sector allocation contribut'!AN110+1</f>
        <v>0.99875072325083258</v>
      </c>
      <c r="AO110" s="33">
        <f>'Sector allocation contribut'!AO110+1</f>
        <v>0.99891717282226344</v>
      </c>
      <c r="AP110" s="33">
        <f>'Sector allocation contribut'!AP110+1</f>
        <v>0.99983873002930568</v>
      </c>
      <c r="AQ110" s="33">
        <f>'Sector allocation contribut'!AQ110+1</f>
        <v>0.99944269394828467</v>
      </c>
      <c r="AR110" s="67">
        <f>'Sector allocation contribut'!AR110+1</f>
        <v>1</v>
      </c>
      <c r="AS110" s="33">
        <f>'Sector allocation contribut'!AS110+1</f>
        <v>1.0025090878342005</v>
      </c>
      <c r="AT110" s="33">
        <f>'Sector allocation contribut'!AT110+1</f>
        <v>0.99455761106928342</v>
      </c>
      <c r="AU110" s="33">
        <f>'Sector allocation contribut'!AU110+1</f>
        <v>1.0006622226547746</v>
      </c>
      <c r="AV110" s="33">
        <f>'Sector allocation contribut'!AV110+1</f>
        <v>0.99945283686461228</v>
      </c>
      <c r="AW110" s="33">
        <f>'Sector allocation contribut'!AW110+1</f>
        <v>1.0000409267678227</v>
      </c>
      <c r="AX110" s="33">
        <f>'Sector allocation contribut'!AX110+1</f>
        <v>0.99655758452751941</v>
      </c>
      <c r="AY110" s="67">
        <f>'Sector allocation contribut'!AY110+1</f>
        <v>1</v>
      </c>
      <c r="AZ110" s="33">
        <f>'Sector allocation contribut'!AZ110+1</f>
        <v>1.0009772798081171</v>
      </c>
      <c r="BA110" s="33">
        <f>'Sector allocation contribut'!BA110+1</f>
        <v>0.99806778359038228</v>
      </c>
      <c r="BB110" s="33">
        <f>'Sector allocation contribut'!BB110+1</f>
        <v>0.99937417959558461</v>
      </c>
      <c r="BC110" s="33">
        <f>'Sector allocation contribut'!BC110+1</f>
        <v>0.99300227753622305</v>
      </c>
      <c r="BD110" s="33">
        <f>'Sector allocation contribut'!BD110+1</f>
        <v>1.0007717134797005</v>
      </c>
      <c r="BE110" s="33">
        <f>'Sector allocation contribut'!BE110+1</f>
        <v>0.97682636260994848</v>
      </c>
      <c r="BF110" s="67">
        <f>'Sector allocation contribut'!BF110+1</f>
        <v>1</v>
      </c>
      <c r="BG110" s="33">
        <f>'Sector allocation contribut'!BG110+1</f>
        <v>1.0005131753884982</v>
      </c>
      <c r="BH110" s="33">
        <f>'Sector allocation contribut'!BH110+1</f>
        <v>0.99927905032644537</v>
      </c>
      <c r="BI110" s="33">
        <f>'Sector allocation contribut'!BI110+1</f>
        <v>0.99887482454706022</v>
      </c>
      <c r="BJ110" s="33">
        <f>'Sector allocation contribut'!BJ110+1</f>
        <v>0.99897622034493083</v>
      </c>
      <c r="BK110" s="33">
        <f>'Sector allocation contribut'!BK110+1</f>
        <v>1.0000948165922574</v>
      </c>
      <c r="BL110" s="33">
        <f>'Sector allocation contribut'!BL110+1</f>
        <v>0.99812949281116758</v>
      </c>
      <c r="BM110" s="67">
        <f>'Sector allocation contribut'!BM110+1</f>
        <v>1</v>
      </c>
      <c r="BN110" s="33">
        <f>'Sector allocation contribut'!BN110+1</f>
        <v>0.99946268340024036</v>
      </c>
      <c r="BO110" s="33">
        <f>'Sector allocation contribut'!BO110+1</f>
        <v>1.0008304974286419</v>
      </c>
      <c r="BP110" s="33">
        <f>'Sector allocation contribut'!BP110+1</f>
        <v>1.0005009185182141</v>
      </c>
      <c r="BQ110" s="33">
        <f>'Sector allocation contribut'!BQ110+1</f>
        <v>1.0005530568408183</v>
      </c>
      <c r="BR110" s="33">
        <f>'Sector allocation contribut'!BR110+1</f>
        <v>1.0000186506902138</v>
      </c>
      <c r="BS110" s="33">
        <f>'Sector allocation contribut'!BS110+1</f>
        <v>1.0007979593041669</v>
      </c>
      <c r="BT110" s="67">
        <f>'Sector allocation contribut'!BT110+1</f>
        <v>1</v>
      </c>
      <c r="BU110" s="33">
        <f>'Sector allocation contribut'!BU110+1</f>
        <v>1.0000070911431558</v>
      </c>
      <c r="BV110" s="33">
        <f>'Sector allocation contribut'!BV110+1</f>
        <v>1.0000918399359733</v>
      </c>
      <c r="BW110" s="33">
        <f>'Sector allocation contribut'!BW110+1</f>
        <v>0.99996862072198667</v>
      </c>
      <c r="BX110" s="33">
        <f>'Sector allocation contribut'!BX110+1</f>
        <v>1.0000057837245504</v>
      </c>
      <c r="BY110" s="33">
        <f>'Sector allocation contribut'!BY110+1</f>
        <v>0.99995011430271363</v>
      </c>
      <c r="BZ110" s="33">
        <f>'Sector allocation contribut'!BZ110+1</f>
        <v>0.99995979311290661</v>
      </c>
      <c r="CA110" s="67">
        <f>'Sector allocation contribut'!CA110+1</f>
        <v>1</v>
      </c>
      <c r="CB110" s="11"/>
      <c r="CC110" s="11"/>
      <c r="CD110" s="11"/>
      <c r="CE110" s="11"/>
      <c r="CF110" s="11"/>
      <c r="CG110" s="11"/>
      <c r="CH110" s="12"/>
    </row>
    <row r="111" spans="1:86">
      <c r="A111" s="2">
        <v>40878</v>
      </c>
      <c r="B111" s="13">
        <v>2011</v>
      </c>
      <c r="C111" s="33">
        <f>'Sector allocation contribut'!C111+1</f>
        <v>1.0020899430684238</v>
      </c>
      <c r="D111" s="33">
        <f>'Sector allocation contribut'!D111+1</f>
        <v>0.99543244046532009</v>
      </c>
      <c r="E111" s="33">
        <f>'Sector allocation contribut'!E111+1</f>
        <v>0.99818936229997446</v>
      </c>
      <c r="F111" s="33">
        <f>'Sector allocation contribut'!F111+1</f>
        <v>0.99766919977898483</v>
      </c>
      <c r="G111" s="33">
        <f>'Sector allocation contribut'!G111+1</f>
        <v>1.0004418241332078</v>
      </c>
      <c r="H111" s="33">
        <f>'Sector allocation contribut'!H111+1</f>
        <v>0.99106678952149052</v>
      </c>
      <c r="I111" s="67">
        <f>'Sector allocation contribut'!I111+1</f>
        <v>1</v>
      </c>
      <c r="J111" s="33">
        <f>'Sector allocation contribut'!J111+1</f>
        <v>1.0000334197574001</v>
      </c>
      <c r="K111" s="33">
        <f>'Sector allocation contribut'!K111+1</f>
        <v>0.99937265069293835</v>
      </c>
      <c r="L111" s="33">
        <f>'Sector allocation contribut'!L111+1</f>
        <v>1.0002156439422123</v>
      </c>
      <c r="M111" s="33">
        <f>'Sector allocation contribut'!M111+1</f>
        <v>0.99999151555274957</v>
      </c>
      <c r="N111" s="33">
        <f>'Sector allocation contribut'!N111+1</f>
        <v>1.0002338356315981</v>
      </c>
      <c r="O111" s="33">
        <f>'Sector allocation contribut'!O111+1</f>
        <v>0.99877883293443914</v>
      </c>
      <c r="P111" s="67">
        <f>'Sector allocation contribut'!P111+1</f>
        <v>1</v>
      </c>
      <c r="Q111" s="33">
        <f>'Sector allocation contribut'!Q111+1</f>
        <v>0.99945263228744874</v>
      </c>
      <c r="R111" s="33">
        <f>'Sector allocation contribut'!R111+1</f>
        <v>1.0010412034413179</v>
      </c>
      <c r="S111" s="33">
        <f>'Sector allocation contribut'!S111+1</f>
        <v>1.0005474215266126</v>
      </c>
      <c r="T111" s="33">
        <f>'Sector allocation contribut'!T111+1</f>
        <v>1.0007512492793336</v>
      </c>
      <c r="U111" s="33">
        <f>'Sector allocation contribut'!U111+1</f>
        <v>0.99993515014337309</v>
      </c>
      <c r="V111" s="33">
        <f>'Sector allocation contribut'!V111+1</f>
        <v>0.99936515269755799</v>
      </c>
      <c r="W111" s="67">
        <f>'Sector allocation contribut'!W111+1</f>
        <v>1</v>
      </c>
      <c r="X111" s="33">
        <f>'Sector allocation contribut'!X111+1</f>
        <v>0.99986241782458984</v>
      </c>
      <c r="Y111" s="33">
        <f>'Sector allocation contribut'!Y111+1</f>
        <v>1.0003514470045498</v>
      </c>
      <c r="Z111" s="33">
        <f>'Sector allocation contribut'!Z111+1</f>
        <v>1.0001906684861572</v>
      </c>
      <c r="AA111" s="33">
        <f>'Sector allocation contribut'!AA111+1</f>
        <v>1.0000243146966261</v>
      </c>
      <c r="AB111" s="33">
        <f>'Sector allocation contribut'!AB111+1</f>
        <v>0.99995174467486936</v>
      </c>
      <c r="AC111" s="33">
        <f>'Sector allocation contribut'!AC111+1</f>
        <v>0.9997452516425186</v>
      </c>
      <c r="AD111" s="67">
        <f>'Sector allocation contribut'!AD111+1</f>
        <v>1</v>
      </c>
      <c r="AE111" s="33">
        <f>'Sector allocation contribut'!AE111+1</f>
        <v>1.0002794973466282</v>
      </c>
      <c r="AF111" s="33">
        <f>'Sector allocation contribut'!AF111+1</f>
        <v>0.99948783423782062</v>
      </c>
      <c r="AG111" s="33">
        <f>'Sector allocation contribut'!AG111+1</f>
        <v>0.99966436370836542</v>
      </c>
      <c r="AH111" s="33">
        <f>'Sector allocation contribut'!AH111+1</f>
        <v>1.000078058967671</v>
      </c>
      <c r="AI111" s="33">
        <f>'Sector allocation contribut'!AI111+1</f>
        <v>0.99998028132123629</v>
      </c>
      <c r="AJ111" s="33">
        <f>'Sector allocation contribut'!AJ111+1</f>
        <v>1.0002803574184338</v>
      </c>
      <c r="AK111" s="67">
        <f>'Sector allocation contribut'!AK111+1</f>
        <v>1</v>
      </c>
      <c r="AL111" s="33">
        <f>'Sector allocation contribut'!AL111+1</f>
        <v>1.0002513169101794</v>
      </c>
      <c r="AM111" s="33">
        <f>'Sector allocation contribut'!AM111+1</f>
        <v>0.9998289425573238</v>
      </c>
      <c r="AN111" s="33">
        <f>'Sector allocation contribut'!AN111+1</f>
        <v>0.99949236654584339</v>
      </c>
      <c r="AO111" s="33">
        <f>'Sector allocation contribut'!AO111+1</f>
        <v>0.99966218396434425</v>
      </c>
      <c r="AP111" s="33">
        <f>'Sector allocation contribut'!AP111+1</f>
        <v>0.9999199769353988</v>
      </c>
      <c r="AQ111" s="33">
        <f>'Sector allocation contribut'!AQ111+1</f>
        <v>1.0001479584245634</v>
      </c>
      <c r="AR111" s="67">
        <f>'Sector allocation contribut'!AR111+1</f>
        <v>1</v>
      </c>
      <c r="AS111" s="33">
        <f>'Sector allocation contribut'!AS111+1</f>
        <v>0.99992574584821836</v>
      </c>
      <c r="AT111" s="33">
        <f>'Sector allocation contribut'!AT111+1</f>
        <v>1.0001859525967511</v>
      </c>
      <c r="AU111" s="33">
        <f>'Sector allocation contribut'!AU111+1</f>
        <v>0.99998575316548699</v>
      </c>
      <c r="AV111" s="33">
        <f>'Sector allocation contribut'!AV111+1</f>
        <v>1.0000062437761963</v>
      </c>
      <c r="AW111" s="33">
        <f>'Sector allocation contribut'!AW111+1</f>
        <v>0.9999934946605209</v>
      </c>
      <c r="AX111" s="33">
        <f>'Sector allocation contribut'!AX111+1</f>
        <v>0.99988398157711378</v>
      </c>
      <c r="AY111" s="67">
        <f>'Sector allocation contribut'!AY111+1</f>
        <v>1</v>
      </c>
      <c r="AZ111" s="33">
        <f>'Sector allocation contribut'!AZ111+1</f>
        <v>1.0003243815036502</v>
      </c>
      <c r="BA111" s="33">
        <f>'Sector allocation contribut'!BA111+1</f>
        <v>0.99931100703368381</v>
      </c>
      <c r="BB111" s="33">
        <f>'Sector allocation contribut'!BB111+1</f>
        <v>0.99979075281334029</v>
      </c>
      <c r="BC111" s="33">
        <f>'Sector allocation contribut'!BC111+1</f>
        <v>0.99793835348091708</v>
      </c>
      <c r="BD111" s="33">
        <f>'Sector allocation contribut'!BD111+1</f>
        <v>1.0002610771297344</v>
      </c>
      <c r="BE111" s="33">
        <f>'Sector allocation contribut'!BE111+1</f>
        <v>0.97905710152003866</v>
      </c>
      <c r="BF111" s="67">
        <f>'Sector allocation contribut'!BF111+1</f>
        <v>1</v>
      </c>
      <c r="BG111" s="33">
        <f>'Sector allocation contribut'!BG111+1</f>
        <v>0.99959890478571767</v>
      </c>
      <c r="BH111" s="33">
        <f>'Sector allocation contribut'!BH111+1</f>
        <v>1.0005504377754553</v>
      </c>
      <c r="BI111" s="33">
        <f>'Sector allocation contribut'!BI111+1</f>
        <v>1.0008926338230659</v>
      </c>
      <c r="BJ111" s="33">
        <f>'Sector allocation contribut'!BJ111+1</f>
        <v>1.0006703082489561</v>
      </c>
      <c r="BK111" s="33">
        <f>'Sector allocation contribut'!BK111+1</f>
        <v>0.99996855608383772</v>
      </c>
      <c r="BL111" s="33">
        <f>'Sector allocation contribut'!BL111+1</f>
        <v>0.99993696415669453</v>
      </c>
      <c r="BM111" s="67">
        <f>'Sector allocation contribut'!BM111+1</f>
        <v>1</v>
      </c>
      <c r="BN111" s="33">
        <f>'Sector allocation contribut'!BN111+1</f>
        <v>0.9997608553545605</v>
      </c>
      <c r="BO111" s="33">
        <f>'Sector allocation contribut'!BO111+1</f>
        <v>1.0003822939282114</v>
      </c>
      <c r="BP111" s="33">
        <f>'Sector allocation contribut'!BP111+1</f>
        <v>1.0002257926935685</v>
      </c>
      <c r="BQ111" s="33">
        <f>'Sector allocation contribut'!BQ111+1</f>
        <v>1.0002654174529808</v>
      </c>
      <c r="BR111" s="33">
        <f>'Sector allocation contribut'!BR111+1</f>
        <v>1.00001449223668</v>
      </c>
      <c r="BS111" s="33">
        <f>'Sector allocation contribut'!BS111+1</f>
        <v>1.0004149484442486</v>
      </c>
      <c r="BT111" s="67">
        <f>'Sector allocation contribut'!BT111+1</f>
        <v>1</v>
      </c>
      <c r="BU111" s="33">
        <f>'Sector allocation contribut'!BU111+1</f>
        <v>1.0000068147486363</v>
      </c>
      <c r="BV111" s="33">
        <f>'Sector allocation contribut'!BV111+1</f>
        <v>1.0001090822926417</v>
      </c>
      <c r="BW111" s="33">
        <f>'Sector allocation contribut'!BW111+1</f>
        <v>0.99996665871095347</v>
      </c>
      <c r="BX111" s="33">
        <f>'Sector allocation contribut'!BX111+1</f>
        <v>1.0000017629972233</v>
      </c>
      <c r="BY111" s="33">
        <f>'Sector allocation contribut'!BY111+1</f>
        <v>0.99994528789755599</v>
      </c>
      <c r="BZ111" s="33">
        <f>'Sector allocation contribut'!BZ111+1</f>
        <v>0.99994690075819104</v>
      </c>
      <c r="CA111" s="67">
        <f>'Sector allocation contribut'!CA111+1</f>
        <v>1</v>
      </c>
      <c r="CB111" s="11"/>
      <c r="CC111" s="11"/>
      <c r="CD111" s="11"/>
      <c r="CE111" s="11"/>
      <c r="CF111" s="11"/>
      <c r="CG111" s="11"/>
      <c r="CH111" s="12"/>
    </row>
    <row r="112" spans="1:86">
      <c r="A112" s="2">
        <v>40909</v>
      </c>
      <c r="B112" s="18">
        <v>2012</v>
      </c>
      <c r="C112" s="33">
        <f>'Sector allocation contribut'!C112+1</f>
        <v>1.0002280602140656</v>
      </c>
      <c r="D112" s="33">
        <f>'Sector allocation contribut'!D112+1</f>
        <v>0.99950857201757404</v>
      </c>
      <c r="E112" s="33">
        <f>'Sector allocation contribut'!E112+1</f>
        <v>0.99981374408314971</v>
      </c>
      <c r="F112" s="33">
        <f>'Sector allocation contribut'!F112+1</f>
        <v>0.99963521570637925</v>
      </c>
      <c r="G112" s="33">
        <f>'Sector allocation contribut'!G112+1</f>
        <v>1.0000410092861527</v>
      </c>
      <c r="H112" s="33">
        <f>'Sector allocation contribut'!H112+1</f>
        <v>0.99901823329300921</v>
      </c>
      <c r="I112" s="67">
        <f>'Sector allocation contribut'!I112+1</f>
        <v>1</v>
      </c>
      <c r="J112" s="33">
        <f>'Sector allocation contribut'!J112+1</f>
        <v>1.0000195098806279</v>
      </c>
      <c r="K112" s="33">
        <f>'Sector allocation contribut'!K112+1</f>
        <v>0.99807703315262064</v>
      </c>
      <c r="L112" s="33">
        <f>'Sector allocation contribut'!L112+1</f>
        <v>1.0005520687014251</v>
      </c>
      <c r="M112" s="33">
        <f>'Sector allocation contribut'!M112+1</f>
        <v>1.000285337065379</v>
      </c>
      <c r="N112" s="33">
        <f>'Sector allocation contribut'!N112+1</f>
        <v>1.0007643741642112</v>
      </c>
      <c r="O112" s="33">
        <f>'Sector allocation contribut'!O112+1</f>
        <v>0.99635772113949039</v>
      </c>
      <c r="P112" s="67">
        <f>'Sector allocation contribut'!P112+1</f>
        <v>1</v>
      </c>
      <c r="Q112" s="33">
        <f>'Sector allocation contribut'!Q112+1</f>
        <v>0.99644792227160905</v>
      </c>
      <c r="R112" s="33">
        <f>'Sector allocation contribut'!R112+1</f>
        <v>1.0065340972974346</v>
      </c>
      <c r="S112" s="33">
        <f>'Sector allocation contribut'!S112+1</f>
        <v>1.0033720921931057</v>
      </c>
      <c r="T112" s="33">
        <f>'Sector allocation contribut'!T112+1</f>
        <v>1.0058278913879419</v>
      </c>
      <c r="U112" s="33">
        <f>'Sector allocation contribut'!U112+1</f>
        <v>0.99981623820281063</v>
      </c>
      <c r="V112" s="33">
        <f>'Sector allocation contribut'!V112+1</f>
        <v>0.99629865508285131</v>
      </c>
      <c r="W112" s="67">
        <f>'Sector allocation contribut'!W112+1</f>
        <v>1</v>
      </c>
      <c r="X112" s="33">
        <f>'Sector allocation contribut'!X112+1</f>
        <v>0.99882367764725877</v>
      </c>
      <c r="Y112" s="33">
        <f>'Sector allocation contribut'!Y112+1</f>
        <v>1.002956945341793</v>
      </c>
      <c r="Z112" s="33">
        <f>'Sector allocation contribut'!Z112+1</f>
        <v>1.0015957245038434</v>
      </c>
      <c r="AA112" s="33">
        <f>'Sector allocation contribut'!AA112+1</f>
        <v>1.0004816894097033</v>
      </c>
      <c r="AB112" s="33">
        <f>'Sector allocation contribut'!AB112+1</f>
        <v>0.99965142691302866</v>
      </c>
      <c r="AC112" s="33">
        <f>'Sector allocation contribut'!AC112+1</f>
        <v>0.99835282828132477</v>
      </c>
      <c r="AD112" s="67">
        <f>'Sector allocation contribut'!AD112+1</f>
        <v>1</v>
      </c>
      <c r="AE112" s="33">
        <f>'Sector allocation contribut'!AE112+1</f>
        <v>0.99696910968458252</v>
      </c>
      <c r="AF112" s="33">
        <f>'Sector allocation contribut'!AF112+1</f>
        <v>1.0057899512716644</v>
      </c>
      <c r="AG112" s="33">
        <f>'Sector allocation contribut'!AG112+1</f>
        <v>1.0036549019321586</v>
      </c>
      <c r="AH112" s="33">
        <f>'Sector allocation contribut'!AH112+1</f>
        <v>0.99941441291665067</v>
      </c>
      <c r="AI112" s="33">
        <f>'Sector allocation contribut'!AI112+1</f>
        <v>1.0002020706800832</v>
      </c>
      <c r="AJ112" s="33">
        <f>'Sector allocation contribut'!AJ112+1</f>
        <v>0.99708719044581373</v>
      </c>
      <c r="AK112" s="67">
        <f>'Sector allocation contribut'!AK112+1</f>
        <v>1</v>
      </c>
      <c r="AL112" s="33">
        <f>'Sector allocation contribut'!AL112+1</f>
        <v>0.99965574463708273</v>
      </c>
      <c r="AM112" s="33">
        <f>'Sector allocation contribut'!AM112+1</f>
        <v>1.0002609330535588</v>
      </c>
      <c r="AN112" s="33">
        <f>'Sector allocation contribut'!AN112+1</f>
        <v>1.0007032522560095</v>
      </c>
      <c r="AO112" s="33">
        <f>'Sector allocation contribut'!AO112+1</f>
        <v>1.0005456322853661</v>
      </c>
      <c r="AP112" s="33">
        <f>'Sector allocation contribut'!AP112+1</f>
        <v>1.0001020388722914</v>
      </c>
      <c r="AQ112" s="33">
        <f>'Sector allocation contribut'!AQ112+1</f>
        <v>0.99994060260146278</v>
      </c>
      <c r="AR112" s="67">
        <f>'Sector allocation contribut'!AR112+1</f>
        <v>1</v>
      </c>
      <c r="AS112" s="33">
        <f>'Sector allocation contribut'!AS112+1</f>
        <v>0.99836748959954158</v>
      </c>
      <c r="AT112" s="33">
        <f>'Sector allocation contribut'!AT112+1</f>
        <v>1.0042616259177495</v>
      </c>
      <c r="AU112" s="33">
        <f>'Sector allocation contribut'!AU112+1</f>
        <v>0.99982407045099886</v>
      </c>
      <c r="AV112" s="33">
        <f>'Sector allocation contribut'!AV112+1</f>
        <v>1.0006185584786251</v>
      </c>
      <c r="AW112" s="33">
        <f>'Sector allocation contribut'!AW112+1</f>
        <v>0.9997937739992393</v>
      </c>
      <c r="AX112" s="33">
        <f>'Sector allocation contribut'!AX112+1</f>
        <v>0.99774924738269466</v>
      </c>
      <c r="AY112" s="67">
        <f>'Sector allocation contribut'!AY112+1</f>
        <v>1</v>
      </c>
      <c r="AZ112" s="33">
        <f>'Sector allocation contribut'!AZ112+1</f>
        <v>0.99965481222335206</v>
      </c>
      <c r="BA112" s="33">
        <f>'Sector allocation contribut'!BA112+1</f>
        <v>1.0007658667352857</v>
      </c>
      <c r="BB112" s="33">
        <f>'Sector allocation contribut'!BB112+1</f>
        <v>1.0002211211309933</v>
      </c>
      <c r="BC112" s="33">
        <f>'Sector allocation contribut'!BC112+1</f>
        <v>1.0024248299097223</v>
      </c>
      <c r="BD112" s="33">
        <f>'Sector allocation contribut'!BD112+1</f>
        <v>0.9997227726186132</v>
      </c>
      <c r="BE112" s="33">
        <f>'Sector allocation contribut'!BE112+1</f>
        <v>1.022914264628126</v>
      </c>
      <c r="BF112" s="67">
        <f>'Sector allocation contribut'!BF112+1</f>
        <v>1</v>
      </c>
      <c r="BG112" s="33">
        <f>'Sector allocation contribut'!BG112+1</f>
        <v>0.99873308637483038</v>
      </c>
      <c r="BH112" s="33">
        <f>'Sector allocation contribut'!BH112+1</f>
        <v>1.0015560324152708</v>
      </c>
      <c r="BI112" s="33">
        <f>'Sector allocation contribut'!BI112+1</f>
        <v>1.0027936372622193</v>
      </c>
      <c r="BJ112" s="33">
        <f>'Sector allocation contribut'!BJ112+1</f>
        <v>1.0027316801876238</v>
      </c>
      <c r="BK112" s="33">
        <f>'Sector allocation contribut'!BK112+1</f>
        <v>0.99999476420727096</v>
      </c>
      <c r="BL112" s="33">
        <f>'Sector allocation contribut'!BL112+1</f>
        <v>1.0002847159360726</v>
      </c>
      <c r="BM112" s="67">
        <f>'Sector allocation contribut'!BM112+1</f>
        <v>1</v>
      </c>
      <c r="BN112" s="33">
        <f>'Sector allocation contribut'!BN112+1</f>
        <v>0.99860436026992327</v>
      </c>
      <c r="BO112" s="33">
        <f>'Sector allocation contribut'!BO112+1</f>
        <v>1.0023152775285133</v>
      </c>
      <c r="BP112" s="33">
        <f>'Sector allocation contribut'!BP112+1</f>
        <v>1.0013585602786441</v>
      </c>
      <c r="BQ112" s="33">
        <f>'Sector allocation contribut'!BQ112+1</f>
        <v>1.0015207997086037</v>
      </c>
      <c r="BR112" s="33">
        <f>'Sector allocation contribut'!BR112+1</f>
        <v>1.0001148252261485</v>
      </c>
      <c r="BS112" s="33">
        <f>'Sector allocation contribut'!BS112+1</f>
        <v>1.0025106236542063</v>
      </c>
      <c r="BT112" s="67">
        <f>'Sector allocation contribut'!BT112+1</f>
        <v>1</v>
      </c>
      <c r="BU112" s="33">
        <f>'Sector allocation contribut'!BU112+1</f>
        <v>1.0000131090193338</v>
      </c>
      <c r="BV112" s="33">
        <f>'Sector allocation contribut'!BV112+1</f>
        <v>1.0002722125475296</v>
      </c>
      <c r="BW112" s="33">
        <f>'Sector allocation contribut'!BW112+1</f>
        <v>0.99991981067542091</v>
      </c>
      <c r="BX112" s="33">
        <f>'Sector allocation contribut'!BX112+1</f>
        <v>1.000017131029217</v>
      </c>
      <c r="BY112" s="33">
        <f>'Sector allocation contribut'!BY112+1</f>
        <v>0.99986926717997648</v>
      </c>
      <c r="BZ112" s="33">
        <f>'Sector allocation contribut'!BZ112+1</f>
        <v>0.99987685594320042</v>
      </c>
      <c r="CA112" s="67">
        <f>'Sector allocation contribut'!CA112+1</f>
        <v>1</v>
      </c>
      <c r="CB112" s="11"/>
      <c r="CC112" s="11"/>
      <c r="CD112" s="11"/>
      <c r="CE112" s="11"/>
      <c r="CF112" s="11"/>
      <c r="CG112" s="11"/>
      <c r="CH112" s="12"/>
    </row>
    <row r="113" spans="1:86">
      <c r="A113" s="2">
        <v>40940</v>
      </c>
      <c r="B113" s="13">
        <v>2012</v>
      </c>
      <c r="C113" s="33">
        <f>'Sector allocation contribut'!C113+1</f>
        <v>1.0095922786299019</v>
      </c>
      <c r="D113" s="33">
        <f>'Sector allocation contribut'!D113+1</f>
        <v>0.97990976727317003</v>
      </c>
      <c r="E113" s="33">
        <f>'Sector allocation contribut'!E113+1</f>
        <v>0.99307489430662343</v>
      </c>
      <c r="F113" s="33">
        <f>'Sector allocation contribut'!F113+1</f>
        <v>0.98520238260943915</v>
      </c>
      <c r="G113" s="33">
        <f>'Sector allocation contribut'!G113+1</f>
        <v>1.0023186487493891</v>
      </c>
      <c r="H113" s="33">
        <f>'Sector allocation contribut'!H113+1</f>
        <v>0.99326476639109873</v>
      </c>
      <c r="I113" s="67">
        <f>'Sector allocation contribut'!I113+1</f>
        <v>1</v>
      </c>
      <c r="J113" s="33">
        <f>'Sector allocation contribut'!J113+1</f>
        <v>1.0002921715068023</v>
      </c>
      <c r="K113" s="33">
        <f>'Sector allocation contribut'!K113+1</f>
        <v>0.99591225513491732</v>
      </c>
      <c r="L113" s="33">
        <f>'Sector allocation contribut'!L113+1</f>
        <v>1.0007384563725756</v>
      </c>
      <c r="M113" s="33">
        <f>'Sector allocation contribut'!M113+1</f>
        <v>1.0006141038033318</v>
      </c>
      <c r="N113" s="33">
        <f>'Sector allocation contribut'!N113+1</f>
        <v>1.0015245999398197</v>
      </c>
      <c r="O113" s="33">
        <f>'Sector allocation contribut'!O113+1</f>
        <v>0.99463183126170485</v>
      </c>
      <c r="P113" s="67">
        <f>'Sector allocation contribut'!P113+1</f>
        <v>1</v>
      </c>
      <c r="Q113" s="33">
        <f>'Sector allocation contribut'!Q113+1</f>
        <v>0.99864191764651133</v>
      </c>
      <c r="R113" s="33">
        <f>'Sector allocation contribut'!R113+1</f>
        <v>1.0022694318479706</v>
      </c>
      <c r="S113" s="33">
        <f>'Sector allocation contribut'!S113+1</f>
        <v>1.0012033952482911</v>
      </c>
      <c r="T113" s="33">
        <f>'Sector allocation contribut'!T113+1</f>
        <v>1.0019899828955241</v>
      </c>
      <c r="U113" s="33">
        <f>'Sector allocation contribut'!U113+1</f>
        <v>0.99993697671054349</v>
      </c>
      <c r="V113" s="33">
        <f>'Sector allocation contribut'!V113+1</f>
        <v>0.99858895253126645</v>
      </c>
      <c r="W113" s="67">
        <f>'Sector allocation contribut'!W113+1</f>
        <v>1</v>
      </c>
      <c r="X113" s="33">
        <f>'Sector allocation contribut'!X113+1</f>
        <v>1.0002424548274211</v>
      </c>
      <c r="Y113" s="33">
        <f>'Sector allocation contribut'!Y113+1</f>
        <v>0.99945853010467356</v>
      </c>
      <c r="Z113" s="33">
        <f>'Sector allocation contribut'!Z113+1</f>
        <v>0.99968991973957355</v>
      </c>
      <c r="AA113" s="33">
        <f>'Sector allocation contribut'!AA113+1</f>
        <v>0.99990490936998844</v>
      </c>
      <c r="AB113" s="33">
        <f>'Sector allocation contribut'!AB113+1</f>
        <v>1.0000643935685751</v>
      </c>
      <c r="AC113" s="33">
        <f>'Sector allocation contribut'!AC113+1</f>
        <v>1.0001908380981466</v>
      </c>
      <c r="AD113" s="67">
        <f>'Sector allocation contribut'!AD113+1</f>
        <v>1</v>
      </c>
      <c r="AE113" s="33">
        <f>'Sector allocation contribut'!AE113+1</f>
        <v>1.0004496518502026</v>
      </c>
      <c r="AF113" s="33">
        <f>'Sector allocation contribut'!AF113+1</f>
        <v>0.99923770088014174</v>
      </c>
      <c r="AG113" s="33">
        <f>'Sector allocation contribut'!AG113+1</f>
        <v>0.9994756396590837</v>
      </c>
      <c r="AH113" s="33">
        <f>'Sector allocation contribut'!AH113+1</f>
        <v>1.0001111806603225</v>
      </c>
      <c r="AI113" s="33">
        <f>'Sector allocation contribut'!AI113+1</f>
        <v>0.99996362911814296</v>
      </c>
      <c r="AJ113" s="33">
        <f>'Sector allocation contribut'!AJ113+1</f>
        <v>1.00029134593424</v>
      </c>
      <c r="AK113" s="67">
        <f>'Sector allocation contribut'!AK113+1</f>
        <v>1</v>
      </c>
      <c r="AL113" s="33">
        <f>'Sector allocation contribut'!AL113+1</f>
        <v>0.99949128742719562</v>
      </c>
      <c r="AM113" s="33">
        <f>'Sector allocation contribut'!AM113+1</f>
        <v>1.0003828597271522</v>
      </c>
      <c r="AN113" s="33">
        <f>'Sector allocation contribut'!AN113+1</f>
        <v>1.0010416811883278</v>
      </c>
      <c r="AO113" s="33">
        <f>'Sector allocation contribut'!AO113+1</f>
        <v>1.0008086218445698</v>
      </c>
      <c r="AP113" s="33">
        <f>'Sector allocation contribut'!AP113+1</f>
        <v>1.000108802119863</v>
      </c>
      <c r="AQ113" s="33">
        <f>'Sector allocation contribut'!AQ113+1</f>
        <v>0.99953176945883293</v>
      </c>
      <c r="AR113" s="67">
        <f>'Sector allocation contribut'!AR113+1</f>
        <v>1</v>
      </c>
      <c r="AS113" s="33">
        <f>'Sector allocation contribut'!AS113+1</f>
        <v>0.99550002286368655</v>
      </c>
      <c r="AT113" s="33">
        <f>'Sector allocation contribut'!AT113+1</f>
        <v>1.0115203434474023</v>
      </c>
      <c r="AU113" s="33">
        <f>'Sector allocation contribut'!AU113+1</f>
        <v>0.99902908611349961</v>
      </c>
      <c r="AV113" s="33">
        <f>'Sector allocation contribut'!AV113+1</f>
        <v>1.0032776598671396</v>
      </c>
      <c r="AW113" s="33">
        <f>'Sector allocation contribut'!AW113+1</f>
        <v>0.99894857427953299</v>
      </c>
      <c r="AX113" s="33">
        <f>'Sector allocation contribut'!AX113+1</f>
        <v>0.99120203209528723</v>
      </c>
      <c r="AY113" s="67">
        <f>'Sector allocation contribut'!AY113+1</f>
        <v>1</v>
      </c>
      <c r="AZ113" s="33">
        <f>'Sector allocation contribut'!AZ113+1</f>
        <v>0.99984193143472799</v>
      </c>
      <c r="BA113" s="33">
        <f>'Sector allocation contribut'!BA113+1</f>
        <v>1.0003157433510241</v>
      </c>
      <c r="BB113" s="33">
        <f>'Sector allocation contribut'!BB113+1</f>
        <v>1.0000899293939771</v>
      </c>
      <c r="BC113" s="33">
        <f>'Sector allocation contribut'!BC113+1</f>
        <v>1.0010798059748969</v>
      </c>
      <c r="BD113" s="33">
        <f>'Sector allocation contribut'!BD113+1</f>
        <v>0.99986121198871614</v>
      </c>
      <c r="BE113" s="33">
        <f>'Sector allocation contribut'!BE113+1</f>
        <v>1.0074632901871694</v>
      </c>
      <c r="BF113" s="67">
        <f>'Sector allocation contribut'!BF113+1</f>
        <v>1</v>
      </c>
      <c r="BG113" s="33">
        <f>'Sector allocation contribut'!BG113+1</f>
        <v>0.9985524562885757</v>
      </c>
      <c r="BH113" s="33">
        <f>'Sector allocation contribut'!BH113+1</f>
        <v>1.0019373897586339</v>
      </c>
      <c r="BI113" s="33">
        <f>'Sector allocation contribut'!BI113+1</f>
        <v>1.0029192250663181</v>
      </c>
      <c r="BJ113" s="33">
        <f>'Sector allocation contribut'!BJ113+1</f>
        <v>1.0032388148086551</v>
      </c>
      <c r="BK113" s="33">
        <f>'Sector allocation contribut'!BK113+1</f>
        <v>0.99979937487595372</v>
      </c>
      <c r="BL113" s="33">
        <f>'Sector allocation contribut'!BL113+1</f>
        <v>1.0000023207128954</v>
      </c>
      <c r="BM113" s="67">
        <f>'Sector allocation contribut'!BM113+1</f>
        <v>1</v>
      </c>
      <c r="BN113" s="33">
        <f>'Sector allocation contribut'!BN113+1</f>
        <v>1.0047852775522965</v>
      </c>
      <c r="BO113" s="33">
        <f>'Sector allocation contribut'!BO113+1</f>
        <v>0.99287240820226719</v>
      </c>
      <c r="BP113" s="33">
        <f>'Sector allocation contribut'!BP113+1</f>
        <v>0.99567160142879174</v>
      </c>
      <c r="BQ113" s="33">
        <f>'Sector allocation contribut'!BQ113+1</f>
        <v>0.99527468681506415</v>
      </c>
      <c r="BR113" s="33">
        <f>'Sector allocation contribut'!BR113+1</f>
        <v>0.99960730921337182</v>
      </c>
      <c r="BS113" s="33">
        <f>'Sector allocation contribut'!BS113+1</f>
        <v>0.99252411748665215</v>
      </c>
      <c r="BT113" s="67">
        <f>'Sector allocation contribut'!BT113+1</f>
        <v>1</v>
      </c>
      <c r="BU113" s="33">
        <f>'Sector allocation contribut'!BU113+1</f>
        <v>1.0000047115532202</v>
      </c>
      <c r="BV113" s="33">
        <f>'Sector allocation contribut'!BV113+1</f>
        <v>1.00006528216837</v>
      </c>
      <c r="BW113" s="33">
        <f>'Sector allocation contribut'!BW113+1</f>
        <v>0.99997821659025798</v>
      </c>
      <c r="BX113" s="33">
        <f>'Sector allocation contribut'!BX113+1</f>
        <v>1.0000025795863356</v>
      </c>
      <c r="BY113" s="33">
        <f>'Sector allocation contribut'!BY113+1</f>
        <v>0.99996630823838228</v>
      </c>
      <c r="BZ113" s="33">
        <f>'Sector allocation contribut'!BZ113+1</f>
        <v>0.99997185613624273</v>
      </c>
      <c r="CA113" s="67">
        <f>'Sector allocation contribut'!CA113+1</f>
        <v>1</v>
      </c>
      <c r="CB113" s="11"/>
      <c r="CC113" s="11"/>
      <c r="CD113" s="11"/>
      <c r="CE113" s="11"/>
      <c r="CF113" s="11"/>
      <c r="CG113" s="11"/>
      <c r="CH113" s="12"/>
    </row>
    <row r="114" spans="1:86">
      <c r="A114" s="2">
        <v>40969</v>
      </c>
      <c r="B114" s="13">
        <v>2012</v>
      </c>
      <c r="C114" s="33">
        <f>'Sector allocation contribut'!C114+1</f>
        <v>0.99754501527587502</v>
      </c>
      <c r="D114" s="33">
        <f>'Sector allocation contribut'!D114+1</f>
        <v>1.0053897968362604</v>
      </c>
      <c r="E114" s="33">
        <f>'Sector allocation contribut'!E114+1</f>
        <v>1.0017205343955007</v>
      </c>
      <c r="F114" s="33">
        <f>'Sector allocation contribut'!F114+1</f>
        <v>1.0038973497981651</v>
      </c>
      <c r="G114" s="33">
        <f>'Sector allocation contribut'!G114+1</f>
        <v>0.99937712559853809</v>
      </c>
      <c r="H114" s="33">
        <f>'Sector allocation contribut'!H114+1</f>
        <v>0.99897037558913226</v>
      </c>
      <c r="I114" s="67">
        <f>'Sector allocation contribut'!I114+1</f>
        <v>1</v>
      </c>
      <c r="J114" s="33">
        <f>'Sector allocation contribut'!J114+1</f>
        <v>0.99990882779774959</v>
      </c>
      <c r="K114" s="33">
        <f>'Sector allocation contribut'!K114+1</f>
        <v>1.0015970859817847</v>
      </c>
      <c r="L114" s="33">
        <f>'Sector allocation contribut'!L114+1</f>
        <v>0.99962183192835008</v>
      </c>
      <c r="M114" s="33">
        <f>'Sector allocation contribut'!M114+1</f>
        <v>0.99997460959070994</v>
      </c>
      <c r="N114" s="33">
        <f>'Sector allocation contribut'!N114+1</f>
        <v>0.99939752542685156</v>
      </c>
      <c r="O114" s="33">
        <f>'Sector allocation contribut'!O114+1</f>
        <v>1.0015156138354404</v>
      </c>
      <c r="P114" s="67">
        <f>'Sector allocation contribut'!P114+1</f>
        <v>1</v>
      </c>
      <c r="Q114" s="33">
        <f>'Sector allocation contribut'!Q114+1</f>
        <v>1.0013207954970531</v>
      </c>
      <c r="R114" s="33">
        <f>'Sector allocation contribut'!R114+1</f>
        <v>0.99763757484999283</v>
      </c>
      <c r="S114" s="33">
        <f>'Sector allocation contribut'!S114+1</f>
        <v>0.99888483056520549</v>
      </c>
      <c r="T114" s="33">
        <f>'Sector allocation contribut'!T114+1</f>
        <v>0.99799214563452443</v>
      </c>
      <c r="U114" s="33">
        <f>'Sector allocation contribut'!U114+1</f>
        <v>1.0000993254419064</v>
      </c>
      <c r="V114" s="33">
        <f>'Sector allocation contribut'!V114+1</f>
        <v>1.0010692127289409</v>
      </c>
      <c r="W114" s="67">
        <f>'Sector allocation contribut'!W114+1</f>
        <v>1</v>
      </c>
      <c r="X114" s="33">
        <f>'Sector allocation contribut'!X114+1</f>
        <v>0.99885805839178032</v>
      </c>
      <c r="Y114" s="33">
        <f>'Sector allocation contribut'!Y114+1</f>
        <v>1.0026956017204567</v>
      </c>
      <c r="Z114" s="33">
        <f>'Sector allocation contribut'!Z114+1</f>
        <v>1.0012985391419915</v>
      </c>
      <c r="AA114" s="33">
        <f>'Sector allocation contribut'!AA114+1</f>
        <v>1.0005561941250576</v>
      </c>
      <c r="AB114" s="33">
        <f>'Sector allocation contribut'!AB114+1</f>
        <v>0.99968080344149557</v>
      </c>
      <c r="AC114" s="33">
        <f>'Sector allocation contribut'!AC114+1</f>
        <v>0.99827898342415444</v>
      </c>
      <c r="AD114" s="67">
        <f>'Sector allocation contribut'!AD114+1</f>
        <v>1</v>
      </c>
      <c r="AE114" s="33">
        <f>'Sector allocation contribut'!AE114+1</f>
        <v>1.0005409416134059</v>
      </c>
      <c r="AF114" s="33">
        <f>'Sector allocation contribut'!AF114+1</f>
        <v>0.99900996931011365</v>
      </c>
      <c r="AG114" s="33">
        <f>'Sector allocation contribut'!AG114+1</f>
        <v>0.99941329582081384</v>
      </c>
      <c r="AH114" s="33">
        <f>'Sector allocation contribut'!AH114+1</f>
        <v>1.0000967789174815</v>
      </c>
      <c r="AI114" s="33">
        <f>'Sector allocation contribut'!AI114+1</f>
        <v>0.99997508157426129</v>
      </c>
      <c r="AJ114" s="33">
        <f>'Sector allocation contribut'!AJ114+1</f>
        <v>1.0005329279547543</v>
      </c>
      <c r="AK114" s="67">
        <f>'Sector allocation contribut'!AK114+1</f>
        <v>1</v>
      </c>
      <c r="AL114" s="33">
        <f>'Sector allocation contribut'!AL114+1</f>
        <v>1.0002115378747647</v>
      </c>
      <c r="AM114" s="33">
        <f>'Sector allocation contribut'!AM114+1</f>
        <v>0.999848920062401</v>
      </c>
      <c r="AN114" s="33">
        <f>'Sector allocation contribut'!AN114+1</f>
        <v>0.9995691459384215</v>
      </c>
      <c r="AO114" s="33">
        <f>'Sector allocation contribut'!AO114+1</f>
        <v>0.99966357420776086</v>
      </c>
      <c r="AP114" s="33">
        <f>'Sector allocation contribut'!AP114+1</f>
        <v>0.99994727659862104</v>
      </c>
      <c r="AQ114" s="33">
        <f>'Sector allocation contribut'!AQ114+1</f>
        <v>1.000175694427198</v>
      </c>
      <c r="AR114" s="67">
        <f>'Sector allocation contribut'!AR114+1</f>
        <v>1</v>
      </c>
      <c r="AS114" s="33">
        <f>'Sector allocation contribut'!AS114+1</f>
        <v>0.99896092724976782</v>
      </c>
      <c r="AT114" s="33">
        <f>'Sector allocation contribut'!AT114+1</f>
        <v>1.0027987120392703</v>
      </c>
      <c r="AU114" s="33">
        <f>'Sector allocation contribut'!AU114+1</f>
        <v>0.99975378974494766</v>
      </c>
      <c r="AV114" s="33">
        <f>'Sector allocation contribut'!AV114+1</f>
        <v>1.0007896429433241</v>
      </c>
      <c r="AW114" s="33">
        <f>'Sector allocation contribut'!AW114+1</f>
        <v>0.99972709786239811</v>
      </c>
      <c r="AX114" s="33">
        <f>'Sector allocation contribut'!AX114+1</f>
        <v>0.99817487190597221</v>
      </c>
      <c r="AY114" s="67">
        <f>'Sector allocation contribut'!AY114+1</f>
        <v>1</v>
      </c>
      <c r="AZ114" s="33">
        <f>'Sector allocation contribut'!AZ114+1</f>
        <v>1.0000032372540359</v>
      </c>
      <c r="BA114" s="33">
        <f>'Sector allocation contribut'!BA114+1</f>
        <v>0.99999266536667064</v>
      </c>
      <c r="BB114" s="33">
        <f>'Sector allocation contribut'!BB114+1</f>
        <v>0.99999824607491006</v>
      </c>
      <c r="BC114" s="33">
        <f>'Sector allocation contribut'!BC114+1</f>
        <v>0.99997754186087306</v>
      </c>
      <c r="BD114" s="33">
        <f>'Sector allocation contribut'!BD114+1</f>
        <v>1.0000028284259785</v>
      </c>
      <c r="BE114" s="33">
        <f>'Sector allocation contribut'!BE114+1</f>
        <v>0.99991079366396229</v>
      </c>
      <c r="BF114" s="67">
        <f>'Sector allocation contribut'!BF114+1</f>
        <v>1</v>
      </c>
      <c r="BG114" s="33">
        <f>'Sector allocation contribut'!BG114+1</f>
        <v>0.9998733773323295</v>
      </c>
      <c r="BH114" s="33">
        <f>'Sector allocation contribut'!BH114+1</f>
        <v>1.000156577524556</v>
      </c>
      <c r="BI114" s="33">
        <f>'Sector allocation contribut'!BI114+1</f>
        <v>1.0002670091370032</v>
      </c>
      <c r="BJ114" s="33">
        <f>'Sector allocation contribut'!BJ114+1</f>
        <v>1.0002944985188333</v>
      </c>
      <c r="BK114" s="33">
        <f>'Sector allocation contribut'!BK114+1</f>
        <v>0.99998891350553476</v>
      </c>
      <c r="BL114" s="33">
        <f>'Sector allocation contribut'!BL114+1</f>
        <v>1.0001366932652798</v>
      </c>
      <c r="BM114" s="67">
        <f>'Sector allocation contribut'!BM114+1</f>
        <v>1</v>
      </c>
      <c r="BN114" s="33">
        <f>'Sector allocation contribut'!BN114+1</f>
        <v>1.0013030968878334</v>
      </c>
      <c r="BO114" s="33">
        <f>'Sector allocation contribut'!BO114+1</f>
        <v>0.99799572531949421</v>
      </c>
      <c r="BP114" s="33">
        <f>'Sector allocation contribut'!BP114+1</f>
        <v>0.99881853107771501</v>
      </c>
      <c r="BQ114" s="33">
        <f>'Sector allocation contribut'!BQ114+1</f>
        <v>0.99866944262301793</v>
      </c>
      <c r="BR114" s="33">
        <f>'Sector allocation contribut'!BR114+1</f>
        <v>0.99989370550773771</v>
      </c>
      <c r="BS114" s="33">
        <f>'Sector allocation contribut'!BS114+1</f>
        <v>0.99858906654789781</v>
      </c>
      <c r="BT114" s="67">
        <f>'Sector allocation contribut'!BT114+1</f>
        <v>1</v>
      </c>
      <c r="BU114" s="33">
        <f>'Sector allocation contribut'!BU114+1</f>
        <v>0.99997305462792818</v>
      </c>
      <c r="BV114" s="33">
        <f>'Sector allocation contribut'!BV114+1</f>
        <v>0.99958193952223495</v>
      </c>
      <c r="BW114" s="33">
        <f>'Sector allocation contribut'!BW114+1</f>
        <v>1.0001335765281045</v>
      </c>
      <c r="BX114" s="33">
        <f>'Sector allocation contribut'!BX114+1</f>
        <v>0.999979785656394</v>
      </c>
      <c r="BY114" s="33">
        <f>'Sector allocation contribut'!BY114+1</f>
        <v>1.0002075245051962</v>
      </c>
      <c r="BZ114" s="33">
        <f>'Sector allocation contribut'!BZ114+1</f>
        <v>1.0001526398603093</v>
      </c>
      <c r="CA114" s="67">
        <f>'Sector allocation contribut'!CA114+1</f>
        <v>1</v>
      </c>
      <c r="CB114" s="11"/>
      <c r="CC114" s="11"/>
      <c r="CD114" s="11"/>
      <c r="CE114" s="11"/>
      <c r="CF114" s="11"/>
      <c r="CG114" s="11"/>
      <c r="CH114" s="12"/>
    </row>
    <row r="115" spans="1:86">
      <c r="A115" s="2">
        <v>41000</v>
      </c>
      <c r="B115" s="13">
        <v>2012</v>
      </c>
      <c r="C115" s="33">
        <f>'Sector allocation contribut'!C115+1</f>
        <v>0.99961817474002046</v>
      </c>
      <c r="D115" s="33">
        <f>'Sector allocation contribut'!D115+1</f>
        <v>1.0008379443844684</v>
      </c>
      <c r="E115" s="33">
        <f>'Sector allocation contribut'!E115+1</f>
        <v>1.0002557498498994</v>
      </c>
      <c r="F115" s="33">
        <f>'Sector allocation contribut'!F115+1</f>
        <v>1.0006018339602092</v>
      </c>
      <c r="G115" s="33">
        <f>'Sector allocation contribut'!G115+1</f>
        <v>0.99989668536577769</v>
      </c>
      <c r="H115" s="33">
        <f>'Sector allocation contribut'!H115+1</f>
        <v>1.001107600398828</v>
      </c>
      <c r="I115" s="67">
        <f>'Sector allocation contribut'!I115+1</f>
        <v>1</v>
      </c>
      <c r="J115" s="33">
        <f>'Sector allocation contribut'!J115+1</f>
        <v>0.99989807645872875</v>
      </c>
      <c r="K115" s="33">
        <f>'Sector allocation contribut'!K115+1</f>
        <v>1.001149687832201</v>
      </c>
      <c r="L115" s="33">
        <f>'Sector allocation contribut'!L115+1</f>
        <v>0.99977681353258152</v>
      </c>
      <c r="M115" s="33">
        <f>'Sector allocation contribut'!M115+1</f>
        <v>0.99993473242904973</v>
      </c>
      <c r="N115" s="33">
        <f>'Sector allocation contribut'!N115+1</f>
        <v>0.9995964836131076</v>
      </c>
      <c r="O115" s="33">
        <f>'Sector allocation contribut'!O115+1</f>
        <v>1.0015800365103906</v>
      </c>
      <c r="P115" s="67">
        <f>'Sector allocation contribut'!P115+1</f>
        <v>1</v>
      </c>
      <c r="Q115" s="33">
        <f>'Sector allocation contribut'!Q115+1</f>
        <v>1.0000395150610217</v>
      </c>
      <c r="R115" s="33">
        <f>'Sector allocation contribut'!R115+1</f>
        <v>0.99992968094149426</v>
      </c>
      <c r="S115" s="33">
        <f>'Sector allocation contribut'!S115+1</f>
        <v>0.99996803114048693</v>
      </c>
      <c r="T115" s="33">
        <f>'Sector allocation contribut'!T115+1</f>
        <v>0.99993905943954131</v>
      </c>
      <c r="U115" s="33">
        <f>'Sector allocation contribut'!U115+1</f>
        <v>1.0000046120069768</v>
      </c>
      <c r="V115" s="33">
        <f>'Sector allocation contribut'!V115+1</f>
        <v>0.99968239378404977</v>
      </c>
      <c r="W115" s="67">
        <f>'Sector allocation contribut'!W115+1</f>
        <v>1</v>
      </c>
      <c r="X115" s="33">
        <f>'Sector allocation contribut'!X115+1</f>
        <v>0.99832091806047141</v>
      </c>
      <c r="Y115" s="33">
        <f>'Sector allocation contribut'!Y115+1</f>
        <v>1.0038465414729272</v>
      </c>
      <c r="Z115" s="33">
        <f>'Sector allocation contribut'!Z115+1</f>
        <v>1.0016154575699108</v>
      </c>
      <c r="AA115" s="33">
        <f>'Sector allocation contribut'!AA115+1</f>
        <v>1.0004817121116449</v>
      </c>
      <c r="AB115" s="33">
        <f>'Sector allocation contribut'!AB115+1</f>
        <v>0.99965787610247225</v>
      </c>
      <c r="AC115" s="33">
        <f>'Sector allocation contribut'!AC115+1</f>
        <v>0.99728736475054092</v>
      </c>
      <c r="AD115" s="67">
        <f>'Sector allocation contribut'!AD115+1</f>
        <v>1</v>
      </c>
      <c r="AE115" s="33">
        <f>'Sector allocation contribut'!AE115+1</f>
        <v>1.0001692774776354</v>
      </c>
      <c r="AF115" s="33">
        <f>'Sector allocation contribut'!AF115+1</f>
        <v>0.99967924148798715</v>
      </c>
      <c r="AG115" s="33">
        <f>'Sector allocation contribut'!AG115+1</f>
        <v>0.99982898346786198</v>
      </c>
      <c r="AH115" s="33">
        <f>'Sector allocation contribut'!AH115+1</f>
        <v>1.0000226810008257</v>
      </c>
      <c r="AI115" s="33">
        <f>'Sector allocation contribut'!AI115+1</f>
        <v>0.9999970366217551</v>
      </c>
      <c r="AJ115" s="33">
        <f>'Sector allocation contribut'!AJ115+1</f>
        <v>1.0002084828741149</v>
      </c>
      <c r="AK115" s="67">
        <f>'Sector allocation contribut'!AK115+1</f>
        <v>1</v>
      </c>
      <c r="AL115" s="33">
        <f>'Sector allocation contribut'!AL115+1</f>
        <v>1.0004852806457585</v>
      </c>
      <c r="AM115" s="33">
        <f>'Sector allocation contribut'!AM115+1</f>
        <v>0.99965166124164795</v>
      </c>
      <c r="AN115" s="33">
        <f>'Sector allocation contribut'!AN115+1</f>
        <v>0.9989900952730697</v>
      </c>
      <c r="AO115" s="33">
        <f>'Sector allocation contribut'!AO115+1</f>
        <v>0.9991837921736717</v>
      </c>
      <c r="AP115" s="33">
        <f>'Sector allocation contribut'!AP115+1</f>
        <v>0.99989529729332438</v>
      </c>
      <c r="AQ115" s="33">
        <f>'Sector allocation contribut'!AQ115+1</f>
        <v>0.9996111758572761</v>
      </c>
      <c r="AR115" s="67">
        <f>'Sector allocation contribut'!AR115+1</f>
        <v>1</v>
      </c>
      <c r="AS115" s="33">
        <f>'Sector allocation contribut'!AS115+1</f>
        <v>1.0035386333373972</v>
      </c>
      <c r="AT115" s="33">
        <f>'Sector allocation contribut'!AT115+1</f>
        <v>0.99075552289342128</v>
      </c>
      <c r="AU115" s="33">
        <f>'Sector allocation contribut'!AU115+1</f>
        <v>1.0005867102789474</v>
      </c>
      <c r="AV115" s="33">
        <f>'Sector allocation contribut'!AV115+1</f>
        <v>0.99736544056619769</v>
      </c>
      <c r="AW115" s="33">
        <f>'Sector allocation contribut'!AW115+1</f>
        <v>1.0008241929903641</v>
      </c>
      <c r="AX115" s="33">
        <f>'Sector allocation contribut'!AX115+1</f>
        <v>1.008053163393694</v>
      </c>
      <c r="AY115" s="67">
        <f>'Sector allocation contribut'!AY115+1</f>
        <v>1</v>
      </c>
      <c r="AZ115" s="33">
        <f>'Sector allocation contribut'!AZ115+1</f>
        <v>1.0003755818117401</v>
      </c>
      <c r="BA115" s="33">
        <f>'Sector allocation contribut'!BA115+1</f>
        <v>0.99917095387579258</v>
      </c>
      <c r="BB115" s="33">
        <f>'Sector allocation contribut'!BB115+1</f>
        <v>0.99981900355125286</v>
      </c>
      <c r="BC115" s="33">
        <f>'Sector allocation contribut'!BC115+1</f>
        <v>0.99748335615445549</v>
      </c>
      <c r="BD115" s="33">
        <f>'Sector allocation contribut'!BD115+1</f>
        <v>1.0003325948751003</v>
      </c>
      <c r="BE115" s="33">
        <f>'Sector allocation contribut'!BE115+1</f>
        <v>0.99066807963217729</v>
      </c>
      <c r="BF115" s="67">
        <f>'Sector allocation contribut'!BF115+1</f>
        <v>1</v>
      </c>
      <c r="BG115" s="33">
        <f>'Sector allocation contribut'!BG115+1</f>
        <v>1.0001451428636274</v>
      </c>
      <c r="BH115" s="33">
        <f>'Sector allocation contribut'!BH115+1</f>
        <v>0.99982756819494667</v>
      </c>
      <c r="BI115" s="33">
        <f>'Sector allocation contribut'!BI115+1</f>
        <v>0.99969853422089239</v>
      </c>
      <c r="BJ115" s="33">
        <f>'Sector allocation contribut'!BJ115+1</f>
        <v>0.99966034891869515</v>
      </c>
      <c r="BK115" s="33">
        <f>'Sector allocation contribut'!BK115+1</f>
        <v>1.0000100679454025</v>
      </c>
      <c r="BL115" s="33">
        <f>'Sector allocation contribut'!BL115+1</f>
        <v>1.0000071727409796</v>
      </c>
      <c r="BM115" s="67">
        <f>'Sector allocation contribut'!BM115+1</f>
        <v>1</v>
      </c>
      <c r="BN115" s="33">
        <f>'Sector allocation contribut'!BN115+1</f>
        <v>0.99978220532652051</v>
      </c>
      <c r="BO115" s="33">
        <f>'Sector allocation contribut'!BO115+1</f>
        <v>1.0003279717752132</v>
      </c>
      <c r="BP115" s="33">
        <f>'Sector allocation contribut'!BP115+1</f>
        <v>1.0001979165199801</v>
      </c>
      <c r="BQ115" s="33">
        <f>'Sector allocation contribut'!BQ115+1</f>
        <v>1.0002213382184462</v>
      </c>
      <c r="BR115" s="33">
        <f>'Sector allocation contribut'!BR115+1</f>
        <v>1.0000181283284524</v>
      </c>
      <c r="BS115" s="33">
        <f>'Sector allocation contribut'!BS115+1</f>
        <v>1.0003332484579879</v>
      </c>
      <c r="BT115" s="67">
        <f>'Sector allocation contribut'!BT115+1</f>
        <v>1</v>
      </c>
      <c r="BU115" s="33">
        <f>'Sector allocation contribut'!BU115+1</f>
        <v>0.99999811514097481</v>
      </c>
      <c r="BV115" s="33">
        <f>'Sector allocation contribut'!BV115+1</f>
        <v>0.99997296961179738</v>
      </c>
      <c r="BW115" s="33">
        <f>'Sector allocation contribut'!BW115+1</f>
        <v>1.0000087223755905</v>
      </c>
      <c r="BX115" s="33">
        <f>'Sector allocation contribut'!BX115+1</f>
        <v>0.99999880690381848</v>
      </c>
      <c r="BY115" s="33">
        <f>'Sector allocation contribut'!BY115+1</f>
        <v>1.0000134709907731</v>
      </c>
      <c r="BZ115" s="33">
        <f>'Sector allocation contribut'!BZ115+1</f>
        <v>1.0000122540555514</v>
      </c>
      <c r="CA115" s="67">
        <f>'Sector allocation contribut'!CA115+1</f>
        <v>1</v>
      </c>
      <c r="CB115" s="11"/>
      <c r="CC115" s="11"/>
      <c r="CD115" s="11"/>
      <c r="CE115" s="11"/>
      <c r="CF115" s="11"/>
      <c r="CG115" s="11"/>
      <c r="CH115" s="12"/>
    </row>
    <row r="116" spans="1:86">
      <c r="A116" s="2">
        <v>41030</v>
      </c>
      <c r="B116" s="13">
        <v>2012</v>
      </c>
      <c r="C116" s="33">
        <f>'Sector allocation contribut'!C116+1</f>
        <v>0.99260361867626923</v>
      </c>
      <c r="D116" s="33">
        <f>'Sector allocation contribut'!D116+1</f>
        <v>1.016892523209497</v>
      </c>
      <c r="E116" s="33">
        <f>'Sector allocation contribut'!E116+1</f>
        <v>1.004821285342238</v>
      </c>
      <c r="F116" s="33">
        <f>'Sector allocation contribut'!F116+1</f>
        <v>1.0121747726655561</v>
      </c>
      <c r="G116" s="33">
        <f>'Sector allocation contribut'!G116+1</f>
        <v>0.99760156808692013</v>
      </c>
      <c r="H116" s="33">
        <f>'Sector allocation contribut'!H116+1</f>
        <v>1.020728320077823</v>
      </c>
      <c r="I116" s="67">
        <f>'Sector allocation contribut'!I116+1</f>
        <v>1</v>
      </c>
      <c r="J116" s="33">
        <f>'Sector allocation contribut'!J116+1</f>
        <v>0.99953127004758346</v>
      </c>
      <c r="K116" s="33">
        <f>'Sector allocation contribut'!K116+1</f>
        <v>1.004675105611446</v>
      </c>
      <c r="L116" s="33">
        <f>'Sector allocation contribut'!L116+1</f>
        <v>0.99910138390963077</v>
      </c>
      <c r="M116" s="33">
        <f>'Sector allocation contribut'!M116+1</f>
        <v>0.9994646583247182</v>
      </c>
      <c r="N116" s="33">
        <f>'Sector allocation contribut'!N116+1</f>
        <v>0.9984016808633388</v>
      </c>
      <c r="O116" s="33">
        <f>'Sector allocation contribut'!O116+1</f>
        <v>1.0080900542106872</v>
      </c>
      <c r="P116" s="67">
        <f>'Sector allocation contribut'!P116+1</f>
        <v>1</v>
      </c>
      <c r="Q116" s="33">
        <f>'Sector allocation contribut'!Q116+1</f>
        <v>1.0010696196884934</v>
      </c>
      <c r="R116" s="33">
        <f>'Sector allocation contribut'!R116+1</f>
        <v>0.99806113944101615</v>
      </c>
      <c r="S116" s="33">
        <f>'Sector allocation contribut'!S116+1</f>
        <v>0.99910022279151145</v>
      </c>
      <c r="T116" s="33">
        <f>'Sector allocation contribut'!T116+1</f>
        <v>0.99830770973283889</v>
      </c>
      <c r="U116" s="33">
        <f>'Sector allocation contribut'!U116+1</f>
        <v>1.0001660876676244</v>
      </c>
      <c r="V116" s="33">
        <f>'Sector allocation contribut'!V116+1</f>
        <v>0.99015224451610662</v>
      </c>
      <c r="W116" s="67">
        <f>'Sector allocation contribut'!W116+1</f>
        <v>1</v>
      </c>
      <c r="X116" s="33">
        <f>'Sector allocation contribut'!X116+1</f>
        <v>1.0013541857104513</v>
      </c>
      <c r="Y116" s="33">
        <f>'Sector allocation contribut'!Y116+1</f>
        <v>0.99689842703386655</v>
      </c>
      <c r="Z116" s="33">
        <f>'Sector allocation contribut'!Z116+1</f>
        <v>0.99904745101180714</v>
      </c>
      <c r="AA116" s="33">
        <f>'Sector allocation contribut'!AA116+1</f>
        <v>0.99979526338568925</v>
      </c>
      <c r="AB116" s="33">
        <f>'Sector allocation contribut'!AB116+1</f>
        <v>1.0002124769119851</v>
      </c>
      <c r="AC116" s="33">
        <f>'Sector allocation contribut'!AC116+1</f>
        <v>1.0015260325758615</v>
      </c>
      <c r="AD116" s="67">
        <f>'Sector allocation contribut'!AD116+1</f>
        <v>1</v>
      </c>
      <c r="AE116" s="33">
        <f>'Sector allocation contribut'!AE116+1</f>
        <v>1.0003689754766067</v>
      </c>
      <c r="AF116" s="33">
        <f>'Sector allocation contribut'!AF116+1</f>
        <v>0.99932028588549138</v>
      </c>
      <c r="AG116" s="33">
        <f>'Sector allocation contribut'!AG116+1</f>
        <v>0.99961091010065506</v>
      </c>
      <c r="AH116" s="33">
        <f>'Sector allocation contribut'!AH116+1</f>
        <v>1.0000548228788129</v>
      </c>
      <c r="AI116" s="33">
        <f>'Sector allocation contribut'!AI116+1</f>
        <v>0.99998622928318903</v>
      </c>
      <c r="AJ116" s="33">
        <f>'Sector allocation contribut'!AJ116+1</f>
        <v>1.0004656369661658</v>
      </c>
      <c r="AK116" s="67">
        <f>'Sector allocation contribut'!AK116+1</f>
        <v>1</v>
      </c>
      <c r="AL116" s="33">
        <f>'Sector allocation contribut'!AL116+1</f>
        <v>0.99956332660405245</v>
      </c>
      <c r="AM116" s="33">
        <f>'Sector allocation contribut'!AM116+1</f>
        <v>1.0003453577026087</v>
      </c>
      <c r="AN116" s="33">
        <f>'Sector allocation contribut'!AN116+1</f>
        <v>1.0008743201861487</v>
      </c>
      <c r="AO116" s="33">
        <f>'Sector allocation contribut'!AO116+1</f>
        <v>1.0007723445014916</v>
      </c>
      <c r="AP116" s="33">
        <f>'Sector allocation contribut'!AP116+1</f>
        <v>1.0000857609935547</v>
      </c>
      <c r="AQ116" s="33">
        <f>'Sector allocation contribut'!AQ116+1</f>
        <v>0.9995665697014261</v>
      </c>
      <c r="AR116" s="67">
        <f>'Sector allocation contribut'!AR116+1</f>
        <v>1</v>
      </c>
      <c r="AS116" s="33">
        <f>'Sector allocation contribut'!AS116+1</f>
        <v>1.0043478489089117</v>
      </c>
      <c r="AT116" s="33">
        <f>'Sector allocation contribut'!AT116+1</f>
        <v>0.9880882950293135</v>
      </c>
      <c r="AU116" s="33">
        <f>'Sector allocation contribut'!AU116+1</f>
        <v>1.0006008309636143</v>
      </c>
      <c r="AV116" s="33">
        <f>'Sector allocation contribut'!AV116+1</f>
        <v>0.9965709587852889</v>
      </c>
      <c r="AW116" s="33">
        <f>'Sector allocation contribut'!AW116+1</f>
        <v>1.0013331902034275</v>
      </c>
      <c r="AX116" s="33">
        <f>'Sector allocation contribut'!AX116+1</f>
        <v>1.009787215823116</v>
      </c>
      <c r="AY116" s="67">
        <f>'Sector allocation contribut'!AY116+1</f>
        <v>1</v>
      </c>
      <c r="AZ116" s="33">
        <f>'Sector allocation contribut'!AZ116+1</f>
        <v>1.0008400565903914</v>
      </c>
      <c r="BA116" s="33">
        <f>'Sector allocation contribut'!BA116+1</f>
        <v>0.99813452361918398</v>
      </c>
      <c r="BB116" s="33">
        <f>'Sector allocation contribut'!BB116+1</f>
        <v>0.99952292831560452</v>
      </c>
      <c r="BC116" s="33">
        <f>'Sector allocation contribut'!BC116+1</f>
        <v>0.99457825224255081</v>
      </c>
      <c r="BD116" s="33">
        <f>'Sector allocation contribut'!BD116+1</f>
        <v>1.0007311049740206</v>
      </c>
      <c r="BE116" s="33">
        <f>'Sector allocation contribut'!BE116+1</f>
        <v>0.98460943539188961</v>
      </c>
      <c r="BF116" s="67">
        <f>'Sector allocation contribut'!BF116+1</f>
        <v>1</v>
      </c>
      <c r="BG116" s="33">
        <f>'Sector allocation contribut'!BG116+1</f>
        <v>1.0010955234308143</v>
      </c>
      <c r="BH116" s="33">
        <f>'Sector allocation contribut'!BH116+1</f>
        <v>0.99863235408237638</v>
      </c>
      <c r="BI116" s="33">
        <f>'Sector allocation contribut'!BI116+1</f>
        <v>0.99767831339871682</v>
      </c>
      <c r="BJ116" s="33">
        <f>'Sector allocation contribut'!BJ116+1</f>
        <v>0.99734989879921565</v>
      </c>
      <c r="BK116" s="33">
        <f>'Sector allocation contribut'!BK116+1</f>
        <v>1.0001244256492636</v>
      </c>
      <c r="BL116" s="33">
        <f>'Sector allocation contribut'!BL116+1</f>
        <v>1.0000687465526177</v>
      </c>
      <c r="BM116" s="67">
        <f>'Sector allocation contribut'!BM116+1</f>
        <v>1</v>
      </c>
      <c r="BN116" s="33">
        <f>'Sector allocation contribut'!BN116+1</f>
        <v>0.99331147973158262</v>
      </c>
      <c r="BO116" s="33">
        <f>'Sector allocation contribut'!BO116+1</f>
        <v>1.0102462032021564</v>
      </c>
      <c r="BP116" s="33">
        <f>'Sector allocation contribut'!BP116+1</f>
        <v>1.0061081516772594</v>
      </c>
      <c r="BQ116" s="33">
        <f>'Sector allocation contribut'!BQ116+1</f>
        <v>1.0068895280002435</v>
      </c>
      <c r="BR116" s="33">
        <f>'Sector allocation contribut'!BR116+1</f>
        <v>1.0004554258657485</v>
      </c>
      <c r="BS116" s="33">
        <f>'Sector allocation contribut'!BS116+1</f>
        <v>1.0104981483592768</v>
      </c>
      <c r="BT116" s="67">
        <f>'Sector allocation contribut'!BT116+1</f>
        <v>1</v>
      </c>
      <c r="BU116" s="33">
        <f>'Sector allocation contribut'!BU116+1</f>
        <v>0.99993575386544742</v>
      </c>
      <c r="BV116" s="33">
        <f>'Sector allocation contribut'!BV116+1</f>
        <v>0.9990000154530585</v>
      </c>
      <c r="BW116" s="33">
        <f>'Sector allocation contribut'!BW116+1</f>
        <v>1.0003284454907904</v>
      </c>
      <c r="BX116" s="33">
        <f>'Sector allocation contribut'!BX116+1</f>
        <v>0.99995217278949411</v>
      </c>
      <c r="BY116" s="33">
        <f>'Sector allocation contribut'!BY116+1</f>
        <v>1.0005000874915042</v>
      </c>
      <c r="BZ116" s="33">
        <f>'Sector allocation contribut'!BZ116+1</f>
        <v>1.0004621448158175</v>
      </c>
      <c r="CA116" s="67">
        <f>'Sector allocation contribut'!CA116+1</f>
        <v>1</v>
      </c>
      <c r="CB116" s="11"/>
      <c r="CC116" s="11"/>
      <c r="CD116" s="11"/>
      <c r="CE116" s="11"/>
      <c r="CF116" s="11"/>
      <c r="CG116" s="11"/>
      <c r="CH116" s="12"/>
    </row>
    <row r="117" spans="1:86">
      <c r="A117" s="2">
        <v>41061</v>
      </c>
      <c r="B117" s="13">
        <v>2012</v>
      </c>
      <c r="C117" s="33">
        <f>'Sector allocation contribut'!C117+1</f>
        <v>1.0024291855307623</v>
      </c>
      <c r="D117" s="33">
        <f>'Sector allocation contribut'!D117+1</f>
        <v>0.99462437000680515</v>
      </c>
      <c r="E117" s="33">
        <f>'Sector allocation contribut'!E117+1</f>
        <v>0.9983492073034731</v>
      </c>
      <c r="F117" s="33">
        <f>'Sector allocation contribut'!F117+1</f>
        <v>0.99644982729143117</v>
      </c>
      <c r="G117" s="33">
        <f>'Sector allocation contribut'!G117+1</f>
        <v>1.0006950599415649</v>
      </c>
      <c r="H117" s="33">
        <f>'Sector allocation contribut'!H117+1</f>
        <v>0.9993313664558916</v>
      </c>
      <c r="I117" s="67">
        <f>'Sector allocation contribut'!I117+1</f>
        <v>1</v>
      </c>
      <c r="J117" s="33">
        <f>'Sector allocation contribut'!J117+1</f>
        <v>1.0002987074372909</v>
      </c>
      <c r="K117" s="33">
        <f>'Sector allocation contribut'!K117+1</f>
        <v>0.99698887013551896</v>
      </c>
      <c r="L117" s="33">
        <f>'Sector allocation contribut'!L117+1</f>
        <v>1.0006190768181578</v>
      </c>
      <c r="M117" s="33">
        <f>'Sector allocation contribut'!M117+1</f>
        <v>1.0003793676175643</v>
      </c>
      <c r="N117" s="33">
        <f>'Sector allocation contribut'!N117+1</f>
        <v>1.0010367961995417</v>
      </c>
      <c r="O117" s="33">
        <f>'Sector allocation contribut'!O117+1</f>
        <v>0.99572501176834993</v>
      </c>
      <c r="P117" s="67">
        <f>'Sector allocation contribut'!P117+1</f>
        <v>1</v>
      </c>
      <c r="Q117" s="33">
        <f>'Sector allocation contribut'!Q117+1</f>
        <v>0.99817058837008044</v>
      </c>
      <c r="R117" s="33">
        <f>'Sector allocation contribut'!R117+1</f>
        <v>1.003378396124146</v>
      </c>
      <c r="S117" s="33">
        <f>'Sector allocation contribut'!S117+1</f>
        <v>1.0016042140928827</v>
      </c>
      <c r="T117" s="33">
        <f>'Sector allocation contribut'!T117+1</f>
        <v>1.0027083859901216</v>
      </c>
      <c r="U117" s="33">
        <f>'Sector allocation contribut'!U117+1</f>
        <v>0.99975304797320663</v>
      </c>
      <c r="V117" s="33">
        <f>'Sector allocation contribut'!V117+1</f>
        <v>0.99820113526863885</v>
      </c>
      <c r="W117" s="67">
        <f>'Sector allocation contribut'!W117+1</f>
        <v>1</v>
      </c>
      <c r="X117" s="33">
        <f>'Sector allocation contribut'!X117+1</f>
        <v>0.99957878364271124</v>
      </c>
      <c r="Y117" s="33">
        <f>'Sector allocation contribut'!Y117+1</f>
        <v>1.000939936883662</v>
      </c>
      <c r="Z117" s="33">
        <f>'Sector allocation contribut'!Z117+1</f>
        <v>1.0002706060009807</v>
      </c>
      <c r="AA117" s="33">
        <f>'Sector allocation contribut'!AA117+1</f>
        <v>1.0000038521799226</v>
      </c>
      <c r="AB117" s="33">
        <f>'Sector allocation contribut'!AB117+1</f>
        <v>0.99994535593356715</v>
      </c>
      <c r="AC117" s="33">
        <f>'Sector allocation contribut'!AC117+1</f>
        <v>0.99969770390664014</v>
      </c>
      <c r="AD117" s="67">
        <f>'Sector allocation contribut'!AD117+1</f>
        <v>1</v>
      </c>
      <c r="AE117" s="33">
        <f>'Sector allocation contribut'!AE117+1</f>
        <v>0.99541206839635288</v>
      </c>
      <c r="AF117" s="33">
        <f>'Sector allocation contribut'!AF117+1</f>
        <v>1.008168654550917</v>
      </c>
      <c r="AG117" s="33">
        <f>'Sector allocation contribut'!AG117+1</f>
        <v>1.0047085415435895</v>
      </c>
      <c r="AH117" s="33">
        <f>'Sector allocation contribut'!AH117+1</f>
        <v>0.99911921312569862</v>
      </c>
      <c r="AI117" s="33">
        <f>'Sector allocation contribut'!AI117+1</f>
        <v>1.0002553360026538</v>
      </c>
      <c r="AJ117" s="33">
        <f>'Sector allocation contribut'!AJ117+1</f>
        <v>0.99523766855494122</v>
      </c>
      <c r="AK117" s="67">
        <f>'Sector allocation contribut'!AK117+1</f>
        <v>1</v>
      </c>
      <c r="AL117" s="33">
        <f>'Sector allocation contribut'!AL117+1</f>
        <v>0.99925751018813613</v>
      </c>
      <c r="AM117" s="33">
        <f>'Sector allocation contribut'!AM117+1</f>
        <v>1.0004765293148516</v>
      </c>
      <c r="AN117" s="33">
        <f>'Sector allocation contribut'!AN117+1</f>
        <v>1.0013740615852549</v>
      </c>
      <c r="AO117" s="33">
        <f>'Sector allocation contribut'!AO117+1</f>
        <v>1.0011068526676958</v>
      </c>
      <c r="AP117" s="33">
        <f>'Sector allocation contribut'!AP117+1</f>
        <v>1.0002273052098269</v>
      </c>
      <c r="AQ117" s="33">
        <f>'Sector allocation contribut'!AQ117+1</f>
        <v>0.99936188223397426</v>
      </c>
      <c r="AR117" s="67">
        <f>'Sector allocation contribut'!AR117+1</f>
        <v>1</v>
      </c>
      <c r="AS117" s="33">
        <f>'Sector allocation contribut'!AS117+1</f>
        <v>0.9970031310084021</v>
      </c>
      <c r="AT117" s="33">
        <f>'Sector allocation contribut'!AT117+1</f>
        <v>1.0081116832479122</v>
      </c>
      <c r="AU117" s="33">
        <f>'Sector allocation contribut'!AU117+1</f>
        <v>0.99963576866736459</v>
      </c>
      <c r="AV117" s="33">
        <f>'Sector allocation contribut'!AV117+1</f>
        <v>1.0023300965129538</v>
      </c>
      <c r="AW117" s="33">
        <f>'Sector allocation contribut'!AW117+1</f>
        <v>0.99902345517922719</v>
      </c>
      <c r="AX117" s="33">
        <f>'Sector allocation contribut'!AX117+1</f>
        <v>0.99412609176042066</v>
      </c>
      <c r="AY117" s="67">
        <f>'Sector allocation contribut'!AY117+1</f>
        <v>1</v>
      </c>
      <c r="AZ117" s="33">
        <f>'Sector allocation contribut'!AZ117+1</f>
        <v>0.99980903467944238</v>
      </c>
      <c r="BA117" s="33">
        <f>'Sector allocation contribut'!BA117+1</f>
        <v>1.0004144973422833</v>
      </c>
      <c r="BB117" s="33">
        <f>'Sector allocation contribut'!BB117+1</f>
        <v>1.0001028722699989</v>
      </c>
      <c r="BC117" s="33">
        <f>'Sector allocation contribut'!BC117+1</f>
        <v>1.0012028791962075</v>
      </c>
      <c r="BD117" s="33">
        <f>'Sector allocation contribut'!BD117+1</f>
        <v>0.99983209654263294</v>
      </c>
      <c r="BE117" s="33">
        <f>'Sector allocation contribut'!BE117+1</f>
        <v>1.00747706753994</v>
      </c>
      <c r="BF117" s="67">
        <f>'Sector allocation contribut'!BF117+1</f>
        <v>1</v>
      </c>
      <c r="BG117" s="33">
        <f>'Sector allocation contribut'!BG117+1</f>
        <v>1.0004542213215932</v>
      </c>
      <c r="BH117" s="33">
        <f>'Sector allocation contribut'!BH117+1</f>
        <v>0.99947045102936904</v>
      </c>
      <c r="BI117" s="33">
        <f>'Sector allocation contribut'!BI117+1</f>
        <v>0.9990982474880461</v>
      </c>
      <c r="BJ117" s="33">
        <f>'Sector allocation contribut'!BJ117+1</f>
        <v>0.9990022426562789</v>
      </c>
      <c r="BK117" s="33">
        <f>'Sector allocation contribut'!BK117+1</f>
        <v>1.0000245262807392</v>
      </c>
      <c r="BL117" s="33">
        <f>'Sector allocation contribut'!BL117+1</f>
        <v>0.99940103194855079</v>
      </c>
      <c r="BM117" s="67">
        <f>'Sector allocation contribut'!BM117+1</f>
        <v>1</v>
      </c>
      <c r="BN117" s="33">
        <f>'Sector allocation contribut'!BN117+1</f>
        <v>1.0063230332926552</v>
      </c>
      <c r="BO117" s="33">
        <f>'Sector allocation contribut'!BO117+1</f>
        <v>0.99050302949054658</v>
      </c>
      <c r="BP117" s="33">
        <f>'Sector allocation contribut'!BP117+1</f>
        <v>0.99432772267775593</v>
      </c>
      <c r="BQ117" s="33">
        <f>'Sector allocation contribut'!BQ117+1</f>
        <v>0.99346349873252116</v>
      </c>
      <c r="BR117" s="33">
        <f>'Sector allocation contribut'!BR117+1</f>
        <v>0.99954098296919291</v>
      </c>
      <c r="BS117" s="33">
        <f>'Sector allocation contribut'!BS117+1</f>
        <v>0.99157034248413889</v>
      </c>
      <c r="BT117" s="67">
        <f>'Sector allocation contribut'!BT117+1</f>
        <v>1</v>
      </c>
      <c r="BU117" s="33">
        <f>'Sector allocation contribut'!BU117+1</f>
        <v>1.000009827255343</v>
      </c>
      <c r="BV117" s="33">
        <f>'Sector allocation contribut'!BV117+1</f>
        <v>1.0001635102288233</v>
      </c>
      <c r="BW117" s="33">
        <f>'Sector allocation contribut'!BW117+1</f>
        <v>0.9999456450518075</v>
      </c>
      <c r="BX117" s="33">
        <f>'Sector allocation contribut'!BX117+1</f>
        <v>1.0000068866814076</v>
      </c>
      <c r="BY117" s="33">
        <f>'Sector allocation contribut'!BY117+1</f>
        <v>0.99991710779018717</v>
      </c>
      <c r="BZ117" s="33">
        <f>'Sector allocation contribut'!BZ117+1</f>
        <v>0.99993194496066384</v>
      </c>
      <c r="CA117" s="67">
        <f>'Sector allocation contribut'!CA117+1</f>
        <v>1</v>
      </c>
      <c r="CB117" s="11"/>
      <c r="CC117" s="11"/>
      <c r="CD117" s="11"/>
      <c r="CE117" s="11"/>
      <c r="CF117" s="11"/>
      <c r="CG117" s="11"/>
      <c r="CH117" s="12"/>
    </row>
    <row r="118" spans="1:86">
      <c r="A118" s="2">
        <v>41091</v>
      </c>
      <c r="B118" s="13">
        <v>2012</v>
      </c>
      <c r="C118" s="33">
        <f>'Sector allocation contribut'!C118+1</f>
        <v>1.0047298980204196</v>
      </c>
      <c r="D118" s="33">
        <f>'Sector allocation contribut'!D118+1</f>
        <v>0.98993314591956616</v>
      </c>
      <c r="E118" s="33">
        <f>'Sector allocation contribut'!E118+1</f>
        <v>0.99696743806005517</v>
      </c>
      <c r="F118" s="33">
        <f>'Sector allocation contribut'!F118+1</f>
        <v>0.9936484202985596</v>
      </c>
      <c r="G118" s="33">
        <f>'Sector allocation contribut'!G118+1</f>
        <v>1.0013682493692559</v>
      </c>
      <c r="H118" s="33">
        <f>'Sector allocation contribut'!H118+1</f>
        <v>0.99821481687219926</v>
      </c>
      <c r="I118" s="67">
        <f>'Sector allocation contribut'!I118+1</f>
        <v>1</v>
      </c>
      <c r="J118" s="33">
        <f>'Sector allocation contribut'!J118+1</f>
        <v>1.0001408875242566</v>
      </c>
      <c r="K118" s="33">
        <f>'Sector allocation contribut'!K118+1</f>
        <v>0.99897463307192347</v>
      </c>
      <c r="L118" s="33">
        <f>'Sector allocation contribut'!L118+1</f>
        <v>1.0002023213949172</v>
      </c>
      <c r="M118" s="33">
        <f>'Sector allocation contribut'!M118+1</f>
        <v>1.0000777515895583</v>
      </c>
      <c r="N118" s="33">
        <f>'Sector allocation contribut'!N118+1</f>
        <v>1.0003446913575089</v>
      </c>
      <c r="O118" s="33">
        <f>'Sector allocation contribut'!O118+1</f>
        <v>0.99919039783743446</v>
      </c>
      <c r="P118" s="67">
        <f>'Sector allocation contribut'!P118+1</f>
        <v>1</v>
      </c>
      <c r="Q118" s="33">
        <f>'Sector allocation contribut'!Q118+1</f>
        <v>0.99969161062348288</v>
      </c>
      <c r="R118" s="33">
        <f>'Sector allocation contribut'!R118+1</f>
        <v>1.0005106893500788</v>
      </c>
      <c r="S118" s="33">
        <f>'Sector allocation contribut'!S118+1</f>
        <v>1.0002735287801761</v>
      </c>
      <c r="T118" s="33">
        <f>'Sector allocation contribut'!T118+1</f>
        <v>1.0004870712990948</v>
      </c>
      <c r="U118" s="33">
        <f>'Sector allocation contribut'!U118+1</f>
        <v>0.9999679589766215</v>
      </c>
      <c r="V118" s="33">
        <f>'Sector allocation contribut'!V118+1</f>
        <v>0.99969651542030724</v>
      </c>
      <c r="W118" s="67">
        <f>'Sector allocation contribut'!W118+1</f>
        <v>1</v>
      </c>
      <c r="X118" s="33">
        <f>'Sector allocation contribut'!X118+1</f>
        <v>1.0006884874232926</v>
      </c>
      <c r="Y118" s="33">
        <f>'Sector allocation contribut'!Y118+1</f>
        <v>0.99816156205109274</v>
      </c>
      <c r="Z118" s="33">
        <f>'Sector allocation contribut'!Z118+1</f>
        <v>0.9998103253346593</v>
      </c>
      <c r="AA118" s="33">
        <f>'Sector allocation contribut'!AA118+1</f>
        <v>1.0000177918394502</v>
      </c>
      <c r="AB118" s="33">
        <f>'Sector allocation contribut'!AB118+1</f>
        <v>1.000250894580436</v>
      </c>
      <c r="AC118" s="33">
        <f>'Sector allocation contribut'!AC118+1</f>
        <v>1.0006783749047352</v>
      </c>
      <c r="AD118" s="67">
        <f>'Sector allocation contribut'!AD118+1</f>
        <v>1</v>
      </c>
      <c r="AE118" s="33">
        <f>'Sector allocation contribut'!AE118+1</f>
        <v>1.0006972329122383</v>
      </c>
      <c r="AF118" s="33">
        <f>'Sector allocation contribut'!AF118+1</f>
        <v>0.99895231207058643</v>
      </c>
      <c r="AG118" s="33">
        <f>'Sector allocation contribut'!AG118+1</f>
        <v>0.99926640374898057</v>
      </c>
      <c r="AH118" s="33">
        <f>'Sector allocation contribut'!AH118+1</f>
        <v>1.0001511431598546</v>
      </c>
      <c r="AI118" s="33">
        <f>'Sector allocation contribut'!AI118+1</f>
        <v>0.99990229633137628</v>
      </c>
      <c r="AJ118" s="33">
        <f>'Sector allocation contribut'!AJ118+1</f>
        <v>1.0005463195822513</v>
      </c>
      <c r="AK118" s="67">
        <f>'Sector allocation contribut'!AK118+1</f>
        <v>1</v>
      </c>
      <c r="AL118" s="33">
        <f>'Sector allocation contribut'!AL118+1</f>
        <v>1.0000297805562792</v>
      </c>
      <c r="AM118" s="33">
        <f>'Sector allocation contribut'!AM118+1</f>
        <v>0.99998749487794825</v>
      </c>
      <c r="AN118" s="33">
        <f>'Sector allocation contribut'!AN118+1</f>
        <v>0.99994616575583828</v>
      </c>
      <c r="AO118" s="33">
        <f>'Sector allocation contribut'!AO118+1</f>
        <v>0.99995321269063886</v>
      </c>
      <c r="AP118" s="33">
        <f>'Sector allocation contribut'!AP118+1</f>
        <v>0.99998827325943096</v>
      </c>
      <c r="AQ118" s="33">
        <f>'Sector allocation contribut'!AQ118+1</f>
        <v>1.0000128995643505</v>
      </c>
      <c r="AR118" s="67">
        <f>'Sector allocation contribut'!AR118+1</f>
        <v>1</v>
      </c>
      <c r="AS118" s="33">
        <f>'Sector allocation contribut'!AS118+1</f>
        <v>0.99726284345708194</v>
      </c>
      <c r="AT118" s="33">
        <f>'Sector allocation contribut'!AT118+1</f>
        <v>1.0070134085268354</v>
      </c>
      <c r="AU118" s="33">
        <f>'Sector allocation contribut'!AU118+1</f>
        <v>0.9998684776458453</v>
      </c>
      <c r="AV118" s="33">
        <f>'Sector allocation contribut'!AV118+1</f>
        <v>1.0023150088351203</v>
      </c>
      <c r="AW118" s="33">
        <f>'Sector allocation contribut'!AW118+1</f>
        <v>0.99904143875382212</v>
      </c>
      <c r="AX118" s="33">
        <f>'Sector allocation contribut'!AX118+1</f>
        <v>0.99547450813283445</v>
      </c>
      <c r="AY118" s="67">
        <f>'Sector allocation contribut'!AY118+1</f>
        <v>1</v>
      </c>
      <c r="AZ118" s="33">
        <f>'Sector allocation contribut'!AZ118+1</f>
        <v>1.0000163559707911</v>
      </c>
      <c r="BA118" s="33">
        <f>'Sector allocation contribut'!BA118+1</f>
        <v>0.99996685182886447</v>
      </c>
      <c r="BB118" s="33">
        <f>'Sector allocation contribut'!BB118+1</f>
        <v>0.99999078790376283</v>
      </c>
      <c r="BC118" s="33">
        <f>'Sector allocation contribut'!BC118+1</f>
        <v>0.99989427110075879</v>
      </c>
      <c r="BD118" s="33">
        <f>'Sector allocation contribut'!BD118+1</f>
        <v>1.0000143134091883</v>
      </c>
      <c r="BE118" s="33">
        <f>'Sector allocation contribut'!BE118+1</f>
        <v>0.99939127148674189</v>
      </c>
      <c r="BF118" s="67">
        <f>'Sector allocation contribut'!BF118+1</f>
        <v>1</v>
      </c>
      <c r="BG118" s="33">
        <f>'Sector allocation contribut'!BG118+1</f>
        <v>1.000641414221078</v>
      </c>
      <c r="BH118" s="33">
        <f>'Sector allocation contribut'!BH118+1</f>
        <v>0.99932215397326318</v>
      </c>
      <c r="BI118" s="33">
        <f>'Sector allocation contribut'!BI118+1</f>
        <v>0.99875664435079881</v>
      </c>
      <c r="BJ118" s="33">
        <f>'Sector allocation contribut'!BJ118+1</f>
        <v>0.99855287684562821</v>
      </c>
      <c r="BK118" s="33">
        <f>'Sector allocation contribut'!BK118+1</f>
        <v>1.0000217555749689</v>
      </c>
      <c r="BL118" s="33">
        <f>'Sector allocation contribut'!BL118+1</f>
        <v>0.99882392002491038</v>
      </c>
      <c r="BM118" s="67">
        <f>'Sector allocation contribut'!BM118+1</f>
        <v>1</v>
      </c>
      <c r="BN118" s="33">
        <f>'Sector allocation contribut'!BN118+1</f>
        <v>1.0021814559944078</v>
      </c>
      <c r="BO118" s="33">
        <f>'Sector allocation contribut'!BO118+1</f>
        <v>0.99679499082990397</v>
      </c>
      <c r="BP118" s="33">
        <f>'Sector allocation contribut'!BP118+1</f>
        <v>0.99820055224208482</v>
      </c>
      <c r="BQ118" s="33">
        <f>'Sector allocation contribut'!BQ118+1</f>
        <v>0.9978597859027023</v>
      </c>
      <c r="BR118" s="33">
        <f>'Sector allocation contribut'!BR118+1</f>
        <v>0.99986975532132893</v>
      </c>
      <c r="BS118" s="33">
        <f>'Sector allocation contribut'!BS118+1</f>
        <v>0.99791091434393309</v>
      </c>
      <c r="BT118" s="67">
        <f>'Sector allocation contribut'!BT118+1</f>
        <v>1</v>
      </c>
      <c r="BU118" s="33">
        <f>'Sector allocation contribut'!BU118+1</f>
        <v>0.99997635347941194</v>
      </c>
      <c r="BV118" s="33">
        <f>'Sector allocation contribut'!BV118+1</f>
        <v>0.99965244874818415</v>
      </c>
      <c r="BW118" s="33">
        <f>'Sector allocation contribut'!BW118+1</f>
        <v>1.000125179884674</v>
      </c>
      <c r="BX118" s="33">
        <f>'Sector allocation contribut'!BX118+1</f>
        <v>0.99997716072148191</v>
      </c>
      <c r="BY118" s="33">
        <f>'Sector allocation contribut'!BY118+1</f>
        <v>1.0001871792491488</v>
      </c>
      <c r="BZ118" s="33">
        <f>'Sector allocation contribut'!BZ118+1</f>
        <v>1.0001535483502078</v>
      </c>
      <c r="CA118" s="67">
        <f>'Sector allocation contribut'!CA118+1</f>
        <v>1</v>
      </c>
      <c r="CB118" s="11"/>
      <c r="CC118" s="11"/>
      <c r="CD118" s="11"/>
      <c r="CE118" s="11"/>
      <c r="CF118" s="11"/>
      <c r="CG118" s="11"/>
      <c r="CH118" s="12"/>
    </row>
    <row r="119" spans="1:86">
      <c r="A119" s="2">
        <v>41122</v>
      </c>
      <c r="B119" s="13">
        <v>2012</v>
      </c>
      <c r="C119" s="33">
        <f>'Sector allocation contribut'!C119+1</f>
        <v>1.0029958559674426</v>
      </c>
      <c r="D119" s="33">
        <f>'Sector allocation contribut'!D119+1</f>
        <v>0.99334822293996394</v>
      </c>
      <c r="E119" s="33">
        <f>'Sector allocation contribut'!E119+1</f>
        <v>0.99781865895853739</v>
      </c>
      <c r="F119" s="33">
        <f>'Sector allocation contribut'!F119+1</f>
        <v>0.99549820728159266</v>
      </c>
      <c r="G119" s="33">
        <f>'Sector allocation contribut'!G119+1</f>
        <v>1.0009143433331882</v>
      </c>
      <c r="H119" s="33">
        <f>'Sector allocation contribut'!H119+1</f>
        <v>0.99973591862741651</v>
      </c>
      <c r="I119" s="67">
        <f>'Sector allocation contribut'!I119+1</f>
        <v>1</v>
      </c>
      <c r="J119" s="33">
        <f>'Sector allocation contribut'!J119+1</f>
        <v>0.99997727438858219</v>
      </c>
      <c r="K119" s="33">
        <f>'Sector allocation contribut'!K119+1</f>
        <v>1.0001590960934403</v>
      </c>
      <c r="L119" s="33">
        <f>'Sector allocation contribut'!L119+1</f>
        <v>0.99997082953395666</v>
      </c>
      <c r="M119" s="33">
        <f>'Sector allocation contribut'!M119+1</f>
        <v>0.99999784670340985</v>
      </c>
      <c r="N119" s="33">
        <f>'Sector allocation contribut'!N119+1</f>
        <v>0.99995075694786084</v>
      </c>
      <c r="O119" s="33">
        <f>'Sector allocation contribut'!O119+1</f>
        <v>1.0002036615816277</v>
      </c>
      <c r="P119" s="67">
        <f>'Sector allocation contribut'!P119+1</f>
        <v>1</v>
      </c>
      <c r="Q119" s="33">
        <f>'Sector allocation contribut'!Q119+1</f>
        <v>0.99969439696105278</v>
      </c>
      <c r="R119" s="33">
        <f>'Sector allocation contribut'!R119+1</f>
        <v>1.0005496227979123</v>
      </c>
      <c r="S119" s="33">
        <f>'Sector allocation contribut'!S119+1</f>
        <v>1.0002589822986454</v>
      </c>
      <c r="T119" s="33">
        <f>'Sector allocation contribut'!T119+1</f>
        <v>1.0004929498197885</v>
      </c>
      <c r="U119" s="33">
        <f>'Sector allocation contribut'!U119+1</f>
        <v>0.99996086362307068</v>
      </c>
      <c r="V119" s="33">
        <f>'Sector allocation contribut'!V119+1</f>
        <v>0.99968948328471663</v>
      </c>
      <c r="W119" s="67">
        <f>'Sector allocation contribut'!W119+1</f>
        <v>1</v>
      </c>
      <c r="X119" s="33">
        <f>'Sector allocation contribut'!X119+1</f>
        <v>0.9985363399837347</v>
      </c>
      <c r="Y119" s="33">
        <f>'Sector allocation contribut'!Y119+1</f>
        <v>1.0029479976433477</v>
      </c>
      <c r="Z119" s="33">
        <f>'Sector allocation contribut'!Z119+1</f>
        <v>1.0013046098408815</v>
      </c>
      <c r="AA119" s="33">
        <f>'Sector allocation contribut'!AA119+1</f>
        <v>1.0006826740800738</v>
      </c>
      <c r="AB119" s="33">
        <f>'Sector allocation contribut'!AB119+1</f>
        <v>0.99982259739230994</v>
      </c>
      <c r="AC119" s="33">
        <f>'Sector allocation contribut'!AC119+1</f>
        <v>0.99851819425935406</v>
      </c>
      <c r="AD119" s="67">
        <f>'Sector allocation contribut'!AD119+1</f>
        <v>1</v>
      </c>
      <c r="AE119" s="33">
        <f>'Sector allocation contribut'!AE119+1</f>
        <v>0.9972592183579696</v>
      </c>
      <c r="AF119" s="33">
        <f>'Sector allocation contribut'!AF119+1</f>
        <v>1.0046210237472499</v>
      </c>
      <c r="AG119" s="33">
        <f>'Sector allocation contribut'!AG119+1</f>
        <v>1.0029058940769495</v>
      </c>
      <c r="AH119" s="33">
        <f>'Sector allocation contribut'!AH119+1</f>
        <v>0.9993793004349093</v>
      </c>
      <c r="AI119" s="33">
        <f>'Sector allocation contribut'!AI119+1</f>
        <v>1.0002235434224906</v>
      </c>
      <c r="AJ119" s="33">
        <f>'Sector allocation contribut'!AJ119+1</f>
        <v>0.99772078126128871</v>
      </c>
      <c r="AK119" s="67">
        <f>'Sector allocation contribut'!AK119+1</f>
        <v>1</v>
      </c>
      <c r="AL119" s="33">
        <f>'Sector allocation contribut'!AL119+1</f>
        <v>1.0003270108975435</v>
      </c>
      <c r="AM119" s="33">
        <f>'Sector allocation contribut'!AM119+1</f>
        <v>0.99985325052790697</v>
      </c>
      <c r="AN119" s="33">
        <f>'Sector allocation contribut'!AN119+1</f>
        <v>0.99942646309388794</v>
      </c>
      <c r="AO119" s="33">
        <f>'Sector allocation contribut'!AO119+1</f>
        <v>0.99961006431079735</v>
      </c>
      <c r="AP119" s="33">
        <f>'Sector allocation contribut'!AP119+1</f>
        <v>0.99986065117389766</v>
      </c>
      <c r="AQ119" s="33">
        <f>'Sector allocation contribut'!AQ119+1</f>
        <v>1.0001198302675149</v>
      </c>
      <c r="AR119" s="67">
        <f>'Sector allocation contribut'!AR119+1</f>
        <v>1</v>
      </c>
      <c r="AS119" s="33">
        <f>'Sector allocation contribut'!AS119+1</f>
        <v>0.99806066330925436</v>
      </c>
      <c r="AT119" s="33">
        <f>'Sector allocation contribut'!AT119+1</f>
        <v>1.0055835684927821</v>
      </c>
      <c r="AU119" s="33">
        <f>'Sector allocation contribut'!AU119+1</f>
        <v>0.99989213729378978</v>
      </c>
      <c r="AV119" s="33">
        <f>'Sector allocation contribut'!AV119+1</f>
        <v>1.0017222676562607</v>
      </c>
      <c r="AW119" s="33">
        <f>'Sector allocation contribut'!AW119+1</f>
        <v>0.99915393107178452</v>
      </c>
      <c r="AX119" s="33">
        <f>'Sector allocation contribut'!AX119+1</f>
        <v>0.99684215505892937</v>
      </c>
      <c r="AY119" s="67">
        <f>'Sector allocation contribut'!AY119+1</f>
        <v>1</v>
      </c>
      <c r="AZ119" s="33">
        <f>'Sector allocation contribut'!AZ119+1</f>
        <v>0.99988420313938653</v>
      </c>
      <c r="BA119" s="33">
        <f>'Sector allocation contribut'!BA119+1</f>
        <v>1.0002532273130367</v>
      </c>
      <c r="BB119" s="33">
        <f>'Sector allocation contribut'!BB119+1</f>
        <v>1.0000625132479646</v>
      </c>
      <c r="BC119" s="33">
        <f>'Sector allocation contribut'!BC119+1</f>
        <v>1.0007621970044431</v>
      </c>
      <c r="BD119" s="33">
        <f>'Sector allocation contribut'!BD119+1</f>
        <v>0.99989758885228175</v>
      </c>
      <c r="BE119" s="33">
        <f>'Sector allocation contribut'!BE119+1</f>
        <v>1.0039514030136558</v>
      </c>
      <c r="BF119" s="67">
        <f>'Sector allocation contribut'!BF119+1</f>
        <v>1</v>
      </c>
      <c r="BG119" s="33">
        <f>'Sector allocation contribut'!BG119+1</f>
        <v>1.0009506804663488</v>
      </c>
      <c r="BH119" s="33">
        <f>'Sector allocation contribut'!BH119+1</f>
        <v>0.99853733637732689</v>
      </c>
      <c r="BI119" s="33">
        <f>'Sector allocation contribut'!BI119+1</f>
        <v>0.99844376743928054</v>
      </c>
      <c r="BJ119" s="33">
        <f>'Sector allocation contribut'!BJ119+1</f>
        <v>0.99821961770700329</v>
      </c>
      <c r="BK119" s="33">
        <f>'Sector allocation contribut'!BK119+1</f>
        <v>1.0001478809294244</v>
      </c>
      <c r="BL119" s="33">
        <f>'Sector allocation contribut'!BL119+1</f>
        <v>0.99869692880910577</v>
      </c>
      <c r="BM119" s="67">
        <f>'Sector allocation contribut'!BM119+1</f>
        <v>1</v>
      </c>
      <c r="BN119" s="33">
        <f>'Sector allocation contribut'!BN119+1</f>
        <v>1.0021872961855145</v>
      </c>
      <c r="BO119" s="33">
        <f>'Sector allocation contribut'!BO119+1</f>
        <v>0.99664606329631622</v>
      </c>
      <c r="BP119" s="33">
        <f>'Sector allocation contribut'!BP119+1</f>
        <v>0.99813878711407433</v>
      </c>
      <c r="BQ119" s="33">
        <f>'Sector allocation contribut'!BQ119+1</f>
        <v>0.99778885825458052</v>
      </c>
      <c r="BR119" s="33">
        <f>'Sector allocation contribut'!BR119+1</f>
        <v>0.99988010238661551</v>
      </c>
      <c r="BS119" s="33">
        <f>'Sector allocation contribut'!BS119+1</f>
        <v>0.99813339425616043</v>
      </c>
      <c r="BT119" s="67">
        <f>'Sector allocation contribut'!BT119+1</f>
        <v>1</v>
      </c>
      <c r="BU119" s="33">
        <f>'Sector allocation contribut'!BU119+1</f>
        <v>0.99994710653476981</v>
      </c>
      <c r="BV119" s="33">
        <f>'Sector allocation contribut'!BV119+1</f>
        <v>0.99914621809890281</v>
      </c>
      <c r="BW119" s="33">
        <f>'Sector allocation contribut'!BW119+1</f>
        <v>1.0002887226750077</v>
      </c>
      <c r="BX119" s="33">
        <f>'Sector allocation contribut'!BX119+1</f>
        <v>0.99994000936428895</v>
      </c>
      <c r="BY119" s="33">
        <f>'Sector allocation contribut'!BY119+1</f>
        <v>1.0004267509488216</v>
      </c>
      <c r="BZ119" s="33">
        <f>'Sector allocation contribut'!BZ119+1</f>
        <v>1.0003564553584328</v>
      </c>
      <c r="CA119" s="67">
        <f>'Sector allocation contribut'!CA119+1</f>
        <v>1</v>
      </c>
      <c r="CB119" s="11"/>
      <c r="CC119" s="11"/>
      <c r="CD119" s="11"/>
      <c r="CE119" s="11"/>
      <c r="CF119" s="11"/>
      <c r="CG119" s="11"/>
      <c r="CH119" s="12"/>
    </row>
    <row r="120" spans="1:86">
      <c r="A120" s="2">
        <v>41153</v>
      </c>
      <c r="B120" s="13">
        <v>2012</v>
      </c>
      <c r="C120" s="33">
        <f>'Sector allocation contribut'!C120+1</f>
        <v>1.0001720442994471</v>
      </c>
      <c r="D120" s="33">
        <f>'Sector allocation contribut'!D120+1</f>
        <v>0.99963604866740197</v>
      </c>
      <c r="E120" s="33">
        <f>'Sector allocation contribut'!E120+1</f>
        <v>0.99987255905535921</v>
      </c>
      <c r="F120" s="33">
        <f>'Sector allocation contribut'!F120+1</f>
        <v>0.99975954583408766</v>
      </c>
      <c r="G120" s="33">
        <f>'Sector allocation contribut'!G120+1</f>
        <v>1.000040349482451</v>
      </c>
      <c r="H120" s="33">
        <f>'Sector allocation contribut'!H120+1</f>
        <v>1.0000148143294574</v>
      </c>
      <c r="I120" s="67">
        <f>'Sector allocation contribut'!I120+1</f>
        <v>1</v>
      </c>
      <c r="J120" s="33">
        <f>'Sector allocation contribut'!J120+1</f>
        <v>1.0002127249057018</v>
      </c>
      <c r="K120" s="33">
        <f>'Sector allocation contribut'!K120+1</f>
        <v>0.9982886528186059</v>
      </c>
      <c r="L120" s="33">
        <f>'Sector allocation contribut'!L120+1</f>
        <v>1.0002433087100353</v>
      </c>
      <c r="M120" s="33">
        <f>'Sector allocation contribut'!M120+1</f>
        <v>1.0000177656462057</v>
      </c>
      <c r="N120" s="33">
        <f>'Sector allocation contribut'!N120+1</f>
        <v>1.0005785976845805</v>
      </c>
      <c r="O120" s="33">
        <f>'Sector allocation contribut'!O120+1</f>
        <v>0.99782150213387688</v>
      </c>
      <c r="P120" s="67">
        <f>'Sector allocation contribut'!P120+1</f>
        <v>1</v>
      </c>
      <c r="Q120" s="33">
        <f>'Sector allocation contribut'!Q120+1</f>
        <v>1.0005963901272876</v>
      </c>
      <c r="R120" s="33">
        <f>'Sector allocation contribut'!R120+1</f>
        <v>0.99893777214583657</v>
      </c>
      <c r="S120" s="33">
        <f>'Sector allocation contribut'!S120+1</f>
        <v>0.9995030689696085</v>
      </c>
      <c r="T120" s="33">
        <f>'Sector allocation contribut'!T120+1</f>
        <v>0.99903752237579879</v>
      </c>
      <c r="U120" s="33">
        <f>'Sector allocation contribut'!U120+1</f>
        <v>1.0000624829986078</v>
      </c>
      <c r="V120" s="33">
        <f>'Sector allocation contribut'!V120+1</f>
        <v>1.0005984008634166</v>
      </c>
      <c r="W120" s="67">
        <f>'Sector allocation contribut'!W120+1</f>
        <v>1</v>
      </c>
      <c r="X120" s="33">
        <f>'Sector allocation contribut'!X120+1</f>
        <v>0.99869463036541006</v>
      </c>
      <c r="Y120" s="33">
        <f>'Sector allocation contribut'!Y120+1</f>
        <v>1.0025852199522209</v>
      </c>
      <c r="Z120" s="33">
        <f>'Sector allocation contribut'!Z120+1</f>
        <v>1.0011225166559996</v>
      </c>
      <c r="AA120" s="33">
        <f>'Sector allocation contribut'!AA120+1</f>
        <v>1.0004924686653107</v>
      </c>
      <c r="AB120" s="33">
        <f>'Sector allocation contribut'!AB120+1</f>
        <v>0.99989543566127459</v>
      </c>
      <c r="AC120" s="33">
        <f>'Sector allocation contribut'!AC120+1</f>
        <v>0.99870316722057839</v>
      </c>
      <c r="AD120" s="67">
        <f>'Sector allocation contribut'!AD120+1</f>
        <v>1</v>
      </c>
      <c r="AE120" s="33">
        <f>'Sector allocation contribut'!AE120+1</f>
        <v>0.99959167456986309</v>
      </c>
      <c r="AF120" s="33">
        <f>'Sector allocation contribut'!AF120+1</f>
        <v>1.0007348159698866</v>
      </c>
      <c r="AG120" s="33">
        <f>'Sector allocation contribut'!AG120+1</f>
        <v>1.0004171100815651</v>
      </c>
      <c r="AH120" s="33">
        <f>'Sector allocation contribut'!AH120+1</f>
        <v>0.99989716060204925</v>
      </c>
      <c r="AI120" s="33">
        <f>'Sector allocation contribut'!AI120+1</f>
        <v>1.0000191946415782</v>
      </c>
      <c r="AJ120" s="33">
        <f>'Sector allocation contribut'!AJ120+1</f>
        <v>0.9996933363969569</v>
      </c>
      <c r="AK120" s="67">
        <f>'Sector allocation contribut'!AK120+1</f>
        <v>1</v>
      </c>
      <c r="AL120" s="33">
        <f>'Sector allocation contribut'!AL120+1</f>
        <v>0.99981253577874085</v>
      </c>
      <c r="AM120" s="33">
        <f>'Sector allocation contribut'!AM120+1</f>
        <v>1.0001114531981072</v>
      </c>
      <c r="AN120" s="33">
        <f>'Sector allocation contribut'!AN120+1</f>
        <v>1.000372305804625</v>
      </c>
      <c r="AO120" s="33">
        <f>'Sector allocation contribut'!AO120+1</f>
        <v>1.0002491786456162</v>
      </c>
      <c r="AP120" s="33">
        <f>'Sector allocation contribut'!AP120+1</f>
        <v>1.0000615308023677</v>
      </c>
      <c r="AQ120" s="33">
        <f>'Sector allocation contribut'!AQ120+1</f>
        <v>0.99991934456975085</v>
      </c>
      <c r="AR120" s="67">
        <f>'Sector allocation contribut'!AR120+1</f>
        <v>1</v>
      </c>
      <c r="AS120" s="33">
        <f>'Sector allocation contribut'!AS120+1</f>
        <v>0.99748379705785939</v>
      </c>
      <c r="AT120" s="33">
        <f>'Sector allocation contribut'!AT120+1</f>
        <v>1.0069400264655586</v>
      </c>
      <c r="AU120" s="33">
        <f>'Sector allocation contribut'!AU120+1</f>
        <v>0.99987485046297508</v>
      </c>
      <c r="AV120" s="33">
        <f>'Sector allocation contribut'!AV120+1</f>
        <v>1.0022016844856618</v>
      </c>
      <c r="AW120" s="33">
        <f>'Sector allocation contribut'!AW120+1</f>
        <v>0.99906534685665138</v>
      </c>
      <c r="AX120" s="33">
        <f>'Sector allocation contribut'!AX120+1</f>
        <v>0.99561452081161261</v>
      </c>
      <c r="AY120" s="67">
        <f>'Sector allocation contribut'!AY120+1</f>
        <v>1</v>
      </c>
      <c r="AZ120" s="33">
        <f>'Sector allocation contribut'!AZ120+1</f>
        <v>0.99948179273764914</v>
      </c>
      <c r="BA120" s="33">
        <f>'Sector allocation contribut'!BA120+1</f>
        <v>1.001128988274429</v>
      </c>
      <c r="BB120" s="33">
        <f>'Sector allocation contribut'!BB120+1</f>
        <v>1.0003140932898258</v>
      </c>
      <c r="BC120" s="33">
        <f>'Sector allocation contribut'!BC120+1</f>
        <v>1.0034190861783314</v>
      </c>
      <c r="BD120" s="33">
        <f>'Sector allocation contribut'!BD120+1</f>
        <v>0.99954457012891651</v>
      </c>
      <c r="BE120" s="33">
        <f>'Sector allocation contribut'!BE120+1</f>
        <v>1.017486451280383</v>
      </c>
      <c r="BF120" s="67">
        <f>'Sector allocation contribut'!BF120+1</f>
        <v>1</v>
      </c>
      <c r="BG120" s="33">
        <f>'Sector allocation contribut'!BG120+1</f>
        <v>0.99962844440906207</v>
      </c>
      <c r="BH120" s="33">
        <f>'Sector allocation contribut'!BH120+1</f>
        <v>1.0004797463472594</v>
      </c>
      <c r="BI120" s="33">
        <f>'Sector allocation contribut'!BI120+1</f>
        <v>1.0007735019656274</v>
      </c>
      <c r="BJ120" s="33">
        <f>'Sector allocation contribut'!BJ120+1</f>
        <v>1.0006825752264208</v>
      </c>
      <c r="BK120" s="33">
        <f>'Sector allocation contribut'!BK120+1</f>
        <v>0.99996958742590214</v>
      </c>
      <c r="BL120" s="33">
        <f>'Sector allocation contribut'!BL120+1</f>
        <v>1.000494705717341</v>
      </c>
      <c r="BM120" s="67">
        <f>'Sector allocation contribut'!BM120+1</f>
        <v>1</v>
      </c>
      <c r="BN120" s="33">
        <f>'Sector allocation contribut'!BN120+1</f>
        <v>1.0033273715376108</v>
      </c>
      <c r="BO120" s="33">
        <f>'Sector allocation contribut'!BO120+1</f>
        <v>0.99477243624476663</v>
      </c>
      <c r="BP120" s="33">
        <f>'Sector allocation contribut'!BP120+1</f>
        <v>0.99716549517633801</v>
      </c>
      <c r="BQ120" s="33">
        <f>'Sector allocation contribut'!BQ120+1</f>
        <v>0.99657961237424897</v>
      </c>
      <c r="BR120" s="33">
        <f>'Sector allocation contribut'!BR120+1</f>
        <v>0.99983963423549005</v>
      </c>
      <c r="BS120" s="33">
        <f>'Sector allocation contribut'!BS120+1</f>
        <v>0.99702431578205941</v>
      </c>
      <c r="BT120" s="67">
        <f>'Sector allocation contribut'!BT120+1</f>
        <v>1</v>
      </c>
      <c r="BU120" s="33">
        <f>'Sector allocation contribut'!BU120+1</f>
        <v>1.000014478694319</v>
      </c>
      <c r="BV120" s="33">
        <f>'Sector allocation contribut'!BV120+1</f>
        <v>1.0003570081581141</v>
      </c>
      <c r="BW120" s="33">
        <f>'Sector allocation contribut'!BW120+1</f>
        <v>0.99988296143355793</v>
      </c>
      <c r="BX120" s="33">
        <f>'Sector allocation contribut'!BX120+1</f>
        <v>1.0000334774421966</v>
      </c>
      <c r="BY120" s="33">
        <f>'Sector allocation contribut'!BY120+1</f>
        <v>0.9998256728985947</v>
      </c>
      <c r="BZ120" s="33">
        <f>'Sector allocation contribut'!BZ120+1</f>
        <v>0.99985456247319771</v>
      </c>
      <c r="CA120" s="67">
        <f>'Sector allocation contribut'!CA120+1</f>
        <v>1</v>
      </c>
      <c r="CB120" s="11"/>
      <c r="CC120" s="11"/>
      <c r="CD120" s="11"/>
      <c r="CE120" s="11"/>
      <c r="CF120" s="11"/>
      <c r="CG120" s="11"/>
      <c r="CH120" s="12"/>
    </row>
    <row r="121" spans="1:86">
      <c r="A121" s="2">
        <v>41183</v>
      </c>
      <c r="B121" s="13">
        <v>2012</v>
      </c>
      <c r="C121" s="33">
        <f>'Sector allocation contribut'!C121+1</f>
        <v>0.99652038262917941</v>
      </c>
      <c r="D121" s="33">
        <f>'Sector allocation contribut'!D121+1</f>
        <v>1.0073209100324072</v>
      </c>
      <c r="E121" s="33">
        <f>'Sector allocation contribut'!E121+1</f>
        <v>1.0025109958044265</v>
      </c>
      <c r="F121" s="33">
        <f>'Sector allocation contribut'!F121+1</f>
        <v>1.004764379625126</v>
      </c>
      <c r="G121" s="33">
        <f>'Sector allocation contribut'!G121+1</f>
        <v>0.99922213662163628</v>
      </c>
      <c r="H121" s="33">
        <f>'Sector allocation contribut'!H121+1</f>
        <v>0.99718050629810762</v>
      </c>
      <c r="I121" s="67">
        <f>'Sector allocation contribut'!I121+1</f>
        <v>1</v>
      </c>
      <c r="J121" s="33">
        <f>'Sector allocation contribut'!J121+1</f>
        <v>0.99968409777984701</v>
      </c>
      <c r="K121" s="33">
        <f>'Sector allocation contribut'!K121+1</f>
        <v>1.0024521583862709</v>
      </c>
      <c r="L121" s="33">
        <f>'Sector allocation contribut'!L121+1</f>
        <v>0.99976279462607831</v>
      </c>
      <c r="M121" s="33">
        <f>'Sector allocation contribut'!M121+1</f>
        <v>1.0000902836284005</v>
      </c>
      <c r="N121" s="33">
        <f>'Sector allocation contribut'!N121+1</f>
        <v>0.99915327129619125</v>
      </c>
      <c r="O121" s="33">
        <f>'Sector allocation contribut'!O121+1</f>
        <v>1.0026397339622284</v>
      </c>
      <c r="P121" s="67">
        <f>'Sector allocation contribut'!P121+1</f>
        <v>1</v>
      </c>
      <c r="Q121" s="33">
        <f>'Sector allocation contribut'!Q121+1</f>
        <v>0.99961998631250071</v>
      </c>
      <c r="R121" s="33">
        <f>'Sector allocation contribut'!R121+1</f>
        <v>1.0006431940984541</v>
      </c>
      <c r="S121" s="33">
        <f>'Sector allocation contribut'!S121+1</f>
        <v>1.0002958617769746</v>
      </c>
      <c r="T121" s="33">
        <f>'Sector allocation contribut'!T121+1</f>
        <v>1.0006237415797754</v>
      </c>
      <c r="U121" s="33">
        <f>'Sector allocation contribut'!U121+1</f>
        <v>0.99997711144665913</v>
      </c>
      <c r="V121" s="33">
        <f>'Sector allocation contribut'!V121+1</f>
        <v>0.99966755603171464</v>
      </c>
      <c r="W121" s="67">
        <f>'Sector allocation contribut'!W121+1</f>
        <v>1</v>
      </c>
      <c r="X121" s="33">
        <f>'Sector allocation contribut'!X121+1</f>
        <v>0.99950604403224885</v>
      </c>
      <c r="Y121" s="33">
        <f>'Sector allocation contribut'!Y121+1</f>
        <v>1.0009875223864884</v>
      </c>
      <c r="Z121" s="33">
        <f>'Sector allocation contribut'!Z121+1</f>
        <v>1.0004375953040043</v>
      </c>
      <c r="AA121" s="33">
        <f>'Sector allocation contribut'!AA121+1</f>
        <v>1.0001161815063302</v>
      </c>
      <c r="AB121" s="33">
        <f>'Sector allocation contribut'!AB121+1</f>
        <v>0.99995935432461736</v>
      </c>
      <c r="AC121" s="33">
        <f>'Sector allocation contribut'!AC121+1</f>
        <v>0.99964749178286161</v>
      </c>
      <c r="AD121" s="67">
        <f>'Sector allocation contribut'!AD121+1</f>
        <v>1</v>
      </c>
      <c r="AE121" s="33">
        <f>'Sector allocation contribut'!AE121+1</f>
        <v>1.0000651656622739</v>
      </c>
      <c r="AF121" s="33">
        <f>'Sector allocation contribut'!AF121+1</f>
        <v>0.99988487132296544</v>
      </c>
      <c r="AG121" s="33">
        <f>'Sector allocation contribut'!AG121+1</f>
        <v>0.99993081083129842</v>
      </c>
      <c r="AH121" s="33">
        <f>'Sector allocation contribut'!AH121+1</f>
        <v>1.0000167925587451</v>
      </c>
      <c r="AI121" s="33">
        <f>'Sector allocation contribut'!AI121+1</f>
        <v>0.99999639371733218</v>
      </c>
      <c r="AJ121" s="33">
        <f>'Sector allocation contribut'!AJ121+1</f>
        <v>1.0000581763266205</v>
      </c>
      <c r="AK121" s="67">
        <f>'Sector allocation contribut'!AK121+1</f>
        <v>1</v>
      </c>
      <c r="AL121" s="33">
        <f>'Sector allocation contribut'!AL121+1</f>
        <v>0.9995219017570619</v>
      </c>
      <c r="AM121" s="33">
        <f>'Sector allocation contribut'!AM121+1</f>
        <v>1.000311882081681</v>
      </c>
      <c r="AN121" s="33">
        <f>'Sector allocation contribut'!AN121+1</f>
        <v>1.0009113526517677</v>
      </c>
      <c r="AO121" s="33">
        <f>'Sector allocation contribut'!AO121+1</f>
        <v>1.0006222491915582</v>
      </c>
      <c r="AP121" s="33">
        <f>'Sector allocation contribut'!AP121+1</f>
        <v>1.0001482847217986</v>
      </c>
      <c r="AQ121" s="33">
        <f>'Sector allocation contribut'!AQ121+1</f>
        <v>0.99975767511912939</v>
      </c>
      <c r="AR121" s="67">
        <f>'Sector allocation contribut'!AR121+1</f>
        <v>1</v>
      </c>
      <c r="AS121" s="33">
        <f>'Sector allocation contribut'!AS121+1</f>
        <v>0.99870170785901813</v>
      </c>
      <c r="AT121" s="33">
        <f>'Sector allocation contribut'!AT121+1</f>
        <v>1.003561932897302</v>
      </c>
      <c r="AU121" s="33">
        <f>'Sector allocation contribut'!AU121+1</f>
        <v>0.99989312334001057</v>
      </c>
      <c r="AV121" s="33">
        <f>'Sector allocation contribut'!AV121+1</f>
        <v>1.0010563888534383</v>
      </c>
      <c r="AW121" s="33">
        <f>'Sector allocation contribut'!AW121+1</f>
        <v>0.99953947971412926</v>
      </c>
      <c r="AX121" s="33">
        <f>'Sector allocation contribut'!AX121+1</f>
        <v>0.99795427769269851</v>
      </c>
      <c r="AY121" s="67">
        <f>'Sector allocation contribut'!AY121+1</f>
        <v>1</v>
      </c>
      <c r="AZ121" s="33">
        <f>'Sector allocation contribut'!AZ121+1</f>
        <v>0.99970572113240697</v>
      </c>
      <c r="BA121" s="33">
        <f>'Sector allocation contribut'!BA121+1</f>
        <v>1.0006287184255449</v>
      </c>
      <c r="BB121" s="33">
        <f>'Sector allocation contribut'!BB121+1</f>
        <v>1.000182992713974</v>
      </c>
      <c r="BC121" s="33">
        <f>'Sector allocation contribut'!BC121+1</f>
        <v>1.0019134645486309</v>
      </c>
      <c r="BD121" s="33">
        <f>'Sector allocation contribut'!BD121+1</f>
        <v>0.999750734803042</v>
      </c>
      <c r="BE121" s="33">
        <f>'Sector allocation contribut'!BE121+1</f>
        <v>1.005701034694904</v>
      </c>
      <c r="BF121" s="67">
        <f>'Sector allocation contribut'!BF121+1</f>
        <v>1</v>
      </c>
      <c r="BG121" s="33">
        <f>'Sector allocation contribut'!BG121+1</f>
        <v>1.0011986947211318</v>
      </c>
      <c r="BH121" s="33">
        <f>'Sector allocation contribut'!BH121+1</f>
        <v>0.99843291078451302</v>
      </c>
      <c r="BI121" s="33">
        <f>'Sector allocation contribut'!BI121+1</f>
        <v>0.99764293936589155</v>
      </c>
      <c r="BJ121" s="33">
        <f>'Sector allocation contribut'!BJ121+1</f>
        <v>0.99752753814366735</v>
      </c>
      <c r="BK121" s="33">
        <f>'Sector allocation contribut'!BK121+1</f>
        <v>1.0001170309715162</v>
      </c>
      <c r="BL121" s="33">
        <f>'Sector allocation contribut'!BL121+1</f>
        <v>0.99945165766366362</v>
      </c>
      <c r="BM121" s="67">
        <f>'Sector allocation contribut'!BM121+1</f>
        <v>1</v>
      </c>
      <c r="BN121" s="33">
        <f>'Sector allocation contribut'!BN121+1</f>
        <v>1.0002300285717052</v>
      </c>
      <c r="BO121" s="33">
        <f>'Sector allocation contribut'!BO121+1</f>
        <v>0.99964649020287</v>
      </c>
      <c r="BP121" s="33">
        <f>'Sector allocation contribut'!BP121+1</f>
        <v>0.99981861087385826</v>
      </c>
      <c r="BQ121" s="33">
        <f>'Sector allocation contribut'!BQ121+1</f>
        <v>0.99976545294124086</v>
      </c>
      <c r="BR121" s="33">
        <f>'Sector allocation contribut'!BR121+1</f>
        <v>0.99998392439501571</v>
      </c>
      <c r="BS121" s="33">
        <f>'Sector allocation contribut'!BS121+1</f>
        <v>0.99988379710484154</v>
      </c>
      <c r="BT121" s="67">
        <f>'Sector allocation contribut'!BT121+1</f>
        <v>1</v>
      </c>
      <c r="BU121" s="33">
        <f>'Sector allocation contribut'!BU121+1</f>
        <v>0.99998413654958029</v>
      </c>
      <c r="BV121" s="33">
        <f>'Sector allocation contribut'!BV121+1</f>
        <v>0.99971869381455436</v>
      </c>
      <c r="BW121" s="33">
        <f>'Sector allocation contribut'!BW121+1</f>
        <v>1.0000938582517698</v>
      </c>
      <c r="BX121" s="33">
        <f>'Sector allocation contribut'!BX121+1</f>
        <v>0.99997781455835366</v>
      </c>
      <c r="BY121" s="33">
        <f>'Sector allocation contribut'!BY121+1</f>
        <v>1.0001403301440757</v>
      </c>
      <c r="BZ121" s="33">
        <f>'Sector allocation contribut'!BZ121+1</f>
        <v>1.0001281552801282</v>
      </c>
      <c r="CA121" s="67">
        <f>'Sector allocation contribut'!CA121+1</f>
        <v>1</v>
      </c>
      <c r="CB121" s="11"/>
      <c r="CC121" s="11"/>
      <c r="CD121" s="11"/>
      <c r="CE121" s="11"/>
      <c r="CF121" s="11"/>
      <c r="CG121" s="11"/>
      <c r="CH121" s="12"/>
    </row>
    <row r="122" spans="1:86">
      <c r="A122" s="2">
        <v>41214</v>
      </c>
      <c r="B122" s="13">
        <v>2012</v>
      </c>
      <c r="C122" s="33">
        <f>'Sector allocation contribut'!C122+1</f>
        <v>0.99812910099165675</v>
      </c>
      <c r="D122" s="33">
        <f>'Sector allocation contribut'!D122+1</f>
        <v>1.0039375632631029</v>
      </c>
      <c r="E122" s="33">
        <f>'Sector allocation contribut'!E122+1</f>
        <v>1.0013466242712485</v>
      </c>
      <c r="F122" s="33">
        <f>'Sector allocation contribut'!F122+1</f>
        <v>1.0025920047050709</v>
      </c>
      <c r="G122" s="33">
        <f>'Sector allocation contribut'!G122+1</f>
        <v>0.99952786840711516</v>
      </c>
      <c r="H122" s="33">
        <f>'Sector allocation contribut'!H122+1</f>
        <v>0.99867675301302905</v>
      </c>
      <c r="I122" s="67">
        <f>'Sector allocation contribut'!I122+1</f>
        <v>1</v>
      </c>
      <c r="J122" s="33">
        <f>'Sector allocation contribut'!J122+1</f>
        <v>1.0003169863154098</v>
      </c>
      <c r="K122" s="33">
        <f>'Sector allocation contribut'!K122+1</f>
        <v>0.99757333410652405</v>
      </c>
      <c r="L122" s="33">
        <f>'Sector allocation contribut'!L122+1</f>
        <v>1.0001683067485798</v>
      </c>
      <c r="M122" s="33">
        <f>'Sector allocation contribut'!M122+1</f>
        <v>1.0000895040873312</v>
      </c>
      <c r="N122" s="33">
        <f>'Sector allocation contribut'!N122+1</f>
        <v>1.0008428190587322</v>
      </c>
      <c r="O122" s="33">
        <f>'Sector allocation contribut'!O122+1</f>
        <v>0.99776234676799858</v>
      </c>
      <c r="P122" s="67">
        <f>'Sector allocation contribut'!P122+1</f>
        <v>1</v>
      </c>
      <c r="Q122" s="33">
        <f>'Sector allocation contribut'!Q122+1</f>
        <v>0.99892105375144791</v>
      </c>
      <c r="R122" s="33">
        <f>'Sector allocation contribut'!R122+1</f>
        <v>1.0017663825529193</v>
      </c>
      <c r="S122" s="33">
        <f>'Sector allocation contribut'!S122+1</f>
        <v>1.0008104489880578</v>
      </c>
      <c r="T122" s="33">
        <f>'Sector allocation contribut'!T122+1</f>
        <v>1.0017880890177604</v>
      </c>
      <c r="U122" s="33">
        <f>'Sector allocation contribut'!U122+1</f>
        <v>0.99994036216434046</v>
      </c>
      <c r="V122" s="33">
        <f>'Sector allocation contribut'!V122+1</f>
        <v>0.99905396852070583</v>
      </c>
      <c r="W122" s="67">
        <f>'Sector allocation contribut'!W122+1</f>
        <v>1</v>
      </c>
      <c r="X122" s="33">
        <f>'Sector allocation contribut'!X122+1</f>
        <v>0.99856167115841721</v>
      </c>
      <c r="Y122" s="33">
        <f>'Sector allocation contribut'!Y122+1</f>
        <v>1.002865278627763</v>
      </c>
      <c r="Z122" s="33">
        <f>'Sector allocation contribut'!Z122+1</f>
        <v>1.0014275040118172</v>
      </c>
      <c r="AA122" s="33">
        <f>'Sector allocation contribut'!AA122+1</f>
        <v>1.0003140411901075</v>
      </c>
      <c r="AB122" s="33">
        <f>'Sector allocation contribut'!AB122+1</f>
        <v>0.99982751881520338</v>
      </c>
      <c r="AC122" s="33">
        <f>'Sector allocation contribut'!AC122+1</f>
        <v>0.99945573155308021</v>
      </c>
      <c r="AD122" s="67">
        <f>'Sector allocation contribut'!AD122+1</f>
        <v>1</v>
      </c>
      <c r="AE122" s="33">
        <f>'Sector allocation contribut'!AE122+1</f>
        <v>0.9990244451267255</v>
      </c>
      <c r="AF122" s="33">
        <f>'Sector allocation contribut'!AF122+1</f>
        <v>1.0017197485885545</v>
      </c>
      <c r="AG122" s="33">
        <f>'Sector allocation contribut'!AG122+1</f>
        <v>1.0011026226860729</v>
      </c>
      <c r="AH122" s="33">
        <f>'Sector allocation contribut'!AH122+1</f>
        <v>0.99973215673228177</v>
      </c>
      <c r="AI122" s="33">
        <f>'Sector allocation contribut'!AI122+1</f>
        <v>1.0000238448491114</v>
      </c>
      <c r="AJ122" s="33">
        <f>'Sector allocation contribut'!AJ122+1</f>
        <v>0.99928352984652991</v>
      </c>
      <c r="AK122" s="67">
        <f>'Sector allocation contribut'!AK122+1</f>
        <v>1</v>
      </c>
      <c r="AL122" s="33">
        <f>'Sector allocation contribut'!AL122+1</f>
        <v>1.0010489275513659</v>
      </c>
      <c r="AM122" s="33">
        <f>'Sector allocation contribut'!AM122+1</f>
        <v>0.99935562208488349</v>
      </c>
      <c r="AN122" s="33">
        <f>'Sector allocation contribut'!AN122+1</f>
        <v>0.99816860109435979</v>
      </c>
      <c r="AO122" s="33">
        <f>'Sector allocation contribut'!AO122+1</f>
        <v>0.99876746394451976</v>
      </c>
      <c r="AP122" s="33">
        <f>'Sector allocation contribut'!AP122+1</f>
        <v>0.99963560820844777</v>
      </c>
      <c r="AQ122" s="33">
        <f>'Sector allocation contribut'!AQ122+1</f>
        <v>1.0005299134502448</v>
      </c>
      <c r="AR122" s="67">
        <f>'Sector allocation contribut'!AR122+1</f>
        <v>1</v>
      </c>
      <c r="AS122" s="33">
        <f>'Sector allocation contribut'!AS122+1</f>
        <v>1.0007660785585222</v>
      </c>
      <c r="AT122" s="33">
        <f>'Sector allocation contribut'!AT122+1</f>
        <v>0.99793113030584413</v>
      </c>
      <c r="AU122" s="33">
        <f>'Sector allocation contribut'!AU122+1</f>
        <v>1.0000967098658766</v>
      </c>
      <c r="AV122" s="33">
        <f>'Sector allocation contribut'!AV122+1</f>
        <v>0.9994344975154309</v>
      </c>
      <c r="AW122" s="33">
        <f>'Sector allocation contribut'!AW122+1</f>
        <v>1.0002688087161389</v>
      </c>
      <c r="AX122" s="33">
        <f>'Sector allocation contribut'!AX122+1</f>
        <v>1.0011083621433832</v>
      </c>
      <c r="AY122" s="67">
        <f>'Sector allocation contribut'!AY122+1</f>
        <v>1</v>
      </c>
      <c r="AZ122" s="33">
        <f>'Sector allocation contribut'!AZ122+1</f>
        <v>1.0003113837674045</v>
      </c>
      <c r="BA122" s="33">
        <f>'Sector allocation contribut'!BA122+1</f>
        <v>0.9993490011671714</v>
      </c>
      <c r="BB122" s="33">
        <f>'Sector allocation contribut'!BB122+1</f>
        <v>0.99981466898474103</v>
      </c>
      <c r="BC122" s="33">
        <f>'Sector allocation contribut'!BC122+1</f>
        <v>0.99799420626218449</v>
      </c>
      <c r="BD122" s="33">
        <f>'Sector allocation contribut'!BD122+1</f>
        <v>1.0002635377666556</v>
      </c>
      <c r="BE122" s="33">
        <f>'Sector allocation contribut'!BE122+1</f>
        <v>0.99481347412747767</v>
      </c>
      <c r="BF122" s="67">
        <f>'Sector allocation contribut'!BF122+1</f>
        <v>1</v>
      </c>
      <c r="BG122" s="33">
        <f>'Sector allocation contribut'!BG122+1</f>
        <v>1.0003454805274186</v>
      </c>
      <c r="BH122" s="33">
        <f>'Sector allocation contribut'!BH122+1</f>
        <v>0.9996320226957095</v>
      </c>
      <c r="BI122" s="33">
        <f>'Sector allocation contribut'!BI122+1</f>
        <v>0.99928122932934083</v>
      </c>
      <c r="BJ122" s="33">
        <f>'Sector allocation contribut'!BJ122+1</f>
        <v>0.99932047429144077</v>
      </c>
      <c r="BK122" s="33">
        <f>'Sector allocation contribut'!BK122+1</f>
        <v>1.000002050170216</v>
      </c>
      <c r="BL122" s="33">
        <f>'Sector allocation contribut'!BL122+1</f>
        <v>0.99992626565098242</v>
      </c>
      <c r="BM122" s="67">
        <f>'Sector allocation contribut'!BM122+1</f>
        <v>1</v>
      </c>
      <c r="BN122" s="33">
        <f>'Sector allocation contribut'!BN122+1</f>
        <v>1.0017825610747366</v>
      </c>
      <c r="BO122" s="33">
        <f>'Sector allocation contribut'!BO122+1</f>
        <v>0.99737586436524883</v>
      </c>
      <c r="BP122" s="33">
        <f>'Sector allocation contribut'!BP122+1</f>
        <v>0.99867610869566947</v>
      </c>
      <c r="BQ122" s="33">
        <f>'Sector allocation contribut'!BQ122+1</f>
        <v>0.99825388740435117</v>
      </c>
      <c r="BR122" s="33">
        <f>'Sector allocation contribut'!BR122+1</f>
        <v>0.99984310106654539</v>
      </c>
      <c r="BS122" s="33">
        <f>'Sector allocation contribut'!BS122+1</f>
        <v>0.99933163923198753</v>
      </c>
      <c r="BT122" s="67">
        <f>'Sector allocation contribut'!BT122+1</f>
        <v>1</v>
      </c>
      <c r="BU122" s="33">
        <f>'Sector allocation contribut'!BU122+1</f>
        <v>1.0000019730140437</v>
      </c>
      <c r="BV122" s="33">
        <f>'Sector allocation contribut'!BV122+1</f>
        <v>1.0000391882102866</v>
      </c>
      <c r="BW122" s="33">
        <f>'Sector allocation contribut'!BW122+1</f>
        <v>0.99998694482743433</v>
      </c>
      <c r="BX122" s="33">
        <f>'Sector allocation contribut'!BX122+1</f>
        <v>1.000003470764359</v>
      </c>
      <c r="BY122" s="33">
        <f>'Sector allocation contribut'!BY122+1</f>
        <v>0.99998050128239668</v>
      </c>
      <c r="BZ122" s="33">
        <f>'Sector allocation contribut'!BZ122+1</f>
        <v>0.99998177361598262</v>
      </c>
      <c r="CA122" s="67">
        <f>'Sector allocation contribut'!CA122+1</f>
        <v>1</v>
      </c>
      <c r="CB122" s="11"/>
      <c r="CC122" s="11"/>
      <c r="CD122" s="11"/>
      <c r="CE122" s="11"/>
      <c r="CF122" s="11"/>
      <c r="CG122" s="11"/>
      <c r="CH122" s="12"/>
    </row>
    <row r="123" spans="1:86">
      <c r="A123" s="2">
        <v>41244</v>
      </c>
      <c r="B123" s="13">
        <v>2012</v>
      </c>
      <c r="C123" s="33">
        <f>'Sector allocation contribut'!C123+1</f>
        <v>1.0007537048814892</v>
      </c>
      <c r="D123" s="33">
        <f>'Sector allocation contribut'!D123+1</f>
        <v>0.99842374910262199</v>
      </c>
      <c r="E123" s="33">
        <f>'Sector allocation contribut'!E123+1</f>
        <v>0.99945109336205673</v>
      </c>
      <c r="F123" s="33">
        <f>'Sector allocation contribut'!F123+1</f>
        <v>0.99901722155882855</v>
      </c>
      <c r="G123" s="33">
        <f>'Sector allocation contribut'!G123+1</f>
        <v>1.0001845552388984</v>
      </c>
      <c r="H123" s="33">
        <f>'Sector allocation contribut'!H123+1</f>
        <v>1.0006138543270315</v>
      </c>
      <c r="I123" s="67">
        <f>'Sector allocation contribut'!I123+1</f>
        <v>1</v>
      </c>
      <c r="J123" s="33">
        <f>'Sector allocation contribut'!J123+1</f>
        <v>0.99996853800461838</v>
      </c>
      <c r="K123" s="33">
        <f>'Sector allocation contribut'!K123+1</f>
        <v>1.0002367373687433</v>
      </c>
      <c r="L123" s="33">
        <f>'Sector allocation contribut'!L123+1</f>
        <v>0.99996268210727757</v>
      </c>
      <c r="M123" s="33">
        <f>'Sector allocation contribut'!M123+1</f>
        <v>0.99999311889532316</v>
      </c>
      <c r="N123" s="33">
        <f>'Sector allocation contribut'!N123+1</f>
        <v>0.99992009424979944</v>
      </c>
      <c r="O123" s="33">
        <f>'Sector allocation contribut'!O123+1</f>
        <v>1.000306229565054</v>
      </c>
      <c r="P123" s="67">
        <f>'Sector allocation contribut'!P123+1</f>
        <v>1</v>
      </c>
      <c r="Q123" s="33">
        <f>'Sector allocation contribut'!Q123+1</f>
        <v>0.99638403912077855</v>
      </c>
      <c r="R123" s="33">
        <f>'Sector allocation contribut'!R123+1</f>
        <v>1.005904215722957</v>
      </c>
      <c r="S123" s="33">
        <f>'Sector allocation contribut'!S123+1</f>
        <v>1.0027979974945915</v>
      </c>
      <c r="T123" s="33">
        <f>'Sector allocation contribut'!T123+1</f>
        <v>1.0057798875169759</v>
      </c>
      <c r="U123" s="33">
        <f>'Sector allocation contribut'!U123+1</f>
        <v>0.99980428047796377</v>
      </c>
      <c r="V123" s="33">
        <f>'Sector allocation contribut'!V123+1</f>
        <v>0.9963030714254395</v>
      </c>
      <c r="W123" s="67">
        <f>'Sector allocation contribut'!W123+1</f>
        <v>1</v>
      </c>
      <c r="X123" s="33">
        <f>'Sector allocation contribut'!X123+1</f>
        <v>1.0004968215836103</v>
      </c>
      <c r="Y123" s="33">
        <f>'Sector allocation contribut'!Y123+1</f>
        <v>0.99900261008896785</v>
      </c>
      <c r="Z123" s="33">
        <f>'Sector allocation contribut'!Z123+1</f>
        <v>0.999522391251215</v>
      </c>
      <c r="AA123" s="33">
        <f>'Sector allocation contribut'!AA123+1</f>
        <v>0.99993594445005574</v>
      </c>
      <c r="AB123" s="33">
        <f>'Sector allocation contribut'!AB123+1</f>
        <v>1.0000586103697653</v>
      </c>
      <c r="AC123" s="33">
        <f>'Sector allocation contribut'!AC123+1</f>
        <v>1.0004039339837019</v>
      </c>
      <c r="AD123" s="67">
        <f>'Sector allocation contribut'!AD123+1</f>
        <v>1</v>
      </c>
      <c r="AE123" s="33">
        <f>'Sector allocation contribut'!AE123+1</f>
        <v>0.9982610257899911</v>
      </c>
      <c r="AF123" s="33">
        <f>'Sector allocation contribut'!AF123+1</f>
        <v>1.0030030874121514</v>
      </c>
      <c r="AG123" s="33">
        <f>'Sector allocation contribut'!AG123+1</f>
        <v>1.0019892514403508</v>
      </c>
      <c r="AH123" s="33">
        <f>'Sector allocation contribut'!AH123+1</f>
        <v>0.99954264044754537</v>
      </c>
      <c r="AI123" s="33">
        <f>'Sector allocation contribut'!AI123+1</f>
        <v>1.0000565278750386</v>
      </c>
      <c r="AJ123" s="33">
        <f>'Sector allocation contribut'!AJ123+1</f>
        <v>0.99913549117985023</v>
      </c>
      <c r="AK123" s="67">
        <f>'Sector allocation contribut'!AK123+1</f>
        <v>1</v>
      </c>
      <c r="AL123" s="33">
        <f>'Sector allocation contribut'!AL123+1</f>
        <v>0.99993051786378462</v>
      </c>
      <c r="AM123" s="33">
        <f>'Sector allocation contribut'!AM123+1</f>
        <v>1.000034789954664</v>
      </c>
      <c r="AN123" s="33">
        <f>'Sector allocation contribut'!AN123+1</f>
        <v>1.0000709753151544</v>
      </c>
      <c r="AO123" s="33">
        <f>'Sector allocation contribut'!AO123+1</f>
        <v>1.0000778832936232</v>
      </c>
      <c r="AP123" s="33">
        <f>'Sector allocation contribut'!AP123+1</f>
        <v>1.0000356669200809</v>
      </c>
      <c r="AQ123" s="33">
        <f>'Sector allocation contribut'!AQ123+1</f>
        <v>0.99999429662637329</v>
      </c>
      <c r="AR123" s="67">
        <f>'Sector allocation contribut'!AR123+1</f>
        <v>1</v>
      </c>
      <c r="AS123" s="33">
        <f>'Sector allocation contribut'!AS123+1</f>
        <v>0.99994883088411701</v>
      </c>
      <c r="AT123" s="33">
        <f>'Sector allocation contribut'!AT123+1</f>
        <v>1.0001369990159472</v>
      </c>
      <c r="AU123" s="33">
        <f>'Sector allocation contribut'!AU123+1</f>
        <v>0.99999262656759291</v>
      </c>
      <c r="AV123" s="33">
        <f>'Sector allocation contribut'!AV123+1</f>
        <v>1.0000379171030509</v>
      </c>
      <c r="AW123" s="33">
        <f>'Sector allocation contribut'!AW123+1</f>
        <v>0.99998230803129873</v>
      </c>
      <c r="AX123" s="33">
        <f>'Sector allocation contribut'!AX123+1</f>
        <v>0.9999054734458932</v>
      </c>
      <c r="AY123" s="67">
        <f>'Sector allocation contribut'!AY123+1</f>
        <v>1</v>
      </c>
      <c r="AZ123" s="33">
        <f>'Sector allocation contribut'!AZ123+1</f>
        <v>1.0000228771141355</v>
      </c>
      <c r="BA123" s="33">
        <f>'Sector allocation contribut'!BA123+1</f>
        <v>0.99995214226436158</v>
      </c>
      <c r="BB123" s="33">
        <f>'Sector allocation contribut'!BB123+1</f>
        <v>0.999987006944138</v>
      </c>
      <c r="BC123" s="33">
        <f>'Sector allocation contribut'!BC123+1</f>
        <v>0.9998522653013403</v>
      </c>
      <c r="BD123" s="33">
        <f>'Sector allocation contribut'!BD123+1</f>
        <v>1.0000194258153126</v>
      </c>
      <c r="BE123" s="33">
        <f>'Sector allocation contribut'!BE123+1</f>
        <v>0.99946735114111707</v>
      </c>
      <c r="BF123" s="67">
        <f>'Sector allocation contribut'!BF123+1</f>
        <v>1</v>
      </c>
      <c r="BG123" s="33">
        <f>'Sector allocation contribut'!BG123+1</f>
        <v>0.99960661043828125</v>
      </c>
      <c r="BH123" s="33">
        <f>'Sector allocation contribut'!BH123+1</f>
        <v>1.0003838728885428</v>
      </c>
      <c r="BI123" s="33">
        <f>'Sector allocation contribut'!BI123+1</f>
        <v>1.0008805901579687</v>
      </c>
      <c r="BJ123" s="33">
        <f>'Sector allocation contribut'!BJ123+1</f>
        <v>1.0007597405205695</v>
      </c>
      <c r="BK123" s="33">
        <f>'Sector allocation contribut'!BK123+1</f>
        <v>1.0000060847147725</v>
      </c>
      <c r="BL123" s="33">
        <f>'Sector allocation contribut'!BL123+1</f>
        <v>1.0003352119059199</v>
      </c>
      <c r="BM123" s="67">
        <f>'Sector allocation contribut'!BM123+1</f>
        <v>1</v>
      </c>
      <c r="BN123" s="33">
        <f>'Sector allocation contribut'!BN123+1</f>
        <v>0.99825522626091845</v>
      </c>
      <c r="BO123" s="33">
        <f>'Sector allocation contribut'!BO123+1</f>
        <v>1.002551015829162</v>
      </c>
      <c r="BP123" s="33">
        <f>'Sector allocation contribut'!BP123+1</f>
        <v>1.0012662241323032</v>
      </c>
      <c r="BQ123" s="33">
        <f>'Sector allocation contribut'!BQ123+1</f>
        <v>1.0016982724335566</v>
      </c>
      <c r="BR123" s="33">
        <f>'Sector allocation contribut'!BR123+1</f>
        <v>1.0001628234629416</v>
      </c>
      <c r="BS123" s="33">
        <f>'Sector allocation contribut'!BS123+1</f>
        <v>1.0012047831593602</v>
      </c>
      <c r="BT123" s="67">
        <f>'Sector allocation contribut'!BT123+1</f>
        <v>1</v>
      </c>
      <c r="BU123" s="33">
        <f>'Sector allocation contribut'!BU123+1</f>
        <v>0.99999008825650193</v>
      </c>
      <c r="BV123" s="33">
        <f>'Sector allocation contribut'!BV123+1</f>
        <v>0.99982639830229492</v>
      </c>
      <c r="BW123" s="33">
        <f>'Sector allocation contribut'!BW123+1</f>
        <v>1.0000591129319136</v>
      </c>
      <c r="BX123" s="33">
        <f>'Sector allocation contribut'!BX123+1</f>
        <v>0.99998507719410856</v>
      </c>
      <c r="BY123" s="33">
        <f>'Sector allocation contribut'!BY123+1</f>
        <v>1.0000884332673547</v>
      </c>
      <c r="BZ123" s="33">
        <f>'Sector allocation contribut'!BZ123+1</f>
        <v>1.0000791164378837</v>
      </c>
      <c r="CA123" s="67">
        <f>'Sector allocation contribut'!CA123+1</f>
        <v>1</v>
      </c>
      <c r="CB123" s="11"/>
      <c r="CC123" s="11"/>
      <c r="CD123" s="11"/>
      <c r="CE123" s="11"/>
      <c r="CF123" s="11"/>
      <c r="CG123" s="11"/>
      <c r="CH123" s="12"/>
    </row>
    <row r="124" spans="1:86">
      <c r="A124" s="2">
        <v>41275</v>
      </c>
      <c r="B124" s="13">
        <v>2013</v>
      </c>
      <c r="C124" s="33">
        <f>'Sector allocation contribut'!C124+1</f>
        <v>1.0050279517294418</v>
      </c>
      <c r="D124" s="33">
        <f>'Sector allocation contribut'!D124+1</f>
        <v>0.99022360573540369</v>
      </c>
      <c r="E124" s="33">
        <f>'Sector allocation contribut'!E124+1</f>
        <v>0.99644812291430673</v>
      </c>
      <c r="F124" s="33">
        <f>'Sector allocation contribut'!F124+1</f>
        <v>0.99374746238527267</v>
      </c>
      <c r="G124" s="33">
        <f>'Sector allocation contribut'!G124+1</f>
        <v>1.0010126269530168</v>
      </c>
      <c r="H124" s="33">
        <f>'Sector allocation contribut'!H124+1</f>
        <v>1.0021384253099357</v>
      </c>
      <c r="I124" s="67">
        <f>'Sector allocation contribut'!I124+1</f>
        <v>1</v>
      </c>
      <c r="J124" s="33">
        <f>'Sector allocation contribut'!J124+1</f>
        <v>0.99997208324035658</v>
      </c>
      <c r="K124" s="33">
        <f>'Sector allocation contribut'!K124+1</f>
        <v>1.0002207871197779</v>
      </c>
      <c r="L124" s="33">
        <f>'Sector allocation contribut'!L124+1</f>
        <v>0.99994881962376836</v>
      </c>
      <c r="M124" s="33">
        <f>'Sector allocation contribut'!M124+1</f>
        <v>0.99999203201708275</v>
      </c>
      <c r="N124" s="33">
        <f>'Sector allocation contribut'!N124+1</f>
        <v>0.999923168217979</v>
      </c>
      <c r="O124" s="33">
        <f>'Sector allocation contribut'!O124+1</f>
        <v>1.0002890118988534</v>
      </c>
      <c r="P124" s="67">
        <f>'Sector allocation contribut'!P124+1</f>
        <v>1</v>
      </c>
      <c r="Q124" s="33">
        <f>'Sector allocation contribut'!Q124+1</f>
        <v>0.9981990502153838</v>
      </c>
      <c r="R124" s="33">
        <f>'Sector allocation contribut'!R124+1</f>
        <v>1.0027947899572358</v>
      </c>
      <c r="S124" s="33">
        <f>'Sector allocation contribut'!S124+1</f>
        <v>1.0013305841318152</v>
      </c>
      <c r="T124" s="33">
        <f>'Sector allocation contribut'!T124+1</f>
        <v>1.0026686142724299</v>
      </c>
      <c r="U124" s="33">
        <f>'Sector allocation contribut'!U124+1</f>
        <v>0.99994882745141089</v>
      </c>
      <c r="V124" s="33">
        <f>'Sector allocation contribut'!V124+1</f>
        <v>0.99830995106431009</v>
      </c>
      <c r="W124" s="67">
        <f>'Sector allocation contribut'!W124+1</f>
        <v>1</v>
      </c>
      <c r="X124" s="33">
        <f>'Sector allocation contribut'!X124+1</f>
        <v>1.0000515075046823</v>
      </c>
      <c r="Y124" s="33">
        <f>'Sector allocation contribut'!Y124+1</f>
        <v>0.99990211363173198</v>
      </c>
      <c r="Z124" s="33">
        <f>'Sector allocation contribut'!Z124+1</f>
        <v>0.99995114549294795</v>
      </c>
      <c r="AA124" s="33">
        <f>'Sector allocation contribut'!AA124+1</f>
        <v>0.99999286355980577</v>
      </c>
      <c r="AB124" s="33">
        <f>'Sector allocation contribut'!AB124+1</f>
        <v>1.0000052651363538</v>
      </c>
      <c r="AC124" s="33">
        <f>'Sector allocation contribut'!AC124+1</f>
        <v>1.0000049088907994</v>
      </c>
      <c r="AD124" s="67">
        <f>'Sector allocation contribut'!AD124+1</f>
        <v>1</v>
      </c>
      <c r="AE124" s="33">
        <f>'Sector allocation contribut'!AE124+1</f>
        <v>0.9973772645492156</v>
      </c>
      <c r="AF124" s="33">
        <f>'Sector allocation contribut'!AF124+1</f>
        <v>1.0043891626117041</v>
      </c>
      <c r="AG124" s="33">
        <f>'Sector allocation contribut'!AG124+1</f>
        <v>1.0027513370013272</v>
      </c>
      <c r="AH124" s="33">
        <f>'Sector allocation contribut'!AH124+1</f>
        <v>0.99920772042663952</v>
      </c>
      <c r="AI124" s="33">
        <f>'Sector allocation contribut'!AI124+1</f>
        <v>1.0001196145108824</v>
      </c>
      <c r="AJ124" s="33">
        <f>'Sector allocation contribut'!AJ124+1</f>
        <v>0.99879923367780232</v>
      </c>
      <c r="AK124" s="67">
        <f>'Sector allocation contribut'!AK124+1</f>
        <v>1</v>
      </c>
      <c r="AL124" s="33">
        <f>'Sector allocation contribut'!AL124+1</f>
        <v>0.999521895618662</v>
      </c>
      <c r="AM124" s="33">
        <f>'Sector allocation contribut'!AM124+1</f>
        <v>1.0002405656146438</v>
      </c>
      <c r="AN124" s="33">
        <f>'Sector allocation contribut'!AN124+1</f>
        <v>1.00047563384954</v>
      </c>
      <c r="AO124" s="33">
        <f>'Sector allocation contribut'!AO124+1</f>
        <v>1.0004843207919718</v>
      </c>
      <c r="AP124" s="33">
        <f>'Sector allocation contribut'!AP124+1</f>
        <v>1.000245335574963</v>
      </c>
      <c r="AQ124" s="33">
        <f>'Sector allocation contribut'!AQ124+1</f>
        <v>1.0000076064023553</v>
      </c>
      <c r="AR124" s="67">
        <f>'Sector allocation contribut'!AR124+1</f>
        <v>1</v>
      </c>
      <c r="AS124" s="33">
        <f>'Sector allocation contribut'!AS124+1</f>
        <v>0.9961164300276224</v>
      </c>
      <c r="AT124" s="33">
        <f>'Sector allocation contribut'!AT124+1</f>
        <v>1.0100302058314397</v>
      </c>
      <c r="AU124" s="33">
        <f>'Sector allocation contribut'!AU124+1</f>
        <v>0.9993786712205367</v>
      </c>
      <c r="AV124" s="33">
        <f>'Sector allocation contribut'!AV124+1</f>
        <v>1.0030045854232958</v>
      </c>
      <c r="AW124" s="33">
        <f>'Sector allocation contribut'!AW124+1</f>
        <v>0.99866598899836523</v>
      </c>
      <c r="AX124" s="33">
        <f>'Sector allocation contribut'!AX124+1</f>
        <v>0.99285300742000038</v>
      </c>
      <c r="AY124" s="67">
        <f>'Sector allocation contribut'!AY124+1</f>
        <v>1</v>
      </c>
      <c r="AZ124" s="33">
        <f>'Sector allocation contribut'!AZ124+1</f>
        <v>0.99876658518987582</v>
      </c>
      <c r="BA124" s="33">
        <f>'Sector allocation contribut'!BA124+1</f>
        <v>1.0024868486157785</v>
      </c>
      <c r="BB124" s="33">
        <f>'Sector allocation contribut'!BB124+1</f>
        <v>1.0006690543219563</v>
      </c>
      <c r="BC124" s="33">
        <f>'Sector allocation contribut'!BC124+1</f>
        <v>1.0079133564212395</v>
      </c>
      <c r="BD124" s="33">
        <f>'Sector allocation contribut'!BD124+1</f>
        <v>0.99894945324330453</v>
      </c>
      <c r="BE124" s="33">
        <f>'Sector allocation contribut'!BE124+1</f>
        <v>1.0308096753481915</v>
      </c>
      <c r="BF124" s="67">
        <f>'Sector allocation contribut'!BF124+1</f>
        <v>1</v>
      </c>
      <c r="BG124" s="33">
        <f>'Sector allocation contribut'!BG124+1</f>
        <v>0.99964750610204223</v>
      </c>
      <c r="BH124" s="33">
        <f>'Sector allocation contribut'!BH124+1</f>
        <v>1.0003448836597826</v>
      </c>
      <c r="BI124" s="33">
        <f>'Sector allocation contribut'!BI124+1</f>
        <v>1.0007814548975549</v>
      </c>
      <c r="BJ124" s="33">
        <f>'Sector allocation contribut'!BJ124+1</f>
        <v>1.0007013034957906</v>
      </c>
      <c r="BK124" s="33">
        <f>'Sector allocation contribut'!BK124+1</f>
        <v>0.99999361298229439</v>
      </c>
      <c r="BL124" s="33">
        <f>'Sector allocation contribut'!BL124+1</f>
        <v>1.0004673197009264</v>
      </c>
      <c r="BM124" s="67">
        <f>'Sector allocation contribut'!BM124+1</f>
        <v>1</v>
      </c>
      <c r="BN124" s="33">
        <f>'Sector allocation contribut'!BN124+1</f>
        <v>1.0052106101684715</v>
      </c>
      <c r="BO124" s="33">
        <f>'Sector allocation contribut'!BO124+1</f>
        <v>0.99257733494300271</v>
      </c>
      <c r="BP124" s="33">
        <f>'Sector allocation contribut'!BP124+1</f>
        <v>0.996167691954987</v>
      </c>
      <c r="BQ124" s="33">
        <f>'Sector allocation contribut'!BQ124+1</f>
        <v>0.99500543771107719</v>
      </c>
      <c r="BR124" s="33">
        <f>'Sector allocation contribut'!BR124+1</f>
        <v>0.99956061978818489</v>
      </c>
      <c r="BS124" s="33">
        <f>'Sector allocation contribut'!BS124+1</f>
        <v>0.99617169168718955</v>
      </c>
      <c r="BT124" s="67">
        <f>'Sector allocation contribut'!BT124+1</f>
        <v>1</v>
      </c>
      <c r="BU124" s="33">
        <f>'Sector allocation contribut'!BU124+1</f>
        <v>1.0000516676552536</v>
      </c>
      <c r="BV124" s="33">
        <f>'Sector allocation contribut'!BV124+1</f>
        <v>1.0009590289844559</v>
      </c>
      <c r="BW124" s="33">
        <f>'Sector allocation contribut'!BW124+1</f>
        <v>0.99965965915181887</v>
      </c>
      <c r="BX124" s="33">
        <f>'Sector allocation contribut'!BX124+1</f>
        <v>1.0000900218571025</v>
      </c>
      <c r="BY124" s="33">
        <f>'Sector allocation contribut'!BY124+1</f>
        <v>0.99950097887546174</v>
      </c>
      <c r="BZ124" s="33">
        <f>'Sector allocation contribut'!BZ124+1</f>
        <v>0.99955799535223144</v>
      </c>
      <c r="CA124" s="67">
        <f>'Sector allocation contribut'!CA124+1</f>
        <v>1</v>
      </c>
      <c r="CB124" s="11"/>
      <c r="CC124" s="11"/>
      <c r="CD124" s="11"/>
      <c r="CE124" s="11"/>
      <c r="CF124" s="11"/>
      <c r="CG124" s="11"/>
      <c r="CH124" s="12"/>
    </row>
    <row r="125" spans="1:86">
      <c r="A125" s="2">
        <v>41306</v>
      </c>
      <c r="B125" s="13">
        <v>2013</v>
      </c>
      <c r="C125" s="33">
        <f>'Sector allocation contribut'!C125+1</f>
        <v>0.99859896908770895</v>
      </c>
      <c r="D125" s="33">
        <f>'Sector allocation contribut'!D125+1</f>
        <v>1.0027900932926448</v>
      </c>
      <c r="E125" s="33">
        <f>'Sector allocation contribut'!E125+1</f>
        <v>1.0010449562751633</v>
      </c>
      <c r="F125" s="33">
        <f>'Sector allocation contribut'!F125+1</f>
        <v>1.0017232505870142</v>
      </c>
      <c r="G125" s="33">
        <f>'Sector allocation contribut'!G125+1</f>
        <v>0.99966415331585756</v>
      </c>
      <c r="H125" s="33">
        <f>'Sector allocation contribut'!H125+1</f>
        <v>0.9984467562687156</v>
      </c>
      <c r="I125" s="67">
        <f>'Sector allocation contribut'!I125+1</f>
        <v>1</v>
      </c>
      <c r="J125" s="33">
        <f>'Sector allocation contribut'!J125+1</f>
        <v>0.99970028822945267</v>
      </c>
      <c r="K125" s="33">
        <f>'Sector allocation contribut'!K125+1</f>
        <v>1.0020465298751968</v>
      </c>
      <c r="L125" s="33">
        <f>'Sector allocation contribut'!L125+1</f>
        <v>0.99951895845687277</v>
      </c>
      <c r="M125" s="33">
        <f>'Sector allocation contribut'!M125+1</f>
        <v>0.99997840109858471</v>
      </c>
      <c r="N125" s="33">
        <f>'Sector allocation contribut'!N125+1</f>
        <v>0.99930550789260575</v>
      </c>
      <c r="O125" s="33">
        <f>'Sector allocation contribut'!O125+1</f>
        <v>1.0029827862162577</v>
      </c>
      <c r="P125" s="67">
        <f>'Sector allocation contribut'!P125+1</f>
        <v>1</v>
      </c>
      <c r="Q125" s="33">
        <f>'Sector allocation contribut'!Q125+1</f>
        <v>0.99984910761291146</v>
      </c>
      <c r="R125" s="33">
        <f>'Sector allocation contribut'!R125+1</f>
        <v>1.0002282745936251</v>
      </c>
      <c r="S125" s="33">
        <f>'Sector allocation contribut'!S125+1</f>
        <v>1.0001157721103999</v>
      </c>
      <c r="T125" s="33">
        <f>'Sector allocation contribut'!T125+1</f>
        <v>1.0002192811128803</v>
      </c>
      <c r="U125" s="33">
        <f>'Sector allocation contribut'!U125+1</f>
        <v>0.9999973676202436</v>
      </c>
      <c r="V125" s="33">
        <f>'Sector allocation contribut'!V125+1</f>
        <v>0.99987170720418439</v>
      </c>
      <c r="W125" s="67">
        <f>'Sector allocation contribut'!W125+1</f>
        <v>1</v>
      </c>
      <c r="X125" s="33">
        <f>'Sector allocation contribut'!X125+1</f>
        <v>0.99856104585512295</v>
      </c>
      <c r="Y125" s="33">
        <f>'Sector allocation contribut'!Y125+1</f>
        <v>1.0027760555733261</v>
      </c>
      <c r="Z125" s="33">
        <f>'Sector allocation contribut'!Z125+1</f>
        <v>1.001439356292934</v>
      </c>
      <c r="AA125" s="33">
        <f>'Sector allocation contribut'!AA125+1</f>
        <v>1.0002421058716993</v>
      </c>
      <c r="AB125" s="33">
        <f>'Sector allocation contribut'!AB125+1</f>
        <v>0.99980470825700973</v>
      </c>
      <c r="AC125" s="33">
        <f>'Sector allocation contribut'!AC125+1</f>
        <v>0.99887601486815814</v>
      </c>
      <c r="AD125" s="67">
        <f>'Sector allocation contribut'!AD125+1</f>
        <v>1</v>
      </c>
      <c r="AE125" s="33">
        <f>'Sector allocation contribut'!AE125+1</f>
        <v>0.99682270550577146</v>
      </c>
      <c r="AF125" s="33">
        <f>'Sector allocation contribut'!AF125+1</f>
        <v>1.0053368335351405</v>
      </c>
      <c r="AG125" s="33">
        <f>'Sector allocation contribut'!AG125+1</f>
        <v>1.0036164711766145</v>
      </c>
      <c r="AH125" s="33">
        <f>'Sector allocation contribut'!AH125+1</f>
        <v>0.99900484799204226</v>
      </c>
      <c r="AI125" s="33">
        <f>'Sector allocation contribut'!AI125+1</f>
        <v>1.0000704341955349</v>
      </c>
      <c r="AJ125" s="33">
        <f>'Sector allocation contribut'!AJ125+1</f>
        <v>0.99913334283947597</v>
      </c>
      <c r="AK125" s="67">
        <f>'Sector allocation contribut'!AK125+1</f>
        <v>1</v>
      </c>
      <c r="AL125" s="33">
        <f>'Sector allocation contribut'!AL125+1</f>
        <v>0.9990333277405502</v>
      </c>
      <c r="AM125" s="33">
        <f>'Sector allocation contribut'!AM125+1</f>
        <v>1.0013867855414249</v>
      </c>
      <c r="AN125" s="33">
        <f>'Sector allocation contribut'!AN125+1</f>
        <v>1.0007339152778167</v>
      </c>
      <c r="AO125" s="33">
        <f>'Sector allocation contribut'!AO125+1</f>
        <v>1.0008613746193913</v>
      </c>
      <c r="AP125" s="33">
        <f>'Sector allocation contribut'!AP125+1</f>
        <v>1.000076548826158</v>
      </c>
      <c r="AQ125" s="33">
        <f>'Sector allocation contribut'!AQ125+1</f>
        <v>1.0002387872665899</v>
      </c>
      <c r="AR125" s="67">
        <f>'Sector allocation contribut'!AR125+1</f>
        <v>1</v>
      </c>
      <c r="AS125" s="33">
        <f>'Sector allocation contribut'!AS125+1</f>
        <v>0.99610756010655743</v>
      </c>
      <c r="AT125" s="33">
        <f>'Sector allocation contribut'!AT125+1</f>
        <v>1.0096232360856983</v>
      </c>
      <c r="AU125" s="33">
        <f>'Sector allocation contribut'!AU125+1</f>
        <v>0.99947591637052846</v>
      </c>
      <c r="AV125" s="33">
        <f>'Sector allocation contribut'!AV125+1</f>
        <v>1.0028900559534755</v>
      </c>
      <c r="AW125" s="33">
        <f>'Sector allocation contribut'!AW125+1</f>
        <v>0.99881756121718013</v>
      </c>
      <c r="AX125" s="33">
        <f>'Sector allocation contribut'!AX125+1</f>
        <v>0.99290717818434859</v>
      </c>
      <c r="AY125" s="67">
        <f>'Sector allocation contribut'!AY125+1</f>
        <v>1</v>
      </c>
      <c r="AZ125" s="33">
        <f>'Sector allocation contribut'!AZ125+1</f>
        <v>0.99914663427257144</v>
      </c>
      <c r="BA125" s="33">
        <f>'Sector allocation contribut'!BA125+1</f>
        <v>1.0017669177640147</v>
      </c>
      <c r="BB125" s="33">
        <f>'Sector allocation contribut'!BB125+1</f>
        <v>1.0005616856605766</v>
      </c>
      <c r="BC125" s="33">
        <f>'Sector allocation contribut'!BC125+1</f>
        <v>1.0053972824272346</v>
      </c>
      <c r="BD125" s="33">
        <f>'Sector allocation contribut'!BD125+1</f>
        <v>0.99925980567509209</v>
      </c>
      <c r="BE125" s="33">
        <f>'Sector allocation contribut'!BE125+1</f>
        <v>1.0132619433375942</v>
      </c>
      <c r="BF125" s="67">
        <f>'Sector allocation contribut'!BF125+1</f>
        <v>1</v>
      </c>
      <c r="BG125" s="33">
        <f>'Sector allocation contribut'!BG125+1</f>
        <v>0.99960545629682329</v>
      </c>
      <c r="BH125" s="33">
        <f>'Sector allocation contribut'!BH125+1</f>
        <v>1.0003541804568623</v>
      </c>
      <c r="BI125" s="33">
        <f>'Sector allocation contribut'!BI125+1</f>
        <v>1.0008427987780668</v>
      </c>
      <c r="BJ125" s="33">
        <f>'Sector allocation contribut'!BJ125+1</f>
        <v>1.0007636034216767</v>
      </c>
      <c r="BK125" s="33">
        <f>'Sector allocation contribut'!BK125+1</f>
        <v>1.0000140412029574</v>
      </c>
      <c r="BL125" s="33">
        <f>'Sector allocation contribut'!BL125+1</f>
        <v>1.0007335020553509</v>
      </c>
      <c r="BM125" s="67">
        <f>'Sector allocation contribut'!BM125+1</f>
        <v>1</v>
      </c>
      <c r="BN125" s="33">
        <f>'Sector allocation contribut'!BN125+1</f>
        <v>1.0018479932050879</v>
      </c>
      <c r="BO125" s="33">
        <f>'Sector allocation contribut'!BO125+1</f>
        <v>0.99735798196799674</v>
      </c>
      <c r="BP125" s="33">
        <f>'Sector allocation contribut'!BP125+1</f>
        <v>0.99864511834667291</v>
      </c>
      <c r="BQ125" s="33">
        <f>'Sector allocation contribut'!BQ125+1</f>
        <v>0.99824078306063602</v>
      </c>
      <c r="BR125" s="33">
        <f>'Sector allocation contribut'!BR125+1</f>
        <v>0.99985648449301756</v>
      </c>
      <c r="BS125" s="33">
        <f>'Sector allocation contribut'!BS125+1</f>
        <v>0.99876722742217172</v>
      </c>
      <c r="BT125" s="67">
        <f>'Sector allocation contribut'!BT125+1</f>
        <v>1</v>
      </c>
      <c r="BU125" s="33">
        <f>'Sector allocation contribut'!BU125+1</f>
        <v>1.0000258280115937</v>
      </c>
      <c r="BV125" s="33">
        <f>'Sector allocation contribut'!BV125+1</f>
        <v>1.000364564516327</v>
      </c>
      <c r="BW125" s="33">
        <f>'Sector allocation contribut'!BW125+1</f>
        <v>0.99986556479499322</v>
      </c>
      <c r="BX125" s="33">
        <f>'Sector allocation contribut'!BX125+1</f>
        <v>1.0000286955644824</v>
      </c>
      <c r="BY125" s="33">
        <f>'Sector allocation contribut'!BY125+1</f>
        <v>0.99980085598028867</v>
      </c>
      <c r="BZ125" s="33">
        <f>'Sector allocation contribut'!BZ125+1</f>
        <v>0.99982461418013124</v>
      </c>
      <c r="CA125" s="67">
        <f>'Sector allocation contribut'!CA125+1</f>
        <v>1</v>
      </c>
      <c r="CB125" s="11"/>
      <c r="CC125" s="11"/>
      <c r="CD125" s="11"/>
      <c r="CE125" s="11"/>
      <c r="CF125" s="11"/>
      <c r="CG125" s="11"/>
      <c r="CH125" s="12"/>
    </row>
    <row r="126" spans="1:86">
      <c r="A126" s="2">
        <v>41334</v>
      </c>
      <c r="B126" s="13">
        <v>2013</v>
      </c>
      <c r="C126" s="33">
        <f>'Sector allocation contribut'!C126+1</f>
        <v>0.99905316926163301</v>
      </c>
      <c r="D126" s="33">
        <f>'Sector allocation contribut'!D126+1</f>
        <v>1.0018262622103982</v>
      </c>
      <c r="E126" s="33">
        <f>'Sector allocation contribut'!E126+1</f>
        <v>1.0006532096036751</v>
      </c>
      <c r="F126" s="33">
        <f>'Sector allocation contribut'!F126+1</f>
        <v>1.0011091704797124</v>
      </c>
      <c r="G126" s="33">
        <f>'Sector allocation contribut'!G126+1</f>
        <v>0.99980623813196112</v>
      </c>
      <c r="H126" s="33">
        <f>'Sector allocation contribut'!H126+1</f>
        <v>0.99920730644040812</v>
      </c>
      <c r="I126" s="67">
        <f>'Sector allocation contribut'!I126+1</f>
        <v>1</v>
      </c>
      <c r="J126" s="33">
        <f>'Sector allocation contribut'!J126+1</f>
        <v>0.99984480885799198</v>
      </c>
      <c r="K126" s="33">
        <f>'Sector allocation contribut'!K126+1</f>
        <v>1.0010271273609701</v>
      </c>
      <c r="L126" s="33">
        <f>'Sector allocation contribut'!L126+1</f>
        <v>0.9997598184602613</v>
      </c>
      <c r="M126" s="33">
        <f>'Sector allocation contribut'!M126+1</f>
        <v>1.0000325444862082</v>
      </c>
      <c r="N126" s="33">
        <f>'Sector allocation contribut'!N126+1</f>
        <v>0.99965327909076618</v>
      </c>
      <c r="O126" s="33">
        <f>'Sector allocation contribut'!O126+1</f>
        <v>1.0014661761123469</v>
      </c>
      <c r="P126" s="67">
        <f>'Sector allocation contribut'!P126+1</f>
        <v>1</v>
      </c>
      <c r="Q126" s="33">
        <f>'Sector allocation contribut'!Q126+1</f>
        <v>1.0002579330357759</v>
      </c>
      <c r="R126" s="33">
        <f>'Sector allocation contribut'!R126+1</f>
        <v>0.99962552933840731</v>
      </c>
      <c r="S126" s="33">
        <f>'Sector allocation contribut'!S126+1</f>
        <v>0.99980705847309836</v>
      </c>
      <c r="T126" s="33">
        <f>'Sector allocation contribut'!T126+1</f>
        <v>0.99963944164689411</v>
      </c>
      <c r="U126" s="33">
        <f>'Sector allocation contribut'!U126+1</f>
        <v>0.99999733547503611</v>
      </c>
      <c r="V126" s="33">
        <f>'Sector allocation contribut'!V126+1</f>
        <v>1.0002444458156172</v>
      </c>
      <c r="W126" s="67">
        <f>'Sector allocation contribut'!W126+1</f>
        <v>1</v>
      </c>
      <c r="X126" s="33">
        <f>'Sector allocation contribut'!X126+1</f>
        <v>0.99979844235774296</v>
      </c>
      <c r="Y126" s="33">
        <f>'Sector allocation contribut'!Y126+1</f>
        <v>1.0003799602029719</v>
      </c>
      <c r="Z126" s="33">
        <f>'Sector allocation contribut'!Z126+1</f>
        <v>1.000189561643853</v>
      </c>
      <c r="AA126" s="33">
        <f>'Sector allocation contribut'!AA126+1</f>
        <v>1.0000283185525662</v>
      </c>
      <c r="AB126" s="33">
        <f>'Sector allocation contribut'!AB126+1</f>
        <v>0.99997681181491249</v>
      </c>
      <c r="AC126" s="33">
        <f>'Sector allocation contribut'!AC126+1</f>
        <v>0.99997753980222182</v>
      </c>
      <c r="AD126" s="67">
        <f>'Sector allocation contribut'!AD126+1</f>
        <v>1</v>
      </c>
      <c r="AE126" s="33">
        <f>'Sector allocation contribut'!AE126+1</f>
        <v>1.0019096873792022</v>
      </c>
      <c r="AF126" s="33">
        <f>'Sector allocation contribut'!AF126+1</f>
        <v>0.99681405890021602</v>
      </c>
      <c r="AG126" s="33">
        <f>'Sector allocation contribut'!AG126+1</f>
        <v>0.99793635880461007</v>
      </c>
      <c r="AH126" s="33">
        <f>'Sector allocation contribut'!AH126+1</f>
        <v>1.000628814928465</v>
      </c>
      <c r="AI126" s="33">
        <f>'Sector allocation contribut'!AI126+1</f>
        <v>0.99995098066723365</v>
      </c>
      <c r="AJ126" s="33">
        <f>'Sector allocation contribut'!AJ126+1</f>
        <v>1.0004244791894048</v>
      </c>
      <c r="AK126" s="67">
        <f>'Sector allocation contribut'!AK126+1</f>
        <v>1</v>
      </c>
      <c r="AL126" s="33">
        <f>'Sector allocation contribut'!AL126+1</f>
        <v>0.99990396280665583</v>
      </c>
      <c r="AM126" s="33">
        <f>'Sector allocation contribut'!AM126+1</f>
        <v>0.99999543002242386</v>
      </c>
      <c r="AN126" s="33">
        <f>'Sector allocation contribut'!AN126+1</f>
        <v>1.000122481094353</v>
      </c>
      <c r="AO126" s="33">
        <f>'Sector allocation contribut'!AO126+1</f>
        <v>1.0001450792001023</v>
      </c>
      <c r="AP126" s="33">
        <f>'Sector allocation contribut'!AP126+1</f>
        <v>1.0000660076311645</v>
      </c>
      <c r="AQ126" s="33">
        <f>'Sector allocation contribut'!AQ126+1</f>
        <v>1.0000848474334891</v>
      </c>
      <c r="AR126" s="67">
        <f>'Sector allocation contribut'!AR126+1</f>
        <v>1</v>
      </c>
      <c r="AS126" s="33">
        <f>'Sector allocation contribut'!AS126+1</f>
        <v>0.99949382936651765</v>
      </c>
      <c r="AT126" s="33">
        <f>'Sector allocation contribut'!AT126+1</f>
        <v>1.0012636477315333</v>
      </c>
      <c r="AU126" s="33">
        <f>'Sector allocation contribut'!AU126+1</f>
        <v>0.99988644397030757</v>
      </c>
      <c r="AV126" s="33">
        <f>'Sector allocation contribut'!AV126+1</f>
        <v>1.0003431374975811</v>
      </c>
      <c r="AW126" s="33">
        <f>'Sector allocation contribut'!AW126+1</f>
        <v>0.999846985565775</v>
      </c>
      <c r="AX126" s="33">
        <f>'Sector allocation contribut'!AX126+1</f>
        <v>0.99896971714257987</v>
      </c>
      <c r="AY126" s="67">
        <f>'Sector allocation contribut'!AY126+1</f>
        <v>1</v>
      </c>
      <c r="AZ126" s="33">
        <f>'Sector allocation contribut'!AZ126+1</f>
        <v>0.99942772831727666</v>
      </c>
      <c r="BA126" s="33">
        <f>'Sector allocation contribut'!BA126+1</f>
        <v>1.0011640523603051</v>
      </c>
      <c r="BB126" s="33">
        <f>'Sector allocation contribut'!BB126+1</f>
        <v>1.0003813757420108</v>
      </c>
      <c r="BC126" s="33">
        <f>'Sector allocation contribut'!BC126+1</f>
        <v>1.0035418533957732</v>
      </c>
      <c r="BD126" s="33">
        <f>'Sector allocation contribut'!BD126+1</f>
        <v>0.99951280509690177</v>
      </c>
      <c r="BE126" s="33">
        <f>'Sector allocation contribut'!BE126+1</f>
        <v>1.0090860916093098</v>
      </c>
      <c r="BF126" s="67">
        <f>'Sector allocation contribut'!BF126+1</f>
        <v>1</v>
      </c>
      <c r="BG126" s="33">
        <f>'Sector allocation contribut'!BG126+1</f>
        <v>0.99959573404706936</v>
      </c>
      <c r="BH126" s="33">
        <f>'Sector allocation contribut'!BH126+1</f>
        <v>1.0003671312925917</v>
      </c>
      <c r="BI126" s="33">
        <f>'Sector allocation contribut'!BI126+1</f>
        <v>1.0008013537491336</v>
      </c>
      <c r="BJ126" s="33">
        <f>'Sector allocation contribut'!BJ126+1</f>
        <v>1.0007376370338841</v>
      </c>
      <c r="BK126" s="33">
        <f>'Sector allocation contribut'!BK126+1</f>
        <v>1.0000193062024421</v>
      </c>
      <c r="BL126" s="33">
        <f>'Sector allocation contribut'!BL126+1</f>
        <v>1.0006796532690203</v>
      </c>
      <c r="BM126" s="67">
        <f>'Sector allocation contribut'!BM126+1</f>
        <v>1</v>
      </c>
      <c r="BN126" s="33">
        <f>'Sector allocation contribut'!BN126+1</f>
        <v>1.0024976782707988</v>
      </c>
      <c r="BO126" s="33">
        <f>'Sector allocation contribut'!BO126+1</f>
        <v>0.99652599277817966</v>
      </c>
      <c r="BP126" s="33">
        <f>'Sector allocation contribut'!BP126+1</f>
        <v>0.99814990953824168</v>
      </c>
      <c r="BQ126" s="33">
        <f>'Sector allocation contribut'!BQ126+1</f>
        <v>0.99768566144439852</v>
      </c>
      <c r="BR126" s="33">
        <f>'Sector allocation contribut'!BR126+1</f>
        <v>0.9997842687450208</v>
      </c>
      <c r="BS126" s="33">
        <f>'Sector allocation contribut'!BS126+1</f>
        <v>0.99865406522004074</v>
      </c>
      <c r="BT126" s="67">
        <f>'Sector allocation contribut'!BT126+1</f>
        <v>1</v>
      </c>
      <c r="BU126" s="33">
        <f>'Sector allocation contribut'!BU126+1</f>
        <v>0.99997089941225092</v>
      </c>
      <c r="BV126" s="33">
        <f>'Sector allocation contribut'!BV126+1</f>
        <v>0.99960520781162654</v>
      </c>
      <c r="BW126" s="33">
        <f>'Sector allocation contribut'!BW126+1</f>
        <v>1.0001443928469915</v>
      </c>
      <c r="BX126" s="33">
        <f>'Sector allocation contribut'!BX126+1</f>
        <v>0.99996916444799022</v>
      </c>
      <c r="BY126" s="33">
        <f>'Sector allocation contribut'!BY126+1</f>
        <v>1.0002146402430714</v>
      </c>
      <c r="BZ126" s="33">
        <f>'Sector allocation contribut'!BZ126+1</f>
        <v>1.0001898556748292</v>
      </c>
      <c r="CA126" s="67">
        <f>'Sector allocation contribut'!CA126+1</f>
        <v>1</v>
      </c>
      <c r="CB126" s="11"/>
      <c r="CC126" s="11"/>
      <c r="CD126" s="11"/>
      <c r="CE126" s="11"/>
      <c r="CF126" s="11"/>
      <c r="CG126" s="11"/>
      <c r="CH126" s="12"/>
    </row>
    <row r="127" spans="1:86">
      <c r="A127" s="2">
        <v>41365</v>
      </c>
      <c r="B127" s="13">
        <v>2013</v>
      </c>
      <c r="C127" s="33">
        <f>'Sector allocation contribut'!C127+1</f>
        <v>0.99739853508781962</v>
      </c>
      <c r="D127" s="33">
        <f>'Sector allocation contribut'!D127+1</f>
        <v>1.005116497804539</v>
      </c>
      <c r="E127" s="33">
        <f>'Sector allocation contribut'!E127+1</f>
        <v>1.0017088279230066</v>
      </c>
      <c r="F127" s="33">
        <f>'Sector allocation contribut'!F127+1</f>
        <v>1.0030492914124527</v>
      </c>
      <c r="G127" s="33">
        <f>'Sector allocation contribut'!G127+1</f>
        <v>0.99944101590097001</v>
      </c>
      <c r="H127" s="33">
        <f>'Sector allocation contribut'!H127+1</f>
        <v>0.99862435588089926</v>
      </c>
      <c r="I127" s="67">
        <f>'Sector allocation contribut'!I127+1</f>
        <v>1</v>
      </c>
      <c r="J127" s="33">
        <f>'Sector allocation contribut'!J127+1</f>
        <v>1.0002163682912926</v>
      </c>
      <c r="K127" s="33">
        <f>'Sector allocation contribut'!K127+1</f>
        <v>0.99850253241364584</v>
      </c>
      <c r="L127" s="33">
        <f>'Sector allocation contribut'!L127+1</f>
        <v>1.0003172829865086</v>
      </c>
      <c r="M127" s="33">
        <f>'Sector allocation contribut'!M127+1</f>
        <v>1.0000039459014241</v>
      </c>
      <c r="N127" s="33">
        <f>'Sector allocation contribut'!N127+1</f>
        <v>1.0005101977561939</v>
      </c>
      <c r="O127" s="33">
        <f>'Sector allocation contribut'!O127+1</f>
        <v>0.99777973895972361</v>
      </c>
      <c r="P127" s="67">
        <f>'Sector allocation contribut'!P127+1</f>
        <v>1</v>
      </c>
      <c r="Q127" s="33">
        <f>'Sector allocation contribut'!Q127+1</f>
        <v>0.99973880575463325</v>
      </c>
      <c r="R127" s="33">
        <f>'Sector allocation contribut'!R127+1</f>
        <v>1.0004715990716009</v>
      </c>
      <c r="S127" s="33">
        <f>'Sector allocation contribut'!S127+1</f>
        <v>1.0004100392988691</v>
      </c>
      <c r="T127" s="33">
        <f>'Sector allocation contribut'!T127+1</f>
        <v>1.0004035618036264</v>
      </c>
      <c r="U127" s="33">
        <f>'Sector allocation contribut'!U127+1</f>
        <v>0.99992016996298816</v>
      </c>
      <c r="V127" s="33">
        <f>'Sector allocation contribut'!V127+1</f>
        <v>0.99969902041491465</v>
      </c>
      <c r="W127" s="67">
        <f>'Sector allocation contribut'!W127+1</f>
        <v>1</v>
      </c>
      <c r="X127" s="33">
        <f>'Sector allocation contribut'!X127+1</f>
        <v>0.99960231577426206</v>
      </c>
      <c r="Y127" s="33">
        <f>'Sector allocation contribut'!Y127+1</f>
        <v>1.000727048260651</v>
      </c>
      <c r="Z127" s="33">
        <f>'Sector allocation contribut'!Z127+1</f>
        <v>1.0003537613563198</v>
      </c>
      <c r="AA127" s="33">
        <f>'Sector allocation contribut'!AA127+1</f>
        <v>1.0000325204694975</v>
      </c>
      <c r="AB127" s="33">
        <f>'Sector allocation contribut'!AB127+1</f>
        <v>0.99997384484318885</v>
      </c>
      <c r="AC127" s="33">
        <f>'Sector allocation contribut'!AC127+1</f>
        <v>0.99985804839035719</v>
      </c>
      <c r="AD127" s="67">
        <f>'Sector allocation contribut'!AD127+1</f>
        <v>1</v>
      </c>
      <c r="AE127" s="33">
        <f>'Sector allocation contribut'!AE127+1</f>
        <v>0.99390842845303529</v>
      </c>
      <c r="AF127" s="33">
        <f>'Sector allocation contribut'!AF127+1</f>
        <v>1.0089215650940602</v>
      </c>
      <c r="AG127" s="33">
        <f>'Sector allocation contribut'!AG127+1</f>
        <v>1.0030504835414151</v>
      </c>
      <c r="AH127" s="33">
        <f>'Sector allocation contribut'!AH127+1</f>
        <v>1.0020070783931876</v>
      </c>
      <c r="AI127" s="33">
        <f>'Sector allocation contribut'!AI127+1</f>
        <v>1.0009364729015358</v>
      </c>
      <c r="AJ127" s="33">
        <f>'Sector allocation contribut'!AJ127+1</f>
        <v>0.99700885694693864</v>
      </c>
      <c r="AK127" s="67">
        <f>'Sector allocation contribut'!AK127+1</f>
        <v>1</v>
      </c>
      <c r="AL127" s="33">
        <f>'Sector allocation contribut'!AL127+1</f>
        <v>1.0001283945781654</v>
      </c>
      <c r="AM127" s="33">
        <f>'Sector allocation contribut'!AM127+1</f>
        <v>1.0000162241349033</v>
      </c>
      <c r="AN127" s="33">
        <f>'Sector allocation contribut'!AN127+1</f>
        <v>0.99984464711173504</v>
      </c>
      <c r="AO127" s="33">
        <f>'Sector allocation contribut'!AO127+1</f>
        <v>0.99980442493130151</v>
      </c>
      <c r="AP127" s="33">
        <f>'Sector allocation contribut'!AP127+1</f>
        <v>0.99990613462475098</v>
      </c>
      <c r="AQ127" s="33">
        <f>'Sector allocation contribut'!AQ127+1</f>
        <v>0.99986880902073771</v>
      </c>
      <c r="AR127" s="67">
        <f>'Sector allocation contribut'!AR127+1</f>
        <v>1</v>
      </c>
      <c r="AS127" s="33">
        <f>'Sector allocation contribut'!AS127+1</f>
        <v>0.9967768323793732</v>
      </c>
      <c r="AT127" s="33">
        <f>'Sector allocation contribut'!AT127+1</f>
        <v>1.0081536837919092</v>
      </c>
      <c r="AU127" s="33">
        <f>'Sector allocation contribut'!AU127+1</f>
        <v>0.99921341600915237</v>
      </c>
      <c r="AV127" s="33">
        <f>'Sector allocation contribut'!AV127+1</f>
        <v>1.0021453018307969</v>
      </c>
      <c r="AW127" s="33">
        <f>'Sector allocation contribut'!AW127+1</f>
        <v>0.9989985549955499</v>
      </c>
      <c r="AX127" s="33">
        <f>'Sector allocation contribut'!AX127+1</f>
        <v>0.99512720489530715</v>
      </c>
      <c r="AY127" s="67">
        <f>'Sector allocation contribut'!AY127+1</f>
        <v>1</v>
      </c>
      <c r="AZ127" s="33">
        <f>'Sector allocation contribut'!AZ127+1</f>
        <v>0.99971845528398684</v>
      </c>
      <c r="BA127" s="33">
        <f>'Sector allocation contribut'!BA127+1</f>
        <v>1.0005640830794744</v>
      </c>
      <c r="BB127" s="33">
        <f>'Sector allocation contribut'!BB127+1</f>
        <v>1.0002100337711304</v>
      </c>
      <c r="BC127" s="33">
        <f>'Sector allocation contribut'!BC127+1</f>
        <v>1.0017310176018874</v>
      </c>
      <c r="BD127" s="33">
        <f>'Sector allocation contribut'!BD127+1</f>
        <v>0.99976549267922066</v>
      </c>
      <c r="BE127" s="33">
        <f>'Sector allocation contribut'!BE127+1</f>
        <v>1.0040645278607101</v>
      </c>
      <c r="BF127" s="67">
        <f>'Sector allocation contribut'!BF127+1</f>
        <v>1</v>
      </c>
      <c r="BG127" s="33">
        <f>'Sector allocation contribut'!BG127+1</f>
        <v>0.99974315435625516</v>
      </c>
      <c r="BH127" s="33">
        <f>'Sector allocation contribut'!BH127+1</f>
        <v>1.0002466557739806</v>
      </c>
      <c r="BI127" s="33">
        <f>'Sector allocation contribut'!BI127+1</f>
        <v>1.0005147252008131</v>
      </c>
      <c r="BJ127" s="33">
        <f>'Sector allocation contribut'!BJ127+1</f>
        <v>1.0004534739125612</v>
      </c>
      <c r="BK127" s="33">
        <f>'Sector allocation contribut'!BK127+1</f>
        <v>1.0000049503056814</v>
      </c>
      <c r="BL127" s="33">
        <f>'Sector allocation contribut'!BL127+1</f>
        <v>1.0008594246900044</v>
      </c>
      <c r="BM127" s="67">
        <f>'Sector allocation contribut'!BM127+1</f>
        <v>1</v>
      </c>
      <c r="BN127" s="33">
        <f>'Sector allocation contribut'!BN127+1</f>
        <v>1.0011531406435701</v>
      </c>
      <c r="BO127" s="33">
        <f>'Sector allocation contribut'!BO127+1</f>
        <v>0.99836816811246487</v>
      </c>
      <c r="BP127" s="33">
        <f>'Sector allocation contribut'!BP127+1</f>
        <v>0.99914471577881236</v>
      </c>
      <c r="BQ127" s="33">
        <f>'Sector allocation contribut'!BQ127+1</f>
        <v>0.99891959266050212</v>
      </c>
      <c r="BR127" s="33">
        <f>'Sector allocation contribut'!BR127+1</f>
        <v>0.99991314162639644</v>
      </c>
      <c r="BS127" s="33">
        <f>'Sector allocation contribut'!BS127+1</f>
        <v>0.99949211673224347</v>
      </c>
      <c r="BT127" s="67">
        <f>'Sector allocation contribut'!BT127+1</f>
        <v>1</v>
      </c>
      <c r="BU127" s="33">
        <f>'Sector allocation contribut'!BU127+1</f>
        <v>0.99999394585468837</v>
      </c>
      <c r="BV127" s="33">
        <f>'Sector allocation contribut'!BV127+1</f>
        <v>0.99991934246010883</v>
      </c>
      <c r="BW127" s="33">
        <f>'Sector allocation contribut'!BW127+1</f>
        <v>1.0000295500803844</v>
      </c>
      <c r="BX127" s="33">
        <f>'Sector allocation contribut'!BX127+1</f>
        <v>0.99999391814355243</v>
      </c>
      <c r="BY127" s="33">
        <f>'Sector allocation contribut'!BY127+1</f>
        <v>1.0000434777073721</v>
      </c>
      <c r="BZ127" s="33">
        <f>'Sector allocation contribut'!BZ127+1</f>
        <v>1.0000389662730071</v>
      </c>
      <c r="CA127" s="67">
        <f>'Sector allocation contribut'!CA127+1</f>
        <v>1</v>
      </c>
      <c r="CB127" s="11"/>
      <c r="CC127" s="11"/>
      <c r="CD127" s="11"/>
      <c r="CE127" s="11"/>
      <c r="CF127" s="11"/>
      <c r="CG127" s="11"/>
      <c r="CH127" s="12"/>
    </row>
    <row r="128" spans="1:86">
      <c r="A128" s="2">
        <v>41395</v>
      </c>
      <c r="B128" s="13">
        <v>2013</v>
      </c>
      <c r="C128" s="33">
        <f>'Sector allocation contribut'!C128+1</f>
        <v>1.0024865181782872</v>
      </c>
      <c r="D128" s="33">
        <f>'Sector allocation contribut'!D128+1</f>
        <v>0.99506443324290583</v>
      </c>
      <c r="E128" s="33">
        <f>'Sector allocation contribut'!E128+1</f>
        <v>0.99824853268009794</v>
      </c>
      <c r="F128" s="33">
        <f>'Sector allocation contribut'!F128+1</f>
        <v>0.99724068796720688</v>
      </c>
      <c r="G128" s="33">
        <f>'Sector allocation contribut'!G128+1</f>
        <v>1.0005222436696939</v>
      </c>
      <c r="H128" s="33">
        <f>'Sector allocation contribut'!H128+1</f>
        <v>1.0018404806678727</v>
      </c>
      <c r="I128" s="67">
        <f>'Sector allocation contribut'!I128+1</f>
        <v>1</v>
      </c>
      <c r="J128" s="33">
        <f>'Sector allocation contribut'!J128+1</f>
        <v>1.0001426646893479</v>
      </c>
      <c r="K128" s="33">
        <f>'Sector allocation contribut'!K128+1</f>
        <v>0.99907202192843481</v>
      </c>
      <c r="L128" s="33">
        <f>'Sector allocation contribut'!L128+1</f>
        <v>1.0001901387034604</v>
      </c>
      <c r="M128" s="33">
        <f>'Sector allocation contribut'!M128+1</f>
        <v>0.99997119655804523</v>
      </c>
      <c r="N128" s="33">
        <f>'Sector allocation contribut'!N128+1</f>
        <v>1.0003101890559143</v>
      </c>
      <c r="O128" s="33">
        <f>'Sector allocation contribut'!O128+1</f>
        <v>0.99867712051060653</v>
      </c>
      <c r="P128" s="67">
        <f>'Sector allocation contribut'!P128+1</f>
        <v>1</v>
      </c>
      <c r="Q128" s="33">
        <f>'Sector allocation contribut'!Q128+1</f>
        <v>0.99860027949794938</v>
      </c>
      <c r="R128" s="33">
        <f>'Sector allocation contribut'!R128+1</f>
        <v>1.0025177079854413</v>
      </c>
      <c r="S128" s="33">
        <f>'Sector allocation contribut'!S128+1</f>
        <v>1.0023786305213638</v>
      </c>
      <c r="T128" s="33">
        <f>'Sector allocation contribut'!T128+1</f>
        <v>1.0021592663475132</v>
      </c>
      <c r="U128" s="33">
        <f>'Sector allocation contribut'!U128+1</f>
        <v>0.99956738276186186</v>
      </c>
      <c r="V128" s="33">
        <f>'Sector allocation contribut'!V128+1</f>
        <v>0.99831420192941045</v>
      </c>
      <c r="W128" s="67">
        <f>'Sector allocation contribut'!W128+1</f>
        <v>1</v>
      </c>
      <c r="X128" s="33">
        <f>'Sector allocation contribut'!X128+1</f>
        <v>0.99993246252310508</v>
      </c>
      <c r="Y128" s="33">
        <f>'Sector allocation contribut'!Y128+1</f>
        <v>1.0001318381748028</v>
      </c>
      <c r="Z128" s="33">
        <f>'Sector allocation contribut'!Z128+1</f>
        <v>1.0000616113254062</v>
      </c>
      <c r="AA128" s="33">
        <f>'Sector allocation contribut'!AA128+1</f>
        <v>1.0000031763006398</v>
      </c>
      <c r="AB128" s="33">
        <f>'Sector allocation contribut'!AB128+1</f>
        <v>0.99999202826015066</v>
      </c>
      <c r="AC128" s="33">
        <f>'Sector allocation contribut'!AC128+1</f>
        <v>1.0000250499719263</v>
      </c>
      <c r="AD128" s="67">
        <f>'Sector allocation contribut'!AD128+1</f>
        <v>1</v>
      </c>
      <c r="AE128" s="33">
        <f>'Sector allocation contribut'!AE128+1</f>
        <v>1.0000894961729141</v>
      </c>
      <c r="AF128" s="33">
        <f>'Sector allocation contribut'!AF128+1</f>
        <v>0.99986970792591678</v>
      </c>
      <c r="AG128" s="33">
        <f>'Sector allocation contribut'!AG128+1</f>
        <v>0.99995513921993351</v>
      </c>
      <c r="AH128" s="33">
        <f>'Sector allocation contribut'!AH128+1</f>
        <v>0.99997276252997336</v>
      </c>
      <c r="AI128" s="33">
        <f>'Sector allocation contribut'!AI128+1</f>
        <v>0.99998430482637946</v>
      </c>
      <c r="AJ128" s="33">
        <f>'Sector allocation contribut'!AJ128+1</f>
        <v>1.0000233722952883</v>
      </c>
      <c r="AK128" s="67">
        <f>'Sector allocation contribut'!AK128+1</f>
        <v>1</v>
      </c>
      <c r="AL128" s="33">
        <f>'Sector allocation contribut'!AL128+1</f>
        <v>0.99927060678394097</v>
      </c>
      <c r="AM128" s="33">
        <f>'Sector allocation contribut'!AM128+1</f>
        <v>0.99988235055601782</v>
      </c>
      <c r="AN128" s="33">
        <f>'Sector allocation contribut'!AN128+1</f>
        <v>1.0007278102300978</v>
      </c>
      <c r="AO128" s="33">
        <f>'Sector allocation contribut'!AO128+1</f>
        <v>1.0010664126012807</v>
      </c>
      <c r="AP128" s="33">
        <f>'Sector allocation contribut'!AP128+1</f>
        <v>1.0005862092804669</v>
      </c>
      <c r="AQ128" s="33">
        <f>'Sector allocation contribut'!AQ128+1</f>
        <v>1.000654501557815</v>
      </c>
      <c r="AR128" s="67">
        <f>'Sector allocation contribut'!AR128+1</f>
        <v>1</v>
      </c>
      <c r="AS128" s="33">
        <f>'Sector allocation contribut'!AS128+1</f>
        <v>0.99876728364235523</v>
      </c>
      <c r="AT128" s="33">
        <f>'Sector allocation contribut'!AT128+1</f>
        <v>1.0032425705360002</v>
      </c>
      <c r="AU128" s="33">
        <f>'Sector allocation contribut'!AU128+1</f>
        <v>0.99971781437714635</v>
      </c>
      <c r="AV128" s="33">
        <f>'Sector allocation contribut'!AV128+1</f>
        <v>1.0007871494483971</v>
      </c>
      <c r="AW128" s="33">
        <f>'Sector allocation contribut'!AW128+1</f>
        <v>0.99957685987244949</v>
      </c>
      <c r="AX128" s="33">
        <f>'Sector allocation contribut'!AX128+1</f>
        <v>0.99724266379366</v>
      </c>
      <c r="AY128" s="67">
        <f>'Sector allocation contribut'!AY128+1</f>
        <v>1</v>
      </c>
      <c r="AZ128" s="33">
        <f>'Sector allocation contribut'!AZ128+1</f>
        <v>0.99967079872578113</v>
      </c>
      <c r="BA128" s="33">
        <f>'Sector allocation contribut'!BA128+1</f>
        <v>1.0006485200877422</v>
      </c>
      <c r="BB128" s="33">
        <f>'Sector allocation contribut'!BB128+1</f>
        <v>1.0002598205151774</v>
      </c>
      <c r="BC128" s="33">
        <f>'Sector allocation contribut'!BC128+1</f>
        <v>1.0020165570404931</v>
      </c>
      <c r="BD128" s="33">
        <f>'Sector allocation contribut'!BD128+1</f>
        <v>0.99973329539356648</v>
      </c>
      <c r="BE128" s="33">
        <f>'Sector allocation contribut'!BE128+1</f>
        <v>1.0044676076844172</v>
      </c>
      <c r="BF128" s="67">
        <f>'Sector allocation contribut'!BF128+1</f>
        <v>1</v>
      </c>
      <c r="BG128" s="33">
        <f>'Sector allocation contribut'!BG128+1</f>
        <v>0.99851821608927727</v>
      </c>
      <c r="BH128" s="33">
        <f>'Sector allocation contribut'!BH128+1</f>
        <v>1.0014371302228859</v>
      </c>
      <c r="BI128" s="33">
        <f>'Sector allocation contribut'!BI128+1</f>
        <v>1.0028973630202902</v>
      </c>
      <c r="BJ128" s="33">
        <f>'Sector allocation contribut'!BJ128+1</f>
        <v>1.0027285175960405</v>
      </c>
      <c r="BK128" s="33">
        <f>'Sector allocation contribut'!BK128+1</f>
        <v>1.0000479016396024</v>
      </c>
      <c r="BL128" s="33">
        <f>'Sector allocation contribut'!BL128+1</f>
        <v>1.0027346543605484</v>
      </c>
      <c r="BM128" s="67">
        <f>'Sector allocation contribut'!BM128+1</f>
        <v>1</v>
      </c>
      <c r="BN128" s="33">
        <f>'Sector allocation contribut'!BN128+1</f>
        <v>1.0000298548155697</v>
      </c>
      <c r="BO128" s="33">
        <f>'Sector allocation contribut'!BO128+1</f>
        <v>0.99995740718424664</v>
      </c>
      <c r="BP128" s="33">
        <f>'Sector allocation contribut'!BP128+1</f>
        <v>0.99997789713465157</v>
      </c>
      <c r="BQ128" s="33">
        <f>'Sector allocation contribut'!BQ128+1</f>
        <v>0.9999718169435784</v>
      </c>
      <c r="BR128" s="33">
        <f>'Sector allocation contribut'!BR128+1</f>
        <v>0.99999750214587946</v>
      </c>
      <c r="BS128" s="33">
        <f>'Sector allocation contribut'!BS128+1</f>
        <v>0.99998870942869933</v>
      </c>
      <c r="BT128" s="67">
        <f>'Sector allocation contribut'!BT128+1</f>
        <v>1</v>
      </c>
      <c r="BU128" s="33">
        <f>'Sector allocation contribut'!BU128+1</f>
        <v>1.000002889216435</v>
      </c>
      <c r="BV128" s="33">
        <f>'Sector allocation contribut'!BV128+1</f>
        <v>1.0000466225149611</v>
      </c>
      <c r="BW128" s="33">
        <f>'Sector allocation contribut'!BW128+1</f>
        <v>0.99998306730813036</v>
      </c>
      <c r="BX128" s="33">
        <f>'Sector allocation contribut'!BX128+1</f>
        <v>1.0000036749086805</v>
      </c>
      <c r="BY128" s="33">
        <f>'Sector allocation contribut'!BY128+1</f>
        <v>0.9999753523028897</v>
      </c>
      <c r="BZ128" s="33">
        <f>'Sector allocation contribut'!BZ128+1</f>
        <v>0.99997761799307905</v>
      </c>
      <c r="CA128" s="67">
        <f>'Sector allocation contribut'!CA128+1</f>
        <v>1</v>
      </c>
      <c r="CB128" s="11"/>
      <c r="CC128" s="11"/>
      <c r="CD128" s="11"/>
      <c r="CE128" s="11"/>
      <c r="CF128" s="11"/>
      <c r="CG128" s="11"/>
      <c r="CH128" s="12"/>
    </row>
    <row r="129" spans="1:86">
      <c r="A129" s="2">
        <v>41426</v>
      </c>
      <c r="B129" s="13">
        <v>2013</v>
      </c>
      <c r="C129" s="33">
        <f>'Sector allocation contribut'!C129+1</f>
        <v>0.99409950576302508</v>
      </c>
      <c r="D129" s="33">
        <f>'Sector allocation contribut'!D129+1</f>
        <v>1.0112128203419237</v>
      </c>
      <c r="E129" s="33">
        <f>'Sector allocation contribut'!E129+1</f>
        <v>1.0040752816698637</v>
      </c>
      <c r="F129" s="33">
        <f>'Sector allocation contribut'!F129+1</f>
        <v>1.006679384713784</v>
      </c>
      <c r="G129" s="33">
        <f>'Sector allocation contribut'!G129+1</f>
        <v>0.99886559812061471</v>
      </c>
      <c r="H129" s="33">
        <f>'Sector allocation contribut'!H129+1</f>
        <v>0.99560250872845957</v>
      </c>
      <c r="I129" s="67">
        <f>'Sector allocation contribut'!I129+1</f>
        <v>1</v>
      </c>
      <c r="J129" s="33">
        <f>'Sector allocation contribut'!J129+1</f>
        <v>0.99935537201829983</v>
      </c>
      <c r="K129" s="33">
        <f>'Sector allocation contribut'!K129+1</f>
        <v>1.0035242871055816</v>
      </c>
      <c r="L129" s="33">
        <f>'Sector allocation contribut'!L129+1</f>
        <v>0.99919805486289115</v>
      </c>
      <c r="M129" s="33">
        <f>'Sector allocation contribut'!M129+1</f>
        <v>1.0001820734160958</v>
      </c>
      <c r="N129" s="33">
        <f>'Sector allocation contribut'!N129+1</f>
        <v>0.99895117048708137</v>
      </c>
      <c r="O129" s="33">
        <f>'Sector allocation contribut'!O129+1</f>
        <v>1.0024888577130113</v>
      </c>
      <c r="P129" s="67">
        <f>'Sector allocation contribut'!P129+1</f>
        <v>1</v>
      </c>
      <c r="Q129" s="33">
        <f>'Sector allocation contribut'!Q129+1</f>
        <v>1.0002989620413363</v>
      </c>
      <c r="R129" s="33">
        <f>'Sector allocation contribut'!R129+1</f>
        <v>0.99949464401721633</v>
      </c>
      <c r="S129" s="33">
        <f>'Sector allocation contribut'!S129+1</f>
        <v>0.99953406889566343</v>
      </c>
      <c r="T129" s="33">
        <f>'Sector allocation contribut'!T129+1</f>
        <v>0.99954905330310961</v>
      </c>
      <c r="U129" s="33">
        <f>'Sector allocation contribut'!U129+1</f>
        <v>1.0000768845952914</v>
      </c>
      <c r="V129" s="33">
        <f>'Sector allocation contribut'!V129+1</f>
        <v>1.0003564595299561</v>
      </c>
      <c r="W129" s="67">
        <f>'Sector allocation contribut'!W129+1</f>
        <v>1</v>
      </c>
      <c r="X129" s="33">
        <f>'Sector allocation contribut'!X129+1</f>
        <v>0.99922069676058412</v>
      </c>
      <c r="Y129" s="33">
        <f>'Sector allocation contribut'!Y129+1</f>
        <v>1.0014663411733833</v>
      </c>
      <c r="Z129" s="33">
        <f>'Sector allocation contribut'!Z129+1</f>
        <v>1.0006908534321224</v>
      </c>
      <c r="AA129" s="33">
        <f>'Sector allocation contribut'!AA129+1</f>
        <v>1.000044480523657</v>
      </c>
      <c r="AB129" s="33">
        <f>'Sector allocation contribut'!AB129+1</f>
        <v>0.99992226333151224</v>
      </c>
      <c r="AC129" s="33">
        <f>'Sector allocation contribut'!AC129+1</f>
        <v>0.99922913034110161</v>
      </c>
      <c r="AD129" s="67">
        <f>'Sector allocation contribut'!AD129+1</f>
        <v>1</v>
      </c>
      <c r="AE129" s="33">
        <f>'Sector allocation contribut'!AE129+1</f>
        <v>0.99935022944955942</v>
      </c>
      <c r="AF129" s="33">
        <f>'Sector allocation contribut'!AF129+1</f>
        <v>1.0008383157028211</v>
      </c>
      <c r="AG129" s="33">
        <f>'Sector allocation contribut'!AG129+1</f>
        <v>1.0003182279262339</v>
      </c>
      <c r="AH129" s="33">
        <f>'Sector allocation contribut'!AH129+1</f>
        <v>1.000191366843356</v>
      </c>
      <c r="AI129" s="33">
        <f>'Sector allocation contribut'!AI129+1</f>
        <v>1.000151238044674</v>
      </c>
      <c r="AJ129" s="33">
        <f>'Sector allocation contribut'!AJ129+1</f>
        <v>0.99970623575537354</v>
      </c>
      <c r="AK129" s="67">
        <f>'Sector allocation contribut'!AK129+1</f>
        <v>1</v>
      </c>
      <c r="AL129" s="33">
        <f>'Sector allocation contribut'!AL129+1</f>
        <v>0.99983812258168392</v>
      </c>
      <c r="AM129" s="33">
        <f>'Sector allocation contribut'!AM129+1</f>
        <v>0.99995753055320136</v>
      </c>
      <c r="AN129" s="33">
        <f>'Sector allocation contribut'!AN129+1</f>
        <v>1.0001526802215104</v>
      </c>
      <c r="AO129" s="33">
        <f>'Sector allocation contribut'!AO129+1</f>
        <v>1.0002154032569281</v>
      </c>
      <c r="AP129" s="33">
        <f>'Sector allocation contribut'!AP129+1</f>
        <v>1.0001348766224023</v>
      </c>
      <c r="AQ129" s="33">
        <f>'Sector allocation contribut'!AQ129+1</f>
        <v>1.000122472823747</v>
      </c>
      <c r="AR129" s="67">
        <f>'Sector allocation contribut'!AR129+1</f>
        <v>1</v>
      </c>
      <c r="AS129" s="33">
        <f>'Sector allocation contribut'!AS129+1</f>
        <v>1.0027118235871399</v>
      </c>
      <c r="AT129" s="33">
        <f>'Sector allocation contribut'!AT129+1</f>
        <v>0.99301364225487498</v>
      </c>
      <c r="AU129" s="33">
        <f>'Sector allocation contribut'!AU129+1</f>
        <v>1.0010609558268611</v>
      </c>
      <c r="AV129" s="33">
        <f>'Sector allocation contribut'!AV129+1</f>
        <v>0.99866543623887327</v>
      </c>
      <c r="AW129" s="33">
        <f>'Sector allocation contribut'!AW129+1</f>
        <v>1.0008044133896572</v>
      </c>
      <c r="AX129" s="33">
        <f>'Sector allocation contribut'!AX129+1</f>
        <v>1.0041342171644505</v>
      </c>
      <c r="AY129" s="67">
        <f>'Sector allocation contribut'!AY129+1</f>
        <v>1</v>
      </c>
      <c r="AZ129" s="33">
        <f>'Sector allocation contribut'!AZ129+1</f>
        <v>1.0008829453424641</v>
      </c>
      <c r="BA129" s="33">
        <f>'Sector allocation contribut'!BA129+1</f>
        <v>0.99833987456838558</v>
      </c>
      <c r="BB129" s="33">
        <f>'Sector allocation contribut'!BB129+1</f>
        <v>0.9991964887022563</v>
      </c>
      <c r="BC129" s="33">
        <f>'Sector allocation contribut'!BC129+1</f>
        <v>0.99466924081690145</v>
      </c>
      <c r="BD129" s="33">
        <f>'Sector allocation contribut'!BD129+1</f>
        <v>1.000699813265111</v>
      </c>
      <c r="BE129" s="33">
        <f>'Sector allocation contribut'!BE129+1</f>
        <v>0.98786262659405644</v>
      </c>
      <c r="BF129" s="67">
        <f>'Sector allocation contribut'!BF129+1</f>
        <v>1</v>
      </c>
      <c r="BG129" s="33">
        <f>'Sector allocation contribut'!BG129+1</f>
        <v>0.99979948450839451</v>
      </c>
      <c r="BH129" s="33">
        <f>'Sector allocation contribut'!BH129+1</f>
        <v>1.0001796074528388</v>
      </c>
      <c r="BI129" s="33">
        <f>'Sector allocation contribut'!BI129+1</f>
        <v>1.0003872546120751</v>
      </c>
      <c r="BJ129" s="33">
        <f>'Sector allocation contribut'!BJ129+1</f>
        <v>1.000375935348591</v>
      </c>
      <c r="BK129" s="33">
        <f>'Sector allocation contribut'!BK129+1</f>
        <v>1.0000078711119984</v>
      </c>
      <c r="BL129" s="33">
        <f>'Sector allocation contribut'!BL129+1</f>
        <v>1.0001675921101743</v>
      </c>
      <c r="BM129" s="67">
        <f>'Sector allocation contribut'!BM129+1</f>
        <v>1</v>
      </c>
      <c r="BN129" s="33">
        <f>'Sector allocation contribut'!BN129+1</f>
        <v>0.99781716461004322</v>
      </c>
      <c r="BO129" s="33">
        <f>'Sector allocation contribut'!BO129+1</f>
        <v>1.0028317126553594</v>
      </c>
      <c r="BP129" s="33">
        <f>'Sector allocation contribut'!BP129+1</f>
        <v>1.0015588267889484</v>
      </c>
      <c r="BQ129" s="33">
        <f>'Sector allocation contribut'!BQ129+1</f>
        <v>1.0019589186769948</v>
      </c>
      <c r="BR129" s="33">
        <f>'Sector allocation contribut'!BR129+1</f>
        <v>1.0002779145445722</v>
      </c>
      <c r="BS129" s="33">
        <f>'Sector allocation contribut'!BS129+1</f>
        <v>1.0011605053535937</v>
      </c>
      <c r="BT129" s="67">
        <f>'Sector allocation contribut'!BT129+1</f>
        <v>1</v>
      </c>
      <c r="BU129" s="33">
        <f>'Sector allocation contribut'!BU129+1</f>
        <v>1.0000077987068947</v>
      </c>
      <c r="BV129" s="33">
        <f>'Sector allocation contribut'!BV129+1</f>
        <v>1.0000986021275882</v>
      </c>
      <c r="BW129" s="33">
        <f>'Sector allocation contribut'!BW129+1</f>
        <v>0.99996357241156841</v>
      </c>
      <c r="BX129" s="33">
        <f>'Sector allocation contribut'!BX129+1</f>
        <v>1.0000070122884566</v>
      </c>
      <c r="BY129" s="33">
        <f>'Sector allocation contribut'!BY129+1</f>
        <v>0.99994760661590265</v>
      </c>
      <c r="BZ129" s="33">
        <f>'Sector allocation contribut'!BZ129+1</f>
        <v>0.99995253849229959</v>
      </c>
      <c r="CA129" s="67">
        <f>'Sector allocation contribut'!CA129+1</f>
        <v>1</v>
      </c>
      <c r="CB129" s="11"/>
      <c r="CC129" s="11"/>
      <c r="CD129" s="11"/>
      <c r="CE129" s="11"/>
      <c r="CF129" s="11"/>
      <c r="CG129" s="11"/>
      <c r="CH129" s="12"/>
    </row>
    <row r="130" spans="1:86">
      <c r="A130" s="2">
        <v>41456</v>
      </c>
      <c r="B130" s="13">
        <v>2013</v>
      </c>
      <c r="C130" s="33">
        <f>'Sector allocation contribut'!C130+1</f>
        <v>1.004068789550669</v>
      </c>
      <c r="D130" s="33">
        <f>'Sector allocation contribut'!D130+1</f>
        <v>0.99238817917373334</v>
      </c>
      <c r="E130" s="33">
        <f>'Sector allocation contribut'!E130+1</f>
        <v>0.99714115197259834</v>
      </c>
      <c r="F130" s="33">
        <f>'Sector allocation contribut'!F130+1</f>
        <v>0.99576504065547033</v>
      </c>
      <c r="G130" s="33">
        <f>'Sector allocation contribut'!G130+1</f>
        <v>1.0007493171517299</v>
      </c>
      <c r="H130" s="33">
        <f>'Sector allocation contribut'!H130+1</f>
        <v>1.0040660286989815</v>
      </c>
      <c r="I130" s="67">
        <f>'Sector allocation contribut'!I130+1</f>
        <v>1</v>
      </c>
      <c r="J130" s="33">
        <f>'Sector allocation contribut'!J130+1</f>
        <v>1.0005033763633604</v>
      </c>
      <c r="K130" s="33">
        <f>'Sector allocation contribut'!K130+1</f>
        <v>0.997224606165247</v>
      </c>
      <c r="L130" s="33">
        <f>'Sector allocation contribut'!L130+1</f>
        <v>1.0007934361353796</v>
      </c>
      <c r="M130" s="33">
        <f>'Sector allocation contribut'!M130+1</f>
        <v>0.9999192539984878</v>
      </c>
      <c r="N130" s="33">
        <f>'Sector allocation contribut'!N130+1</f>
        <v>1.0008115535986675</v>
      </c>
      <c r="O130" s="33">
        <f>'Sector allocation contribut'!O130+1</f>
        <v>0.9980543925824642</v>
      </c>
      <c r="P130" s="67">
        <f>'Sector allocation contribut'!P130+1</f>
        <v>1</v>
      </c>
      <c r="Q130" s="33">
        <f>'Sector allocation contribut'!Q130+1</f>
        <v>0.99919932679191481</v>
      </c>
      <c r="R130" s="33">
        <f>'Sector allocation contribut'!R130+1</f>
        <v>1.0013891492029445</v>
      </c>
      <c r="S130" s="33">
        <f>'Sector allocation contribut'!S130+1</f>
        <v>1.0011619707117754</v>
      </c>
      <c r="T130" s="33">
        <f>'Sector allocation contribut'!T130+1</f>
        <v>1.0012821208855665</v>
      </c>
      <c r="U130" s="33">
        <f>'Sector allocation contribut'!U130+1</f>
        <v>0.99976926102289709</v>
      </c>
      <c r="V130" s="33">
        <f>'Sector allocation contribut'!V130+1</f>
        <v>0.99904936194174188</v>
      </c>
      <c r="W130" s="67">
        <f>'Sector allocation contribut'!W130+1</f>
        <v>1</v>
      </c>
      <c r="X130" s="33">
        <f>'Sector allocation contribut'!X130+1</f>
        <v>0.99696378224473681</v>
      </c>
      <c r="Y130" s="33">
        <f>'Sector allocation contribut'!Y130+1</f>
        <v>1.0055580088197746</v>
      </c>
      <c r="Z130" s="33">
        <f>'Sector allocation contribut'!Z130+1</f>
        <v>1.0026388417913517</v>
      </c>
      <c r="AA130" s="33">
        <f>'Sector allocation contribut'!AA130+1</f>
        <v>1.0000651417626703</v>
      </c>
      <c r="AB130" s="33">
        <f>'Sector allocation contribut'!AB130+1</f>
        <v>0.99974231687922654</v>
      </c>
      <c r="AC130" s="33">
        <f>'Sector allocation contribut'!AC130+1</f>
        <v>0.99897121169387171</v>
      </c>
      <c r="AD130" s="67">
        <f>'Sector allocation contribut'!AD130+1</f>
        <v>1</v>
      </c>
      <c r="AE130" s="33">
        <f>'Sector allocation contribut'!AE130+1</f>
        <v>1.002783396152896</v>
      </c>
      <c r="AF130" s="33">
        <f>'Sector allocation contribut'!AF130+1</f>
        <v>0.9965090825521481</v>
      </c>
      <c r="AG130" s="33">
        <f>'Sector allocation contribut'!AG130+1</f>
        <v>0.99877058837994104</v>
      </c>
      <c r="AH130" s="33">
        <f>'Sector allocation contribut'!AH130+1</f>
        <v>0.99924013180722782</v>
      </c>
      <c r="AI130" s="33">
        <f>'Sector allocation contribut'!AI130+1</f>
        <v>0.99931683291285922</v>
      </c>
      <c r="AJ130" s="33">
        <f>'Sector allocation contribut'!AJ130+1</f>
        <v>1.0007103331161378</v>
      </c>
      <c r="AK130" s="67">
        <f>'Sector allocation contribut'!AK130+1</f>
        <v>1</v>
      </c>
      <c r="AL130" s="33">
        <f>'Sector allocation contribut'!AL130+1</f>
        <v>0.9997815742894921</v>
      </c>
      <c r="AM130" s="33">
        <f>'Sector allocation contribut'!AM130+1</f>
        <v>0.99993027063283679</v>
      </c>
      <c r="AN130" s="33">
        <f>'Sector allocation contribut'!AN130+1</f>
        <v>1.0002065913086569</v>
      </c>
      <c r="AO130" s="33">
        <f>'Sector allocation contribut'!AO130+1</f>
        <v>1.0002823780344325</v>
      </c>
      <c r="AP130" s="33">
        <f>'Sector allocation contribut'!AP130+1</f>
        <v>1.0001864114249863</v>
      </c>
      <c r="AQ130" s="33">
        <f>'Sector allocation contribut'!AQ130+1</f>
        <v>1.0001191297195304</v>
      </c>
      <c r="AR130" s="67">
        <f>'Sector allocation contribut'!AR130+1</f>
        <v>1</v>
      </c>
      <c r="AS130" s="33">
        <f>'Sector allocation contribut'!AS130+1</f>
        <v>0.99564110716783039</v>
      </c>
      <c r="AT130" s="33">
        <f>'Sector allocation contribut'!AT130+1</f>
        <v>1.0111528686989142</v>
      </c>
      <c r="AU130" s="33">
        <f>'Sector allocation contribut'!AU130+1</f>
        <v>0.99851828858544156</v>
      </c>
      <c r="AV130" s="33">
        <f>'Sector allocation contribut'!AV130+1</f>
        <v>1.0018010828258637</v>
      </c>
      <c r="AW130" s="33">
        <f>'Sector allocation contribut'!AW130+1</f>
        <v>0.99868092194062974</v>
      </c>
      <c r="AX130" s="33">
        <f>'Sector allocation contribut'!AX130+1</f>
        <v>0.99209521276825041</v>
      </c>
      <c r="AY130" s="67">
        <f>'Sector allocation contribut'!AY130+1</f>
        <v>1</v>
      </c>
      <c r="AZ130" s="33">
        <f>'Sector allocation contribut'!AZ130+1</f>
        <v>0.99956624789885551</v>
      </c>
      <c r="BA130" s="33">
        <f>'Sector allocation contribut'!BA130+1</f>
        <v>1.0008095769714116</v>
      </c>
      <c r="BB130" s="33">
        <f>'Sector allocation contribut'!BB130+1</f>
        <v>1.000378776263749</v>
      </c>
      <c r="BC130" s="33">
        <f>'Sector allocation contribut'!BC130+1</f>
        <v>1.0025336385323103</v>
      </c>
      <c r="BD130" s="33">
        <f>'Sector allocation contribut'!BD130+1</f>
        <v>0.99965937895445045</v>
      </c>
      <c r="BE130" s="33">
        <f>'Sector allocation contribut'!BE130+1</f>
        <v>1.0055464664827058</v>
      </c>
      <c r="BF130" s="67">
        <f>'Sector allocation contribut'!BF130+1</f>
        <v>1</v>
      </c>
      <c r="BG130" s="33">
        <f>'Sector allocation contribut'!BG130+1</f>
        <v>0.99869350428147674</v>
      </c>
      <c r="BH130" s="33">
        <f>'Sector allocation contribut'!BH130+1</f>
        <v>1.0011200148773061</v>
      </c>
      <c r="BI130" s="33">
        <f>'Sector allocation contribut'!BI130+1</f>
        <v>1.002446416355212</v>
      </c>
      <c r="BJ130" s="33">
        <f>'Sector allocation contribut'!BJ130+1</f>
        <v>1.0023696647412381</v>
      </c>
      <c r="BK130" s="33">
        <f>'Sector allocation contribut'!BK130+1</f>
        <v>1.0000778013861218</v>
      </c>
      <c r="BL130" s="33">
        <f>'Sector allocation contribut'!BL130+1</f>
        <v>1.0010103100368724</v>
      </c>
      <c r="BM130" s="67">
        <f>'Sector allocation contribut'!BM130+1</f>
        <v>1</v>
      </c>
      <c r="BN130" s="33">
        <f>'Sector allocation contribut'!BN130+1</f>
        <v>1.0069436183616047</v>
      </c>
      <c r="BO130" s="33">
        <f>'Sector allocation contribut'!BO130+1</f>
        <v>0.99092533728690513</v>
      </c>
      <c r="BP130" s="33">
        <f>'Sector allocation contribut'!BP130+1</f>
        <v>0.99537600878001975</v>
      </c>
      <c r="BQ130" s="33">
        <f>'Sector allocation contribut'!BQ130+1</f>
        <v>0.99373865825687124</v>
      </c>
      <c r="BR130" s="33">
        <f>'Sector allocation contribut'!BR130+1</f>
        <v>0.99921753619179088</v>
      </c>
      <c r="BS130" s="33">
        <f>'Sector allocation contribut'!BS130+1</f>
        <v>0.99450997728684265</v>
      </c>
      <c r="BT130" s="67">
        <f>'Sector allocation contribut'!BT130+1</f>
        <v>1</v>
      </c>
      <c r="BU130" s="33">
        <f>'Sector allocation contribut'!BU130+1</f>
        <v>1.0000015160294953</v>
      </c>
      <c r="BV130" s="33">
        <f>'Sector allocation contribut'!BV130+1</f>
        <v>1.0000174319585309</v>
      </c>
      <c r="BW130" s="33">
        <f>'Sector allocation contribut'!BW130+1</f>
        <v>0.99999354623406111</v>
      </c>
      <c r="BX130" s="33">
        <f>'Sector allocation contribut'!BX130+1</f>
        <v>1.0000010193424538</v>
      </c>
      <c r="BY130" s="33">
        <f>'Sector allocation contribut'!BY130+1</f>
        <v>0.99999061447655924</v>
      </c>
      <c r="BZ130" s="33">
        <f>'Sector allocation contribut'!BZ130+1</f>
        <v>0.99999138223836093</v>
      </c>
      <c r="CA130" s="67">
        <f>'Sector allocation contribut'!CA130+1</f>
        <v>1</v>
      </c>
      <c r="CB130" s="11"/>
      <c r="CC130" s="11"/>
      <c r="CD130" s="11"/>
      <c r="CE130" s="11"/>
      <c r="CF130" s="11"/>
      <c r="CG130" s="11"/>
      <c r="CH130" s="12"/>
    </row>
    <row r="131" spans="1:86">
      <c r="A131" s="2">
        <v>41487</v>
      </c>
      <c r="B131" s="13">
        <v>2013</v>
      </c>
      <c r="C131" s="33">
        <f>'Sector allocation contribut'!C131+1</f>
        <v>1.0039641790637832</v>
      </c>
      <c r="D131" s="33">
        <f>'Sector allocation contribut'!D131+1</f>
        <v>0.99252062618708814</v>
      </c>
      <c r="E131" s="33">
        <f>'Sector allocation contribut'!E131+1</f>
        <v>0.99713351236524495</v>
      </c>
      <c r="F131" s="33">
        <f>'Sector allocation contribut'!F131+1</f>
        <v>0.99574779274446668</v>
      </c>
      <c r="G131" s="33">
        <f>'Sector allocation contribut'!G131+1</f>
        <v>1.0008382155455251</v>
      </c>
      <c r="H131" s="33">
        <f>'Sector allocation contribut'!H131+1</f>
        <v>0.99834713378293682</v>
      </c>
      <c r="I131" s="67">
        <f>'Sector allocation contribut'!I131+1</f>
        <v>1</v>
      </c>
      <c r="J131" s="33">
        <f>'Sector allocation contribut'!J131+1</f>
        <v>0.99959629803470729</v>
      </c>
      <c r="K131" s="33">
        <f>'Sector allocation contribut'!K131+1</f>
        <v>1.0022970176188195</v>
      </c>
      <c r="L131" s="33">
        <f>'Sector allocation contribut'!L131+1</f>
        <v>0.99918866166770903</v>
      </c>
      <c r="M131" s="33">
        <f>'Sector allocation contribut'!M131+1</f>
        <v>1.0000548330396819</v>
      </c>
      <c r="N131" s="33">
        <f>'Sector allocation contribut'!N131+1</f>
        <v>0.99933294159268571</v>
      </c>
      <c r="O131" s="33">
        <f>'Sector allocation contribut'!O131+1</f>
        <v>1.0021455730806168</v>
      </c>
      <c r="P131" s="67">
        <f>'Sector allocation contribut'!P131+1</f>
        <v>1</v>
      </c>
      <c r="Q131" s="33">
        <f>'Sector allocation contribut'!Q131+1</f>
        <v>0.99900250978069738</v>
      </c>
      <c r="R131" s="33">
        <f>'Sector allocation contribut'!R131+1</f>
        <v>1.0016568406994999</v>
      </c>
      <c r="S131" s="33">
        <f>'Sector allocation contribut'!S131+1</f>
        <v>1.0013960623640126</v>
      </c>
      <c r="T131" s="33">
        <f>'Sector allocation contribut'!T131+1</f>
        <v>1.0015896322462361</v>
      </c>
      <c r="U131" s="33">
        <f>'Sector allocation contribut'!U131+1</f>
        <v>0.99971897230546858</v>
      </c>
      <c r="V131" s="33">
        <f>'Sector allocation contribut'!V131+1</f>
        <v>1.0051764370073435</v>
      </c>
      <c r="W131" s="67">
        <f>'Sector allocation contribut'!W131+1</f>
        <v>1</v>
      </c>
      <c r="X131" s="33">
        <f>'Sector allocation contribut'!X131+1</f>
        <v>1.000169422866485</v>
      </c>
      <c r="Y131" s="33">
        <f>'Sector allocation contribut'!Y131+1</f>
        <v>0.99969225406569162</v>
      </c>
      <c r="Z131" s="33">
        <f>'Sector allocation contribut'!Z131+1</f>
        <v>0.99986353208716761</v>
      </c>
      <c r="AA131" s="33">
        <f>'Sector allocation contribut'!AA131+1</f>
        <v>1.0000026192085796</v>
      </c>
      <c r="AB131" s="33">
        <f>'Sector allocation contribut'!AB131+1</f>
        <v>1.000011417955958</v>
      </c>
      <c r="AC131" s="33">
        <f>'Sector allocation contribut'!AC131+1</f>
        <v>1.0001481427402166</v>
      </c>
      <c r="AD131" s="67">
        <f>'Sector allocation contribut'!AD131+1</f>
        <v>1</v>
      </c>
      <c r="AE131" s="33">
        <f>'Sector allocation contribut'!AE131+1</f>
        <v>1.0013943034028063</v>
      </c>
      <c r="AF131" s="33">
        <f>'Sector allocation contribut'!AF131+1</f>
        <v>0.9982519690293814</v>
      </c>
      <c r="AG131" s="33">
        <f>'Sector allocation contribut'!AG131+1</f>
        <v>0.99938488781976798</v>
      </c>
      <c r="AH131" s="33">
        <f>'Sector allocation contribut'!AH131+1</f>
        <v>0.99958807320434229</v>
      </c>
      <c r="AI131" s="33">
        <f>'Sector allocation contribut'!AI131+1</f>
        <v>0.99966525990596256</v>
      </c>
      <c r="AJ131" s="33">
        <f>'Sector allocation contribut'!AJ131+1</f>
        <v>1.0010731960782859</v>
      </c>
      <c r="AK131" s="67">
        <f>'Sector allocation contribut'!AK131+1</f>
        <v>1</v>
      </c>
      <c r="AL131" s="33">
        <f>'Sector allocation contribut'!AL131+1</f>
        <v>0.99968042277641589</v>
      </c>
      <c r="AM131" s="33">
        <f>'Sector allocation contribut'!AM131+1</f>
        <v>0.99988932947634657</v>
      </c>
      <c r="AN131" s="33">
        <f>'Sector allocation contribut'!AN131+1</f>
        <v>1.0003069861150962</v>
      </c>
      <c r="AO131" s="33">
        <f>'Sector allocation contribut'!AO131+1</f>
        <v>1.0003822330075427</v>
      </c>
      <c r="AP131" s="33">
        <f>'Sector allocation contribut'!AP131+1</f>
        <v>1.0002785921679451</v>
      </c>
      <c r="AQ131" s="33">
        <f>'Sector allocation contribut'!AQ131+1</f>
        <v>1.0000771831551423</v>
      </c>
      <c r="AR131" s="67">
        <f>'Sector allocation contribut'!AR131+1</f>
        <v>1</v>
      </c>
      <c r="AS131" s="33">
        <f>'Sector allocation contribut'!AS131+1</f>
        <v>1.0013401499221142</v>
      </c>
      <c r="AT131" s="33">
        <f>'Sector allocation contribut'!AT131+1</f>
        <v>0.99661872092280657</v>
      </c>
      <c r="AU131" s="33">
        <f>'Sector allocation contribut'!AU131+1</f>
        <v>1.0005373406403519</v>
      </c>
      <c r="AV131" s="33">
        <f>'Sector allocation contribut'!AV131+1</f>
        <v>0.99952108446710541</v>
      </c>
      <c r="AW131" s="33">
        <f>'Sector allocation contribut'!AW131+1</f>
        <v>1.0003672112512438</v>
      </c>
      <c r="AX131" s="33">
        <f>'Sector allocation contribut'!AX131+1</f>
        <v>1.00273172527484</v>
      </c>
      <c r="AY131" s="67">
        <f>'Sector allocation contribut'!AY131+1</f>
        <v>1</v>
      </c>
      <c r="AZ131" s="33">
        <f>'Sector allocation contribut'!AZ131+1</f>
        <v>1.0002011222773903</v>
      </c>
      <c r="BA131" s="33">
        <f>'Sector allocation contribut'!BA131+1</f>
        <v>0.99962779118980749</v>
      </c>
      <c r="BB131" s="33">
        <f>'Sector allocation contribut'!BB131+1</f>
        <v>0.99982017647211652</v>
      </c>
      <c r="BC131" s="33">
        <f>'Sector allocation contribut'!BC131+1</f>
        <v>0.99881623259063235</v>
      </c>
      <c r="BD131" s="33">
        <f>'Sector allocation contribut'!BD131+1</f>
        <v>1.0001576166104083</v>
      </c>
      <c r="BE131" s="33">
        <f>'Sector allocation contribut'!BE131+1</f>
        <v>0.99773508302484748</v>
      </c>
      <c r="BF131" s="67">
        <f>'Sector allocation contribut'!BF131+1</f>
        <v>1</v>
      </c>
      <c r="BG131" s="33">
        <f>'Sector allocation contribut'!BG131+1</f>
        <v>0.99939372721551523</v>
      </c>
      <c r="BH131" s="33">
        <f>'Sector allocation contribut'!BH131+1</f>
        <v>1.0005287199987785</v>
      </c>
      <c r="BI131" s="33">
        <f>'Sector allocation contribut'!BI131+1</f>
        <v>1.0011326222129688</v>
      </c>
      <c r="BJ131" s="33">
        <f>'Sector allocation contribut'!BJ131+1</f>
        <v>1.0011255826660943</v>
      </c>
      <c r="BK131" s="33">
        <f>'Sector allocation contribut'!BK131+1</f>
        <v>1.0000278511258367</v>
      </c>
      <c r="BL131" s="33">
        <f>'Sector allocation contribut'!BL131+1</f>
        <v>1.0003074324864012</v>
      </c>
      <c r="BM131" s="67">
        <f>'Sector allocation contribut'!BM131+1</f>
        <v>1</v>
      </c>
      <c r="BN131" s="33">
        <f>'Sector allocation contribut'!BN131+1</f>
        <v>0.99789522754410553</v>
      </c>
      <c r="BO131" s="33">
        <f>'Sector allocation contribut'!BO131+1</f>
        <v>1.0027230314389382</v>
      </c>
      <c r="BP131" s="33">
        <f>'Sector allocation contribut'!BP131+1</f>
        <v>1.0013569027858935</v>
      </c>
      <c r="BQ131" s="33">
        <f>'Sector allocation contribut'!BQ131+1</f>
        <v>1.0018789864525521</v>
      </c>
      <c r="BR131" s="33">
        <f>'Sector allocation contribut'!BR131+1</f>
        <v>1.0002505197959937</v>
      </c>
      <c r="BS131" s="33">
        <f>'Sector allocation contribut'!BS131+1</f>
        <v>1.0011168794906105</v>
      </c>
      <c r="BT131" s="67">
        <f>'Sector allocation contribut'!BT131+1</f>
        <v>1</v>
      </c>
      <c r="BU131" s="33">
        <f>'Sector allocation contribut'!BU131+1</f>
        <v>0.99997717809190656</v>
      </c>
      <c r="BV131" s="33">
        <f>'Sector allocation contribut'!BV131+1</f>
        <v>0.99974855144897246</v>
      </c>
      <c r="BW131" s="33">
        <f>'Sector allocation contribut'!BW131+1</f>
        <v>1.0000935197400882</v>
      </c>
      <c r="BX131" s="33">
        <f>'Sector allocation contribut'!BX131+1</f>
        <v>0.99998421341043719</v>
      </c>
      <c r="BY131" s="33">
        <f>'Sector allocation contribut'!BY131+1</f>
        <v>1.0001361835569649</v>
      </c>
      <c r="BZ131" s="33">
        <f>'Sector allocation contribut'!BZ131+1</f>
        <v>1.0001259386626846</v>
      </c>
      <c r="CA131" s="67">
        <f>'Sector allocation contribut'!CA131+1</f>
        <v>1</v>
      </c>
      <c r="CB131" s="11"/>
      <c r="CC131" s="11"/>
      <c r="CD131" s="11"/>
      <c r="CE131" s="11"/>
      <c r="CF131" s="11"/>
      <c r="CG131" s="11"/>
      <c r="CH131" s="12"/>
    </row>
    <row r="132" spans="1:86">
      <c r="A132" s="2">
        <v>41518</v>
      </c>
      <c r="B132" s="13">
        <v>2013</v>
      </c>
      <c r="C132" s="33">
        <f>'Sector allocation contribut'!C132+1</f>
        <v>1.0004574986121946</v>
      </c>
      <c r="D132" s="33">
        <f>'Sector allocation contribut'!D132+1</f>
        <v>0.99912702237957252</v>
      </c>
      <c r="E132" s="33">
        <f>'Sector allocation contribut'!E132+1</f>
        <v>0.99966686649962377</v>
      </c>
      <c r="F132" s="33">
        <f>'Sector allocation contribut'!F132+1</f>
        <v>0.99951097771736552</v>
      </c>
      <c r="G132" s="33">
        <f>'Sector allocation contribut'!G132+1</f>
        <v>1.0000869533762182</v>
      </c>
      <c r="H132" s="33">
        <f>'Sector allocation contribut'!H132+1</f>
        <v>1.0000988966958277</v>
      </c>
      <c r="I132" s="67">
        <f>'Sector allocation contribut'!I132+1</f>
        <v>1</v>
      </c>
      <c r="J132" s="33">
        <f>'Sector allocation contribut'!J132+1</f>
        <v>1.0001356942256032</v>
      </c>
      <c r="K132" s="33">
        <f>'Sector allocation contribut'!K132+1</f>
        <v>0.99924610715749895</v>
      </c>
      <c r="L132" s="33">
        <f>'Sector allocation contribut'!L132+1</f>
        <v>1.0002374333156965</v>
      </c>
      <c r="M132" s="33">
        <f>'Sector allocation contribut'!M132+1</f>
        <v>1.0000038324682834</v>
      </c>
      <c r="N132" s="33">
        <f>'Sector allocation contribut'!N132+1</f>
        <v>1.0002042025260622</v>
      </c>
      <c r="O132" s="33">
        <f>'Sector allocation contribut'!O132+1</f>
        <v>0.99960716010280226</v>
      </c>
      <c r="P132" s="67">
        <f>'Sector allocation contribut'!P132+1</f>
        <v>1</v>
      </c>
      <c r="Q132" s="33">
        <f>'Sector allocation contribut'!Q132+1</f>
        <v>0.99810497297158274</v>
      </c>
      <c r="R132" s="33">
        <f>'Sector allocation contribut'!R132+1</f>
        <v>1.0033774118350507</v>
      </c>
      <c r="S132" s="33">
        <f>'Sector allocation contribut'!S132+1</f>
        <v>1.0025743950610411</v>
      </c>
      <c r="T132" s="33">
        <f>'Sector allocation contribut'!T132+1</f>
        <v>1.0030489721559634</v>
      </c>
      <c r="U132" s="33">
        <f>'Sector allocation contribut'!U132+1</f>
        <v>0.99941820863638087</v>
      </c>
      <c r="V132" s="33">
        <f>'Sector allocation contribut'!V132+1</f>
        <v>1.0108098298937289</v>
      </c>
      <c r="W132" s="67">
        <f>'Sector allocation contribut'!W132+1</f>
        <v>1</v>
      </c>
      <c r="X132" s="33">
        <f>'Sector allocation contribut'!X132+1</f>
        <v>0.9990865282419934</v>
      </c>
      <c r="Y132" s="33">
        <f>'Sector allocation contribut'!Y132+1</f>
        <v>1.0016973116025785</v>
      </c>
      <c r="Z132" s="33">
        <f>'Sector allocation contribut'!Z132+1</f>
        <v>1.000761390361725</v>
      </c>
      <c r="AA132" s="33">
        <f>'Sector allocation contribut'!AA132+1</f>
        <v>0.99995921736515148</v>
      </c>
      <c r="AB132" s="33">
        <f>'Sector allocation contribut'!AB132+1</f>
        <v>0.99994149021499901</v>
      </c>
      <c r="AC132" s="33">
        <f>'Sector allocation contribut'!AC132+1</f>
        <v>0.99920787380345122</v>
      </c>
      <c r="AD132" s="67">
        <f>'Sector allocation contribut'!AD132+1</f>
        <v>1</v>
      </c>
      <c r="AE132" s="33">
        <f>'Sector allocation contribut'!AE132+1</f>
        <v>0.99744019205612588</v>
      </c>
      <c r="AF132" s="33">
        <f>'Sector allocation contribut'!AF132+1</f>
        <v>1.0032319297885557</v>
      </c>
      <c r="AG132" s="33">
        <f>'Sector allocation contribut'!AG132+1</f>
        <v>1.0011671550330945</v>
      </c>
      <c r="AH132" s="33">
        <f>'Sector allocation contribut'!AH132+1</f>
        <v>1.000852861066486</v>
      </c>
      <c r="AI132" s="33">
        <f>'Sector allocation contribut'!AI132+1</f>
        <v>1.0006230068105233</v>
      </c>
      <c r="AJ132" s="33">
        <f>'Sector allocation contribut'!AJ132+1</f>
        <v>0.99787231804169241</v>
      </c>
      <c r="AK132" s="67">
        <f>'Sector allocation contribut'!AK132+1</f>
        <v>1</v>
      </c>
      <c r="AL132" s="33">
        <f>'Sector allocation contribut'!AL132+1</f>
        <v>1.0005347910439424</v>
      </c>
      <c r="AM132" s="33">
        <f>'Sector allocation contribut'!AM132+1</f>
        <v>1.0002063680892992</v>
      </c>
      <c r="AN132" s="33">
        <f>'Sector allocation contribut'!AN132+1</f>
        <v>0.99948972015878412</v>
      </c>
      <c r="AO132" s="33">
        <f>'Sector allocation contribut'!AO132+1</f>
        <v>0.99940346692142934</v>
      </c>
      <c r="AP132" s="33">
        <f>'Sector allocation contribut'!AP132+1</f>
        <v>0.99952522493749085</v>
      </c>
      <c r="AQ132" s="33">
        <f>'Sector allocation contribut'!AQ132+1</f>
        <v>0.99985960526885997</v>
      </c>
      <c r="AR132" s="67">
        <f>'Sector allocation contribut'!AR132+1</f>
        <v>1</v>
      </c>
      <c r="AS132" s="33">
        <f>'Sector allocation contribut'!AS132+1</f>
        <v>1.0009184720540529</v>
      </c>
      <c r="AT132" s="33">
        <f>'Sector allocation contribut'!AT132+1</f>
        <v>0.99760089392779239</v>
      </c>
      <c r="AU132" s="33">
        <f>'Sector allocation contribut'!AU132+1</f>
        <v>1.000387065623906</v>
      </c>
      <c r="AV132" s="33">
        <f>'Sector allocation contribut'!AV132+1</f>
        <v>0.99966821378871251</v>
      </c>
      <c r="AW132" s="33">
        <f>'Sector allocation contribut'!AW132+1</f>
        <v>1.0002593913785776</v>
      </c>
      <c r="AX132" s="33">
        <f>'Sector allocation contribut'!AX132+1</f>
        <v>1.0016940031109451</v>
      </c>
      <c r="AY132" s="67">
        <f>'Sector allocation contribut'!AY132+1</f>
        <v>1</v>
      </c>
      <c r="AZ132" s="33">
        <f>'Sector allocation contribut'!AZ132+1</f>
        <v>1.0002047355216228</v>
      </c>
      <c r="BA132" s="33">
        <f>'Sector allocation contribut'!BA132+1</f>
        <v>0.99957277377891218</v>
      </c>
      <c r="BB132" s="33">
        <f>'Sector allocation contribut'!BB132+1</f>
        <v>0.99980016841428809</v>
      </c>
      <c r="BC132" s="33">
        <f>'Sector allocation contribut'!BC132+1</f>
        <v>0.99882741410589027</v>
      </c>
      <c r="BD132" s="33">
        <f>'Sector allocation contribut'!BD132+1</f>
        <v>1.0001619922783245</v>
      </c>
      <c r="BE132" s="33">
        <f>'Sector allocation contribut'!BE132+1</f>
        <v>1.0000137372164952</v>
      </c>
      <c r="BF132" s="67">
        <f>'Sector allocation contribut'!BF132+1</f>
        <v>1</v>
      </c>
      <c r="BG132" s="33">
        <f>'Sector allocation contribut'!BG132+1</f>
        <v>0.99957557968929811</v>
      </c>
      <c r="BH132" s="33">
        <f>'Sector allocation contribut'!BH132+1</f>
        <v>1.0003919632013683</v>
      </c>
      <c r="BI132" s="33">
        <f>'Sector allocation contribut'!BI132+1</f>
        <v>1.000804814745434</v>
      </c>
      <c r="BJ132" s="33">
        <f>'Sector allocation contribut'!BJ132+1</f>
        <v>1.0007814123053267</v>
      </c>
      <c r="BK132" s="33">
        <f>'Sector allocation contribut'!BK132+1</f>
        <v>1.0000140547766052</v>
      </c>
      <c r="BL132" s="33">
        <f>'Sector allocation contribut'!BL132+1</f>
        <v>1.0003198213003004</v>
      </c>
      <c r="BM132" s="67">
        <f>'Sector allocation contribut'!BM132+1</f>
        <v>1</v>
      </c>
      <c r="BN132" s="33">
        <f>'Sector allocation contribut'!BN132+1</f>
        <v>1.0062772135086091</v>
      </c>
      <c r="BO132" s="33">
        <f>'Sector allocation contribut'!BO132+1</f>
        <v>0.99149106959157851</v>
      </c>
      <c r="BP132" s="33">
        <f>'Sector allocation contribut'!BP132+1</f>
        <v>0.99589239514150651</v>
      </c>
      <c r="BQ132" s="33">
        <f>'Sector allocation contribut'!BQ132+1</f>
        <v>0.99422232458713422</v>
      </c>
      <c r="BR132" s="33">
        <f>'Sector allocation contribut'!BR132+1</f>
        <v>0.99936202034568766</v>
      </c>
      <c r="BS132" s="33">
        <f>'Sector allocation contribut'!BS132+1</f>
        <v>0.99652601968766508</v>
      </c>
      <c r="BT132" s="67">
        <f>'Sector allocation contribut'!BT132+1</f>
        <v>1</v>
      </c>
      <c r="BU132" s="33">
        <f>'Sector allocation contribut'!BU132+1</f>
        <v>1.0000147057948969</v>
      </c>
      <c r="BV132" s="33">
        <f>'Sector allocation contribut'!BV132+1</f>
        <v>1.000173102292617</v>
      </c>
      <c r="BW132" s="33">
        <f>'Sector allocation contribut'!BW132+1</f>
        <v>0.99993845430067008</v>
      </c>
      <c r="BX132" s="33">
        <f>'Sector allocation contribut'!BX132+1</f>
        <v>1.0000109861655593</v>
      </c>
      <c r="BY132" s="33">
        <f>'Sector allocation contribut'!BY132+1</f>
        <v>0.99990994098706798</v>
      </c>
      <c r="BZ132" s="33">
        <f>'Sector allocation contribut'!BZ132+1</f>
        <v>0.99991796412121881</v>
      </c>
      <c r="CA132" s="67">
        <f>'Sector allocation contribut'!CA132+1</f>
        <v>1</v>
      </c>
      <c r="CB132" s="11"/>
      <c r="CC132" s="11"/>
      <c r="CD132" s="11"/>
      <c r="CE132" s="11"/>
      <c r="CF132" s="11"/>
      <c r="CG132" s="11"/>
      <c r="CH132" s="12"/>
    </row>
    <row r="133" spans="1:86">
      <c r="A133" s="2">
        <v>41548</v>
      </c>
      <c r="B133" s="13">
        <v>2013</v>
      </c>
      <c r="C133" s="33">
        <f>'Sector allocation contribut'!C133+1</f>
        <v>1.0022736552207161</v>
      </c>
      <c r="D133" s="33">
        <f>'Sector allocation contribut'!D133+1</f>
        <v>0.99568686177153476</v>
      </c>
      <c r="E133" s="33">
        <f>'Sector allocation contribut'!E133+1</f>
        <v>0.99827428303447641</v>
      </c>
      <c r="F133" s="33">
        <f>'Sector allocation contribut'!F133+1</f>
        <v>0.99750246456560887</v>
      </c>
      <c r="G133" s="33">
        <f>'Sector allocation contribut'!G133+1</f>
        <v>1.0004390114786976</v>
      </c>
      <c r="H133" s="33">
        <f>'Sector allocation contribut'!H133+1</f>
        <v>1.0007532909819661</v>
      </c>
      <c r="I133" s="67">
        <f>'Sector allocation contribut'!I133+1</f>
        <v>1</v>
      </c>
      <c r="J133" s="33">
        <f>'Sector allocation contribut'!J133+1</f>
        <v>1.0003241140306567</v>
      </c>
      <c r="K133" s="33">
        <f>'Sector allocation contribut'!K133+1</f>
        <v>0.99815441711220532</v>
      </c>
      <c r="L133" s="33">
        <f>'Sector allocation contribut'!L133+1</f>
        <v>1.0003354947353447</v>
      </c>
      <c r="M133" s="33">
        <f>'Sector allocation contribut'!M133+1</f>
        <v>1.0000139980819163</v>
      </c>
      <c r="N133" s="33">
        <f>'Sector allocation contribut'!N133+1</f>
        <v>1.0005497941649291</v>
      </c>
      <c r="O133" s="33">
        <f>'Sector allocation contribut'!O133+1</f>
        <v>0.99901559498592118</v>
      </c>
      <c r="P133" s="67">
        <f>'Sector allocation contribut'!P133+1</f>
        <v>1</v>
      </c>
      <c r="Q133" s="33">
        <f>'Sector allocation contribut'!Q133+1</f>
        <v>0.99909631629965079</v>
      </c>
      <c r="R133" s="33">
        <f>'Sector allocation contribut'!R133+1</f>
        <v>1.0015714494427712</v>
      </c>
      <c r="S133" s="33">
        <f>'Sector allocation contribut'!S133+1</f>
        <v>1.0012246358090773</v>
      </c>
      <c r="T133" s="33">
        <f>'Sector allocation contribut'!T133+1</f>
        <v>1.0015023458963339</v>
      </c>
      <c r="U133" s="33">
        <f>'Sector allocation contribut'!U133+1</f>
        <v>0.99973654055648675</v>
      </c>
      <c r="V133" s="33">
        <f>'Sector allocation contribut'!V133+1</f>
        <v>1.0051603350972851</v>
      </c>
      <c r="W133" s="67">
        <f>'Sector allocation contribut'!W133+1</f>
        <v>1</v>
      </c>
      <c r="X133" s="33">
        <f>'Sector allocation contribut'!X133+1</f>
        <v>0.9962791164288789</v>
      </c>
      <c r="Y133" s="33">
        <f>'Sector allocation contribut'!Y133+1</f>
        <v>1.0066831197365107</v>
      </c>
      <c r="Z133" s="33">
        <f>'Sector allocation contribut'!Z133+1</f>
        <v>1.003081630337205</v>
      </c>
      <c r="AA133" s="33">
        <f>'Sector allocation contribut'!AA133+1</f>
        <v>0.99988851628047715</v>
      </c>
      <c r="AB133" s="33">
        <f>'Sector allocation contribut'!AB133+1</f>
        <v>0.99986395515170001</v>
      </c>
      <c r="AC133" s="33">
        <f>'Sector allocation contribut'!AC133+1</f>
        <v>0.99684639984894952</v>
      </c>
      <c r="AD133" s="67">
        <f>'Sector allocation contribut'!AD133+1</f>
        <v>1</v>
      </c>
      <c r="AE133" s="33">
        <f>'Sector allocation contribut'!AE133+1</f>
        <v>0.99600653249390647</v>
      </c>
      <c r="AF133" s="33">
        <f>'Sector allocation contribut'!AF133+1</f>
        <v>1.0050849128992887</v>
      </c>
      <c r="AG133" s="33">
        <f>'Sector allocation contribut'!AG133+1</f>
        <v>1.0019760889476461</v>
      </c>
      <c r="AH133" s="33">
        <f>'Sector allocation contribut'!AH133+1</f>
        <v>1.0011794491602994</v>
      </c>
      <c r="AI133" s="33">
        <f>'Sector allocation contribut'!AI133+1</f>
        <v>1.0009435744172916</v>
      </c>
      <c r="AJ133" s="33">
        <f>'Sector allocation contribut'!AJ133+1</f>
        <v>0.99656323859139073</v>
      </c>
      <c r="AK133" s="67">
        <f>'Sector allocation contribut'!AK133+1</f>
        <v>1</v>
      </c>
      <c r="AL133" s="33">
        <f>'Sector allocation contribut'!AL133+1</f>
        <v>0.99988688403183923</v>
      </c>
      <c r="AM133" s="33">
        <f>'Sector allocation contribut'!AM133+1</f>
        <v>0.99995935847126771</v>
      </c>
      <c r="AN133" s="33">
        <f>'Sector allocation contribut'!AN133+1</f>
        <v>1.0001146190198915</v>
      </c>
      <c r="AO133" s="33">
        <f>'Sector allocation contribut'!AO133+1</f>
        <v>1.0001437079219353</v>
      </c>
      <c r="AP133" s="33">
        <f>'Sector allocation contribut'!AP133+1</f>
        <v>1.0000968694607459</v>
      </c>
      <c r="AQ133" s="33">
        <f>'Sector allocation contribut'!AQ133+1</f>
        <v>1.0000497880309345</v>
      </c>
      <c r="AR133" s="67">
        <f>'Sector allocation contribut'!AR133+1</f>
        <v>1</v>
      </c>
      <c r="AS133" s="33">
        <f>'Sector allocation contribut'!AS133+1</f>
        <v>0.9932815154277036</v>
      </c>
      <c r="AT133" s="33">
        <f>'Sector allocation contribut'!AT133+1</f>
        <v>1.0174528243593299</v>
      </c>
      <c r="AU133" s="33">
        <f>'Sector allocation contribut'!AU133+1</f>
        <v>0.99749977550055369</v>
      </c>
      <c r="AV133" s="33">
        <f>'Sector allocation contribut'!AV133+1</f>
        <v>1.0027053382238731</v>
      </c>
      <c r="AW133" s="33">
        <f>'Sector allocation contribut'!AW133+1</f>
        <v>0.99805521009836906</v>
      </c>
      <c r="AX133" s="33">
        <f>'Sector allocation contribut'!AX133+1</f>
        <v>0.98345165470468787</v>
      </c>
      <c r="AY133" s="67">
        <f>'Sector allocation contribut'!AY133+1</f>
        <v>1</v>
      </c>
      <c r="AZ133" s="33">
        <f>'Sector allocation contribut'!AZ133+1</f>
        <v>0.99927494368123637</v>
      </c>
      <c r="BA133" s="33">
        <f>'Sector allocation contribut'!BA133+1</f>
        <v>1.0015167558893356</v>
      </c>
      <c r="BB133" s="33">
        <f>'Sector allocation contribut'!BB133+1</f>
        <v>1.0007122105761808</v>
      </c>
      <c r="BC133" s="33">
        <f>'Sector allocation contribut'!BC133+1</f>
        <v>1.0041680551972609</v>
      </c>
      <c r="BD133" s="33">
        <f>'Sector allocation contribut'!BD133+1</f>
        <v>0.99942395872492928</v>
      </c>
      <c r="BE133" s="33">
        <f>'Sector allocation contribut'!BE133+1</f>
        <v>0.99992642865049752</v>
      </c>
      <c r="BF133" s="67">
        <f>'Sector allocation contribut'!BF133+1</f>
        <v>1</v>
      </c>
      <c r="BG133" s="33">
        <f>'Sector allocation contribut'!BG133+1</f>
        <v>0.99843349329102093</v>
      </c>
      <c r="BH133" s="33">
        <f>'Sector allocation contribut'!BH133+1</f>
        <v>1.001323685520497</v>
      </c>
      <c r="BI133" s="33">
        <f>'Sector allocation contribut'!BI133+1</f>
        <v>1.0028741920847595</v>
      </c>
      <c r="BJ133" s="33">
        <f>'Sector allocation contribut'!BJ133+1</f>
        <v>1.0028673348820003</v>
      </c>
      <c r="BK133" s="33">
        <f>'Sector allocation contribut'!BK133+1</f>
        <v>1.0001340342181013</v>
      </c>
      <c r="BL133" s="33">
        <f>'Sector allocation contribut'!BL133+1</f>
        <v>1.0012334587967084</v>
      </c>
      <c r="BM133" s="67">
        <f>'Sector allocation contribut'!BM133+1</f>
        <v>1</v>
      </c>
      <c r="BN133" s="33">
        <f>'Sector allocation contribut'!BN133+1</f>
        <v>1.0034276819971713</v>
      </c>
      <c r="BO133" s="33">
        <f>'Sector allocation contribut'!BO133+1</f>
        <v>0.99539573960656069</v>
      </c>
      <c r="BP133" s="33">
        <f>'Sector allocation contribut'!BP133+1</f>
        <v>0.99793563088079429</v>
      </c>
      <c r="BQ133" s="33">
        <f>'Sector allocation contribut'!BQ133+1</f>
        <v>0.99690947667724394</v>
      </c>
      <c r="BR133" s="33">
        <f>'Sector allocation contribut'!BR133+1</f>
        <v>0.99959457916437788</v>
      </c>
      <c r="BS133" s="33">
        <f>'Sector allocation contribut'!BS133+1</f>
        <v>0.99874043440598947</v>
      </c>
      <c r="BT133" s="67">
        <f>'Sector allocation contribut'!BT133+1</f>
        <v>1</v>
      </c>
      <c r="BU133" s="33">
        <f>'Sector allocation contribut'!BU133+1</f>
        <v>0.99998260589988586</v>
      </c>
      <c r="BV133" s="33">
        <f>'Sector allocation contribut'!BV133+1</f>
        <v>0.99979432511839006</v>
      </c>
      <c r="BW133" s="33">
        <f>'Sector allocation contribut'!BW133+1</f>
        <v>1.0000734410046723</v>
      </c>
      <c r="BX133" s="33">
        <f>'Sector allocation contribut'!BX133+1</f>
        <v>0.99998539030085998</v>
      </c>
      <c r="BY133" s="33">
        <f>'Sector allocation contribut'!BY133+1</f>
        <v>1.0001079018442045</v>
      </c>
      <c r="BZ133" s="33">
        <f>'Sector allocation contribut'!BZ133+1</f>
        <v>1.0000986967627905</v>
      </c>
      <c r="CA133" s="67">
        <f>'Sector allocation contribut'!CA133+1</f>
        <v>1</v>
      </c>
      <c r="CB133" s="11"/>
      <c r="CC133" s="11"/>
      <c r="CD133" s="11"/>
      <c r="CE133" s="11"/>
      <c r="CF133" s="11"/>
      <c r="CG133" s="11"/>
      <c r="CH133" s="12"/>
    </row>
    <row r="134" spans="1:86">
      <c r="A134" s="2">
        <v>41579</v>
      </c>
      <c r="B134" s="13">
        <v>2013</v>
      </c>
      <c r="C134" s="33">
        <f>'Sector allocation contribut'!C134+1</f>
        <v>0.99980715215702687</v>
      </c>
      <c r="D134" s="33">
        <f>'Sector allocation contribut'!D134+1</f>
        <v>1.0003589303402822</v>
      </c>
      <c r="E134" s="33">
        <f>'Sector allocation contribut'!E134+1</f>
        <v>1.0001431882222116</v>
      </c>
      <c r="F134" s="33">
        <f>'Sector allocation contribut'!F134+1</f>
        <v>1.0001856850940343</v>
      </c>
      <c r="G134" s="33">
        <f>'Sector allocation contribut'!G134+1</f>
        <v>0.99996646284373814</v>
      </c>
      <c r="H134" s="33">
        <f>'Sector allocation contribut'!H134+1</f>
        <v>0.99998243877914483</v>
      </c>
      <c r="I134" s="67">
        <f>'Sector allocation contribut'!I134+1</f>
        <v>1</v>
      </c>
      <c r="J134" s="33">
        <f>'Sector allocation contribut'!J134+1</f>
        <v>1.0001235210750776</v>
      </c>
      <c r="K134" s="33">
        <f>'Sector allocation contribut'!K134+1</f>
        <v>0.99934856180587162</v>
      </c>
      <c r="L134" s="33">
        <f>'Sector allocation contribut'!L134+1</f>
        <v>1.0001162023903845</v>
      </c>
      <c r="M134" s="33">
        <f>'Sector allocation contribut'!M134+1</f>
        <v>0.99996279573288871</v>
      </c>
      <c r="N134" s="33">
        <f>'Sector allocation contribut'!N134+1</f>
        <v>1.0001933844218389</v>
      </c>
      <c r="O134" s="33">
        <f>'Sector allocation contribut'!O134+1</f>
        <v>0.99915738535148957</v>
      </c>
      <c r="P134" s="67">
        <f>'Sector allocation contribut'!P134+1</f>
        <v>1</v>
      </c>
      <c r="Q134" s="33">
        <f>'Sector allocation contribut'!Q134+1</f>
        <v>0.99846497253486521</v>
      </c>
      <c r="R134" s="33">
        <f>'Sector allocation contribut'!R134+1</f>
        <v>1.0026245472388635</v>
      </c>
      <c r="S134" s="33">
        <f>'Sector allocation contribut'!S134+1</f>
        <v>1.0021240809343086</v>
      </c>
      <c r="T134" s="33">
        <f>'Sector allocation contribut'!T134+1</f>
        <v>1.0024040782787549</v>
      </c>
      <c r="U134" s="33">
        <f>'Sector allocation contribut'!U134+1</f>
        <v>0.99956615902267387</v>
      </c>
      <c r="V134" s="33">
        <f>'Sector allocation contribut'!V134+1</f>
        <v>1.0092783777802086</v>
      </c>
      <c r="W134" s="67">
        <f>'Sector allocation contribut'!W134+1</f>
        <v>1</v>
      </c>
      <c r="X134" s="33">
        <f>'Sector allocation contribut'!X134+1</f>
        <v>0.99767300043551466</v>
      </c>
      <c r="Y134" s="33">
        <f>'Sector allocation contribut'!Y134+1</f>
        <v>1.0040595734467179</v>
      </c>
      <c r="Z134" s="33">
        <f>'Sector allocation contribut'!Z134+1</f>
        <v>1.0018063705407112</v>
      </c>
      <c r="AA134" s="33">
        <f>'Sector allocation contribut'!AA134+1</f>
        <v>0.99980008345820093</v>
      </c>
      <c r="AB134" s="33">
        <f>'Sector allocation contribut'!AB134+1</f>
        <v>0.99996187976115791</v>
      </c>
      <c r="AC134" s="33">
        <f>'Sector allocation contribut'!AC134+1</f>
        <v>1.0002544641044666</v>
      </c>
      <c r="AD134" s="67">
        <f>'Sector allocation contribut'!AD134+1</f>
        <v>1</v>
      </c>
      <c r="AE134" s="33">
        <f>'Sector allocation contribut'!AE134+1</f>
        <v>0.9997786653791978</v>
      </c>
      <c r="AF134" s="33">
        <f>'Sector allocation contribut'!AF134+1</f>
        <v>1.0002726336503072</v>
      </c>
      <c r="AG134" s="33">
        <f>'Sector allocation contribut'!AG134+1</f>
        <v>1.0001000462766563</v>
      </c>
      <c r="AH134" s="33">
        <f>'Sector allocation contribut'!AH134+1</f>
        <v>1.0000664286736702</v>
      </c>
      <c r="AI134" s="33">
        <f>'Sector allocation contribut'!AI134+1</f>
        <v>1.0000547246178919</v>
      </c>
      <c r="AJ134" s="33">
        <f>'Sector allocation contribut'!AJ134+1</f>
        <v>0.99982719201108228</v>
      </c>
      <c r="AK134" s="67">
        <f>'Sector allocation contribut'!AK134+1</f>
        <v>1</v>
      </c>
      <c r="AL134" s="33">
        <f>'Sector allocation contribut'!AL134+1</f>
        <v>0.9977277722091944</v>
      </c>
      <c r="AM134" s="33">
        <f>'Sector allocation contribut'!AM134+1</f>
        <v>0.99922864926652977</v>
      </c>
      <c r="AN134" s="33">
        <f>'Sector allocation contribut'!AN134+1</f>
        <v>1.0023291327395532</v>
      </c>
      <c r="AO134" s="33">
        <f>'Sector allocation contribut'!AO134+1</f>
        <v>1.0029215948683101</v>
      </c>
      <c r="AP134" s="33">
        <f>'Sector allocation contribut'!AP134+1</f>
        <v>1.0018774553569809</v>
      </c>
      <c r="AQ134" s="33">
        <f>'Sector allocation contribut'!AQ134+1</f>
        <v>1.0019645076642256</v>
      </c>
      <c r="AR134" s="67">
        <f>'Sector allocation contribut'!AR134+1</f>
        <v>1</v>
      </c>
      <c r="AS134" s="33">
        <f>'Sector allocation contribut'!AS134+1</f>
        <v>0.99884157757477821</v>
      </c>
      <c r="AT134" s="33">
        <f>'Sector allocation contribut'!AT134+1</f>
        <v>1.0029994325938438</v>
      </c>
      <c r="AU134" s="33">
        <f>'Sector allocation contribut'!AU134+1</f>
        <v>0.99960401415889133</v>
      </c>
      <c r="AV134" s="33">
        <f>'Sector allocation contribut'!AV134+1</f>
        <v>1.0003590526746735</v>
      </c>
      <c r="AW134" s="33">
        <f>'Sector allocation contribut'!AW134+1</f>
        <v>0.99965804950258996</v>
      </c>
      <c r="AX134" s="33">
        <f>'Sector allocation contribut'!AX134+1</f>
        <v>0.99708975266012756</v>
      </c>
      <c r="AY134" s="67">
        <f>'Sector allocation contribut'!AY134+1</f>
        <v>1</v>
      </c>
      <c r="AZ134" s="33">
        <f>'Sector allocation contribut'!AZ134+1</f>
        <v>0.99943481703228598</v>
      </c>
      <c r="BA134" s="33">
        <f>'Sector allocation contribut'!BA134+1</f>
        <v>1.0011583507089794</v>
      </c>
      <c r="BB134" s="33">
        <f>'Sector allocation contribut'!BB134+1</f>
        <v>1.0005999955601841</v>
      </c>
      <c r="BC134" s="33">
        <f>'Sector allocation contribut'!BC134+1</f>
        <v>1.0031612813426274</v>
      </c>
      <c r="BD134" s="33">
        <f>'Sector allocation contribut'!BD134+1</f>
        <v>0.99955780720159082</v>
      </c>
      <c r="BE134" s="33">
        <f>'Sector allocation contribut'!BE134+1</f>
        <v>1.0000372467543597</v>
      </c>
      <c r="BF134" s="67">
        <f>'Sector allocation contribut'!BF134+1</f>
        <v>1</v>
      </c>
      <c r="BG134" s="33">
        <f>'Sector allocation contribut'!BG134+1</f>
        <v>1.0001424730209887</v>
      </c>
      <c r="BH134" s="33">
        <f>'Sector allocation contribut'!BH134+1</f>
        <v>0.99986805308166327</v>
      </c>
      <c r="BI134" s="33">
        <f>'Sector allocation contribut'!BI134+1</f>
        <v>0.99975956638962804</v>
      </c>
      <c r="BJ134" s="33">
        <f>'Sector allocation contribut'!BJ134+1</f>
        <v>0.99975670009018947</v>
      </c>
      <c r="BK134" s="33">
        <f>'Sector allocation contribut'!BK134+1</f>
        <v>0.99999095784913827</v>
      </c>
      <c r="BL134" s="33">
        <f>'Sector allocation contribut'!BL134+1</f>
        <v>0.99977936158595671</v>
      </c>
      <c r="BM134" s="67">
        <f>'Sector allocation contribut'!BM134+1</f>
        <v>1</v>
      </c>
      <c r="BN134" s="33">
        <f>'Sector allocation contribut'!BN134+1</f>
        <v>1.0025261766762041</v>
      </c>
      <c r="BO134" s="33">
        <f>'Sector allocation contribut'!BO134+1</f>
        <v>0.99667912076282728</v>
      </c>
      <c r="BP134" s="33">
        <f>'Sector allocation contribut'!BP134+1</f>
        <v>0.99849059152358821</v>
      </c>
      <c r="BQ134" s="33">
        <f>'Sector allocation contribut'!BQ134+1</f>
        <v>0.99774068171547092</v>
      </c>
      <c r="BR134" s="33">
        <f>'Sector allocation contribut'!BR134+1</f>
        <v>0.99969670545183342</v>
      </c>
      <c r="BS134" s="33">
        <f>'Sector allocation contribut'!BS134+1</f>
        <v>0.99912442723307082</v>
      </c>
      <c r="BT134" s="67">
        <f>'Sector allocation contribut'!BT134+1</f>
        <v>1</v>
      </c>
      <c r="BU134" s="33">
        <f>'Sector allocation contribut'!BU134+1</f>
        <v>0.99998528870383485</v>
      </c>
      <c r="BV134" s="33">
        <f>'Sector allocation contribut'!BV134+1</f>
        <v>0.99985448353796369</v>
      </c>
      <c r="BW134" s="33">
        <f>'Sector allocation contribut'!BW134+1</f>
        <v>1.0000528811284672</v>
      </c>
      <c r="BX134" s="33">
        <f>'Sector allocation contribut'!BX134+1</f>
        <v>0.99999146170242059</v>
      </c>
      <c r="BY134" s="33">
        <f>'Sector allocation contribut'!BY134+1</f>
        <v>1.0000780257936579</v>
      </c>
      <c r="BZ134" s="33">
        <f>'Sector allocation contribut'!BZ134+1</f>
        <v>1.0000691975461389</v>
      </c>
      <c r="CA134" s="67">
        <f>'Sector allocation contribut'!CA134+1</f>
        <v>1</v>
      </c>
      <c r="CB134" s="11"/>
      <c r="CC134" s="11"/>
      <c r="CD134" s="11"/>
      <c r="CE134" s="11"/>
      <c r="CF134" s="11"/>
      <c r="CG134" s="11"/>
      <c r="CH134" s="12"/>
    </row>
    <row r="135" spans="1:86">
      <c r="A135" s="2">
        <v>41609</v>
      </c>
      <c r="B135" s="13">
        <v>2013</v>
      </c>
      <c r="C135" s="33">
        <f>'Sector allocation contribut'!C135+1</f>
        <v>1.0027769143741854</v>
      </c>
      <c r="D135" s="33">
        <f>'Sector allocation contribut'!D135+1</f>
        <v>0.99472333941260627</v>
      </c>
      <c r="E135" s="33">
        <f>'Sector allocation contribut'!E135+1</f>
        <v>0.99764776000095456</v>
      </c>
      <c r="F135" s="33">
        <f>'Sector allocation contribut'!F135+1</f>
        <v>0.99733091665355234</v>
      </c>
      <c r="G135" s="33">
        <f>'Sector allocation contribut'!G135+1</f>
        <v>1.0006562215862618</v>
      </c>
      <c r="H135" s="33">
        <f>'Sector allocation contribut'!H135+1</f>
        <v>1.0001375089921172</v>
      </c>
      <c r="I135" s="67">
        <f>'Sector allocation contribut'!I135+1</f>
        <v>1</v>
      </c>
      <c r="J135" s="33">
        <f>'Sector allocation contribut'!J135+1</f>
        <v>1.0000630802020944</v>
      </c>
      <c r="K135" s="33">
        <f>'Sector allocation contribut'!K135+1</f>
        <v>0.99978889856623931</v>
      </c>
      <c r="L135" s="33">
        <f>'Sector allocation contribut'!L135+1</f>
        <v>1.0001327069566917</v>
      </c>
      <c r="M135" s="33">
        <f>'Sector allocation contribut'!M135+1</f>
        <v>1.0000047331319408</v>
      </c>
      <c r="N135" s="33">
        <f>'Sector allocation contribut'!N135+1</f>
        <v>1.0000270286326136</v>
      </c>
      <c r="O135" s="33">
        <f>'Sector allocation contribut'!O135+1</f>
        <v>0.99972887220622286</v>
      </c>
      <c r="P135" s="67">
        <f>'Sector allocation contribut'!P135+1</f>
        <v>1</v>
      </c>
      <c r="Q135" s="33">
        <f>'Sector allocation contribut'!Q135+1</f>
        <v>0.99922661544571278</v>
      </c>
      <c r="R135" s="33">
        <f>'Sector allocation contribut'!R135+1</f>
        <v>1.0012958147588329</v>
      </c>
      <c r="S135" s="33">
        <f>'Sector allocation contribut'!S135+1</f>
        <v>1.0009834425281781</v>
      </c>
      <c r="T135" s="33">
        <f>'Sector allocation contribut'!T135+1</f>
        <v>1.0012329840353276</v>
      </c>
      <c r="U135" s="33">
        <f>'Sector allocation contribut'!U135+1</f>
        <v>0.99978241931368084</v>
      </c>
      <c r="V135" s="33">
        <f>'Sector allocation contribut'!V135+1</f>
        <v>1.0048606165570142</v>
      </c>
      <c r="W135" s="67">
        <f>'Sector allocation contribut'!W135+1</f>
        <v>1</v>
      </c>
      <c r="X135" s="33">
        <f>'Sector allocation contribut'!X135+1</f>
        <v>0.9991036014090825</v>
      </c>
      <c r="Y135" s="33">
        <f>'Sector allocation contribut'!Y135+1</f>
        <v>1.0015488025372772</v>
      </c>
      <c r="Z135" s="33">
        <f>'Sector allocation contribut'!Z135+1</f>
        <v>1.0006354296083226</v>
      </c>
      <c r="AA135" s="33">
        <f>'Sector allocation contribut'!AA135+1</f>
        <v>0.99988457902680217</v>
      </c>
      <c r="AB135" s="33">
        <f>'Sector allocation contribut'!AB135+1</f>
        <v>0.99998733777441706</v>
      </c>
      <c r="AC135" s="33">
        <f>'Sector allocation contribut'!AC135+1</f>
        <v>0.99908211358420895</v>
      </c>
      <c r="AD135" s="67">
        <f>'Sector allocation contribut'!AD135+1</f>
        <v>1</v>
      </c>
      <c r="AE135" s="33">
        <f>'Sector allocation contribut'!AE135+1</f>
        <v>0.99921888246244817</v>
      </c>
      <c r="AF135" s="33">
        <f>'Sector allocation contribut'!AF135+1</f>
        <v>1.0009040409878962</v>
      </c>
      <c r="AG135" s="33">
        <f>'Sector allocation contribut'!AG135+1</f>
        <v>1.0003501375929187</v>
      </c>
      <c r="AH135" s="33">
        <f>'Sector allocation contribut'!AH135+1</f>
        <v>1.0002343791149044</v>
      </c>
      <c r="AI135" s="33">
        <f>'Sector allocation contribut'!AI135+1</f>
        <v>1.0002045249729978</v>
      </c>
      <c r="AJ135" s="33">
        <f>'Sector allocation contribut'!AJ135+1</f>
        <v>0.99940652211405601</v>
      </c>
      <c r="AK135" s="67">
        <f>'Sector allocation contribut'!AK135+1</f>
        <v>1</v>
      </c>
      <c r="AL135" s="33">
        <f>'Sector allocation contribut'!AL135+1</f>
        <v>0.99996339251624167</v>
      </c>
      <c r="AM135" s="33">
        <f>'Sector allocation contribut'!AM135+1</f>
        <v>0.99998019969910013</v>
      </c>
      <c r="AN135" s="33">
        <f>'Sector allocation contribut'!AN135+1</f>
        <v>1.0000306287547083</v>
      </c>
      <c r="AO135" s="33">
        <f>'Sector allocation contribut'!AO135+1</f>
        <v>1.0000274354000069</v>
      </c>
      <c r="AP135" s="33">
        <f>'Sector allocation contribut'!AP135+1</f>
        <v>1.0000363389079263</v>
      </c>
      <c r="AQ135" s="33">
        <f>'Sector allocation contribut'!AQ135+1</f>
        <v>1.0000267560860134</v>
      </c>
      <c r="AR135" s="67">
        <f>'Sector allocation contribut'!AR135+1</f>
        <v>1</v>
      </c>
      <c r="AS135" s="33">
        <f>'Sector allocation contribut'!AS135+1</f>
        <v>0.99929923656577069</v>
      </c>
      <c r="AT135" s="33">
        <f>'Sector allocation contribut'!AT135+1</f>
        <v>1.00183760135213</v>
      </c>
      <c r="AU135" s="33">
        <f>'Sector allocation contribut'!AU135+1</f>
        <v>0.99969547225364996</v>
      </c>
      <c r="AV135" s="33">
        <f>'Sector allocation contribut'!AV135+1</f>
        <v>1.0001572324135939</v>
      </c>
      <c r="AW135" s="33">
        <f>'Sector allocation contribut'!AW135+1</f>
        <v>0.99977786674066871</v>
      </c>
      <c r="AX135" s="33">
        <f>'Sector allocation contribut'!AX135+1</f>
        <v>0.99818269701870388</v>
      </c>
      <c r="AY135" s="67">
        <f>'Sector allocation contribut'!AY135+1</f>
        <v>1</v>
      </c>
      <c r="AZ135" s="33">
        <f>'Sector allocation contribut'!AZ135+1</f>
        <v>0.99982313597049743</v>
      </c>
      <c r="BA135" s="33">
        <f>'Sector allocation contribut'!BA135+1</f>
        <v>1.0003383337303906</v>
      </c>
      <c r="BB135" s="33">
        <f>'Sector allocation contribut'!BB135+1</f>
        <v>1.000213118904139</v>
      </c>
      <c r="BC135" s="33">
        <f>'Sector allocation contribut'!BC135+1</f>
        <v>1.0009621888244118</v>
      </c>
      <c r="BD135" s="33">
        <f>'Sector allocation contribut'!BD135+1</f>
        <v>0.99986599976298007</v>
      </c>
      <c r="BE135" s="33">
        <f>'Sector allocation contribut'!BE135+1</f>
        <v>1.0000659545991459</v>
      </c>
      <c r="BF135" s="67">
        <f>'Sector allocation contribut'!BF135+1</f>
        <v>1</v>
      </c>
      <c r="BG135" s="33">
        <f>'Sector allocation contribut'!BG135+1</f>
        <v>0.99944523588384149</v>
      </c>
      <c r="BH135" s="33">
        <f>'Sector allocation contribut'!BH135+1</f>
        <v>1.0005018727078498</v>
      </c>
      <c r="BI135" s="33">
        <f>'Sector allocation contribut'!BI135+1</f>
        <v>1.0008994662920698</v>
      </c>
      <c r="BJ135" s="33">
        <f>'Sector allocation contribut'!BJ135+1</f>
        <v>1.0009033319031939</v>
      </c>
      <c r="BK135" s="33">
        <f>'Sector allocation contribut'!BK135+1</f>
        <v>1.0000362103268796</v>
      </c>
      <c r="BL135" s="33">
        <f>'Sector allocation contribut'!BL135+1</f>
        <v>1.0009973447797782</v>
      </c>
      <c r="BM135" s="67">
        <f>'Sector allocation contribut'!BM135+1</f>
        <v>1</v>
      </c>
      <c r="BN135" s="33">
        <f>'Sector allocation contribut'!BN135+1</f>
        <v>0.99839026821653098</v>
      </c>
      <c r="BO135" s="33">
        <f>'Sector allocation contribut'!BO135+1</f>
        <v>1.0020581051463779</v>
      </c>
      <c r="BP135" s="33">
        <f>'Sector allocation contribut'!BP135+1</f>
        <v>1.0009603643156753</v>
      </c>
      <c r="BQ135" s="33">
        <f>'Sector allocation contribut'!BQ135+1</f>
        <v>1.0014112974509013</v>
      </c>
      <c r="BR135" s="33">
        <f>'Sector allocation contribut'!BR135+1</f>
        <v>1.0001873046576273</v>
      </c>
      <c r="BS135" s="33">
        <f>'Sector allocation contribut'!BS135+1</f>
        <v>1.0003004112008875</v>
      </c>
      <c r="BT135" s="67">
        <f>'Sector allocation contribut'!BT135+1</f>
        <v>1</v>
      </c>
      <c r="BU135" s="33">
        <f>'Sector allocation contribut'!BU135+1</f>
        <v>1.0000252432041064</v>
      </c>
      <c r="BV135" s="33">
        <f>'Sector allocation contribut'!BV135+1</f>
        <v>1.0002639507377202</v>
      </c>
      <c r="BW135" s="33">
        <f>'Sector allocation contribut'!BW135+1</f>
        <v>0.99990320986693848</v>
      </c>
      <c r="BX135" s="33">
        <f>'Sector allocation contribut'!BX135+1</f>
        <v>1.0000190829844982</v>
      </c>
      <c r="BY135" s="33">
        <f>'Sector allocation contribut'!BY135+1</f>
        <v>0.99985873053782426</v>
      </c>
      <c r="BZ135" s="33">
        <f>'Sector allocation contribut'!BZ135+1</f>
        <v>0.99987837539678359</v>
      </c>
      <c r="CA135" s="67">
        <f>'Sector allocation contribut'!CA135+1</f>
        <v>1</v>
      </c>
      <c r="CB135" s="11"/>
      <c r="CC135" s="11"/>
      <c r="CD135" s="11"/>
      <c r="CE135" s="11"/>
      <c r="CF135" s="11"/>
      <c r="CG135" s="11"/>
      <c r="CH135" s="12"/>
    </row>
    <row r="136" spans="1:86">
      <c r="A136" s="2">
        <v>41640</v>
      </c>
      <c r="B136" s="13">
        <v>2014</v>
      </c>
      <c r="C136" s="33">
        <f>'Sector allocation contribut'!C136+1</f>
        <v>0.99785390267686491</v>
      </c>
      <c r="D136" s="33">
        <f>'Sector allocation contribut'!D136+1</f>
        <v>1.0038055095214948</v>
      </c>
      <c r="E136" s="33">
        <f>'Sector allocation contribut'!E136+1</f>
        <v>1.001863759480714</v>
      </c>
      <c r="F136" s="33">
        <f>'Sector allocation contribut'!F136+1</f>
        <v>1.0018516086497677</v>
      </c>
      <c r="G136" s="33">
        <f>'Sector allocation contribut'!G136+1</f>
        <v>0.99965504629637669</v>
      </c>
      <c r="H136" s="33">
        <f>'Sector allocation contribut'!H136+1</f>
        <v>1.0040283192700692</v>
      </c>
      <c r="I136" s="67">
        <f>'Sector allocation contribut'!I136+1</f>
        <v>1</v>
      </c>
      <c r="J136" s="33">
        <f>'Sector allocation contribut'!J136+1</f>
        <v>1.0002052471978158</v>
      </c>
      <c r="K136" s="33">
        <f>'Sector allocation contribut'!K136+1</f>
        <v>0.99927262953128215</v>
      </c>
      <c r="L136" s="33">
        <f>'Sector allocation contribut'!L136+1</f>
        <v>1.0005840825421104</v>
      </c>
      <c r="M136" s="33">
        <f>'Sector allocation contribut'!M136+1</f>
        <v>1.0000453869860602</v>
      </c>
      <c r="N136" s="33">
        <f>'Sector allocation contribut'!N136+1</f>
        <v>1.0000807907683382</v>
      </c>
      <c r="O136" s="33">
        <f>'Sector allocation contribut'!O136+1</f>
        <v>0.99919269286115753</v>
      </c>
      <c r="P136" s="67">
        <f>'Sector allocation contribut'!P136+1</f>
        <v>1</v>
      </c>
      <c r="Q136" s="33">
        <f>'Sector allocation contribut'!Q136+1</f>
        <v>0.99998263987002733</v>
      </c>
      <c r="R136" s="33">
        <f>'Sector allocation contribut'!R136+1</f>
        <v>1.0000276453473171</v>
      </c>
      <c r="S136" s="33">
        <f>'Sector allocation contribut'!S136+1</f>
        <v>1.0000205996273333</v>
      </c>
      <c r="T136" s="33">
        <f>'Sector allocation contribut'!T136+1</f>
        <v>1.0000269375097797</v>
      </c>
      <c r="U136" s="33">
        <f>'Sector allocation contribut'!U136+1</f>
        <v>0.9999963046487329</v>
      </c>
      <c r="V136" s="33">
        <f>'Sector allocation contribut'!V136+1</f>
        <v>1.0001973292588575</v>
      </c>
      <c r="W136" s="67">
        <f>'Sector allocation contribut'!W136+1</f>
        <v>1</v>
      </c>
      <c r="X136" s="33">
        <f>'Sector allocation contribut'!X136+1</f>
        <v>1.0005890488456792</v>
      </c>
      <c r="Y136" s="33">
        <f>'Sector allocation contribut'!Y136+1</f>
        <v>0.99897197230538248</v>
      </c>
      <c r="Z136" s="33">
        <f>'Sector allocation contribut'!Z136+1</f>
        <v>0.99957178561512428</v>
      </c>
      <c r="AA136" s="33">
        <f>'Sector allocation contribut'!AA136+1</f>
        <v>1.0000816113651061</v>
      </c>
      <c r="AB136" s="33">
        <f>'Sector allocation contribut'!AB136+1</f>
        <v>1.0000100042339723</v>
      </c>
      <c r="AC136" s="33">
        <f>'Sector allocation contribut'!AC136+1</f>
        <v>1.0000918787818271</v>
      </c>
      <c r="AD136" s="67">
        <f>'Sector allocation contribut'!AD136+1</f>
        <v>1</v>
      </c>
      <c r="AE136" s="33">
        <f>'Sector allocation contribut'!AE136+1</f>
        <v>0.99903333123483051</v>
      </c>
      <c r="AF136" s="33">
        <f>'Sector allocation contribut'!AF136+1</f>
        <v>1.0010960813594518</v>
      </c>
      <c r="AG136" s="33">
        <f>'Sector allocation contribut'!AG136+1</f>
        <v>1.0004772211747983</v>
      </c>
      <c r="AH136" s="33">
        <f>'Sector allocation contribut'!AH136+1</f>
        <v>1.0002657452542212</v>
      </c>
      <c r="AI136" s="33">
        <f>'Sector allocation contribut'!AI136+1</f>
        <v>1.000271771080703</v>
      </c>
      <c r="AJ136" s="33">
        <f>'Sector allocation contribut'!AJ136+1</f>
        <v>0.99934601109796795</v>
      </c>
      <c r="AK136" s="67">
        <f>'Sector allocation contribut'!AK136+1</f>
        <v>1</v>
      </c>
      <c r="AL136" s="33">
        <f>'Sector allocation contribut'!AL136+1</f>
        <v>0.99994254501868474</v>
      </c>
      <c r="AM136" s="33">
        <f>'Sector allocation contribut'!AM136+1</f>
        <v>0.99995906933888423</v>
      </c>
      <c r="AN136" s="33">
        <f>'Sector allocation contribut'!AN136+1</f>
        <v>1.0000229491373085</v>
      </c>
      <c r="AO136" s="33">
        <f>'Sector allocation contribut'!AO136+1</f>
        <v>1.0000343176012563</v>
      </c>
      <c r="AP136" s="33">
        <f>'Sector allocation contribut'!AP136+1</f>
        <v>1.0000676779231374</v>
      </c>
      <c r="AQ136" s="33">
        <f>'Sector allocation contribut'!AQ136+1</f>
        <v>1.0000959236733564</v>
      </c>
      <c r="AR136" s="67">
        <f>'Sector allocation contribut'!AR136+1</f>
        <v>1</v>
      </c>
      <c r="AS136" s="33">
        <f>'Sector allocation contribut'!AS136+1</f>
        <v>1.0007013250017809</v>
      </c>
      <c r="AT136" s="33">
        <f>'Sector allocation contribut'!AT136+1</f>
        <v>0.99820844517182894</v>
      </c>
      <c r="AU136" s="33">
        <f>'Sector allocation contribut'!AU136+1</f>
        <v>1.0002543098818242</v>
      </c>
      <c r="AV136" s="33">
        <f>'Sector allocation contribut'!AV136+1</f>
        <v>0.99986133397297294</v>
      </c>
      <c r="AW136" s="33">
        <f>'Sector allocation contribut'!AW136+1</f>
        <v>1.0002037619088671</v>
      </c>
      <c r="AX136" s="33">
        <f>'Sector allocation contribut'!AX136+1</f>
        <v>1.0017087097291772</v>
      </c>
      <c r="AY136" s="67">
        <f>'Sector allocation contribut'!AY136+1</f>
        <v>1</v>
      </c>
      <c r="AZ136" s="33">
        <f>'Sector allocation contribut'!AZ136+1</f>
        <v>0.99933248304120337</v>
      </c>
      <c r="BA136" s="33">
        <f>'Sector allocation contribut'!BA136+1</f>
        <v>1.0012247432726444</v>
      </c>
      <c r="BB136" s="33">
        <f>'Sector allocation contribut'!BB136+1</f>
        <v>1.0009755472259632</v>
      </c>
      <c r="BC136" s="33">
        <f>'Sector allocation contribut'!BC136+1</f>
        <v>1.0035744182410939</v>
      </c>
      <c r="BD136" s="33">
        <f>'Sector allocation contribut'!BD136+1</f>
        <v>0.99950392417656042</v>
      </c>
      <c r="BE136" s="33">
        <f>'Sector allocation contribut'!BE136+1</f>
        <v>1.0010097597745053</v>
      </c>
      <c r="BF136" s="67">
        <f>'Sector allocation contribut'!BF136+1</f>
        <v>1</v>
      </c>
      <c r="BG136" s="33">
        <f>'Sector allocation contribut'!BG136+1</f>
        <v>0.99926942214895143</v>
      </c>
      <c r="BH136" s="33">
        <f>'Sector allocation contribut'!BH136+1</f>
        <v>1.0006396728293196</v>
      </c>
      <c r="BI136" s="33">
        <f>'Sector allocation contribut'!BI136+1</f>
        <v>1.0011864518491131</v>
      </c>
      <c r="BJ136" s="33">
        <f>'Sector allocation contribut'!BJ136+1</f>
        <v>1.0011768164878152</v>
      </c>
      <c r="BK136" s="33">
        <f>'Sector allocation contribut'!BK136+1</f>
        <v>1.0000679773173604</v>
      </c>
      <c r="BL136" s="33">
        <f>'Sector allocation contribut'!BL136+1</f>
        <v>1.0031793652263323</v>
      </c>
      <c r="BM136" s="67">
        <f>'Sector allocation contribut'!BM136+1</f>
        <v>1</v>
      </c>
      <c r="BN136" s="33">
        <f>'Sector allocation contribut'!BN136+1</f>
        <v>0.99188125923469939</v>
      </c>
      <c r="BO136" s="33">
        <f>'Sector allocation contribut'!BO136+1</f>
        <v>1.0105790987914636</v>
      </c>
      <c r="BP136" s="33">
        <f>'Sector allocation contribut'!BP136+1</f>
        <v>1.004913411633259</v>
      </c>
      <c r="BQ136" s="33">
        <f>'Sector allocation contribut'!BQ136+1</f>
        <v>1.0073891489446156</v>
      </c>
      <c r="BR136" s="33">
        <f>'Sector allocation contribut'!BR136+1</f>
        <v>1.0008873044569888</v>
      </c>
      <c r="BS136" s="33">
        <f>'Sector allocation contribut'!BS136+1</f>
        <v>1.0107238846382629</v>
      </c>
      <c r="BT136" s="67">
        <f>'Sector allocation contribut'!BT136+1</f>
        <v>1</v>
      </c>
      <c r="BU136" s="33">
        <f>'Sector allocation contribut'!BU136+1</f>
        <v>1.0000292529129429</v>
      </c>
      <c r="BV136" s="33">
        <f>'Sector allocation contribut'!BV136+1</f>
        <v>1.0003233144020156</v>
      </c>
      <c r="BW136" s="33">
        <f>'Sector allocation contribut'!BW136+1</f>
        <v>0.99988048409606234</v>
      </c>
      <c r="BX136" s="33">
        <f>'Sector allocation contribut'!BX136+1</f>
        <v>1.0000188806144379</v>
      </c>
      <c r="BY136" s="33">
        <f>'Sector allocation contribut'!BY136+1</f>
        <v>0.99982665461292253</v>
      </c>
      <c r="BZ136" s="33">
        <f>'Sector allocation contribut'!BZ136+1</f>
        <v>0.9998783538973588</v>
      </c>
      <c r="CA136" s="67">
        <f>'Sector allocation contribut'!CA136+1</f>
        <v>1</v>
      </c>
      <c r="CB136" s="11"/>
      <c r="CC136" s="11"/>
      <c r="CD136" s="11"/>
      <c r="CE136" s="11"/>
      <c r="CF136" s="11"/>
      <c r="CG136" s="11"/>
      <c r="CH136" s="12"/>
    </row>
    <row r="137" spans="1:86">
      <c r="A137" s="2">
        <v>41671</v>
      </c>
      <c r="B137" s="13">
        <v>2014</v>
      </c>
      <c r="C137" s="33">
        <f>'Sector allocation contribut'!C137+1</f>
        <v>1.0066826269503857</v>
      </c>
      <c r="D137" s="33">
        <f>'Sector allocation contribut'!D137+1</f>
        <v>0.9890258398814844</v>
      </c>
      <c r="E137" s="33">
        <f>'Sector allocation contribut'!E137+1</f>
        <v>0.9944010789412262</v>
      </c>
      <c r="F137" s="33">
        <f>'Sector allocation contribut'!F137+1</f>
        <v>0.9945659564501752</v>
      </c>
      <c r="G137" s="33">
        <f>'Sector allocation contribut'!G137+1</f>
        <v>1.000641186698197</v>
      </c>
      <c r="H137" s="33">
        <f>'Sector allocation contribut'!H137+1</f>
        <v>0.98847068104263014</v>
      </c>
      <c r="I137" s="67">
        <f>'Sector allocation contribut'!I137+1</f>
        <v>1</v>
      </c>
      <c r="J137" s="33">
        <f>'Sector allocation contribut'!J137+1</f>
        <v>0.99988837641131834</v>
      </c>
      <c r="K137" s="33">
        <f>'Sector allocation contribut'!K137+1</f>
        <v>1.0004155071091514</v>
      </c>
      <c r="L137" s="33">
        <f>'Sector allocation contribut'!L137+1</f>
        <v>0.9996608731635519</v>
      </c>
      <c r="M137" s="33">
        <f>'Sector allocation contribut'!M137+1</f>
        <v>0.99999197997957434</v>
      </c>
      <c r="N137" s="33">
        <f>'Sector allocation contribut'!N137+1</f>
        <v>0.99994550844466745</v>
      </c>
      <c r="O137" s="33">
        <f>'Sector allocation contribut'!O137+1</f>
        <v>1.0004634040115346</v>
      </c>
      <c r="P137" s="67">
        <f>'Sector allocation contribut'!P137+1</f>
        <v>1</v>
      </c>
      <c r="Q137" s="33">
        <f>'Sector allocation contribut'!Q137+1</f>
        <v>0.99911064076466094</v>
      </c>
      <c r="R137" s="33">
        <f>'Sector allocation contribut'!R137+1</f>
        <v>1.001353700121572</v>
      </c>
      <c r="S137" s="33">
        <f>'Sector allocation contribut'!S137+1</f>
        <v>1.0010583518466485</v>
      </c>
      <c r="T137" s="33">
        <f>'Sector allocation contribut'!T137+1</f>
        <v>1.0012372876403715</v>
      </c>
      <c r="U137" s="33">
        <f>'Sector allocation contribut'!U137+1</f>
        <v>0.99984701216703098</v>
      </c>
      <c r="V137" s="33">
        <f>'Sector allocation contribut'!V137+1</f>
        <v>1.0098284258349526</v>
      </c>
      <c r="W137" s="67">
        <f>'Sector allocation contribut'!W137+1</f>
        <v>1</v>
      </c>
      <c r="X137" s="33">
        <f>'Sector allocation contribut'!X137+1</f>
        <v>0.99844963155340338</v>
      </c>
      <c r="Y137" s="33">
        <f>'Sector allocation contribut'!Y137+1</f>
        <v>1.0027974839129794</v>
      </c>
      <c r="Z137" s="33">
        <f>'Sector allocation contribut'!Z137+1</f>
        <v>1.0011934142311796</v>
      </c>
      <c r="AA137" s="33">
        <f>'Sector allocation contribut'!AA137+1</f>
        <v>0.99980195719060838</v>
      </c>
      <c r="AB137" s="33">
        <f>'Sector allocation contribut'!AB137+1</f>
        <v>0.99990234941154554</v>
      </c>
      <c r="AC137" s="33">
        <f>'Sector allocation contribut'!AC137+1</f>
        <v>0.99886188781095475</v>
      </c>
      <c r="AD137" s="67">
        <f>'Sector allocation contribut'!AD137+1</f>
        <v>1</v>
      </c>
      <c r="AE137" s="33">
        <f>'Sector allocation contribut'!AE137+1</f>
        <v>1.001594860401803</v>
      </c>
      <c r="AF137" s="33">
        <f>'Sector allocation contribut'!AF137+1</f>
        <v>0.99830047713754089</v>
      </c>
      <c r="AG137" s="33">
        <f>'Sector allocation contribut'!AG137+1</f>
        <v>0.99933051139869167</v>
      </c>
      <c r="AH137" s="33">
        <f>'Sector allocation contribut'!AH137+1</f>
        <v>0.99950535869182722</v>
      </c>
      <c r="AI137" s="33">
        <f>'Sector allocation contribut'!AI137+1</f>
        <v>0.99949267593503033</v>
      </c>
      <c r="AJ137" s="33">
        <f>'Sector allocation contribut'!AJ137+1</f>
        <v>1.000956307231587</v>
      </c>
      <c r="AK137" s="67">
        <f>'Sector allocation contribut'!AK137+1</f>
        <v>1</v>
      </c>
      <c r="AL137" s="33">
        <f>'Sector allocation contribut'!AL137+1</f>
        <v>0.99979689910263214</v>
      </c>
      <c r="AM137" s="33">
        <f>'Sector allocation contribut'!AM137+1</f>
        <v>0.99987514043844372</v>
      </c>
      <c r="AN137" s="33">
        <f>'Sector allocation contribut'!AN137+1</f>
        <v>1.0000373407188003</v>
      </c>
      <c r="AO137" s="33">
        <f>'Sector allocation contribut'!AO137+1</f>
        <v>1.0000638928334011</v>
      </c>
      <c r="AP137" s="33">
        <f>'Sector allocation contribut'!AP137+1</f>
        <v>1.0002439288470946</v>
      </c>
      <c r="AQ137" s="33">
        <f>'Sector allocation contribut'!AQ137+1</f>
        <v>1.0003118603874164</v>
      </c>
      <c r="AR137" s="67">
        <f>'Sector allocation contribut'!AR137+1</f>
        <v>1</v>
      </c>
      <c r="AS137" s="33">
        <f>'Sector allocation contribut'!AS137+1</f>
        <v>0.99843872489608876</v>
      </c>
      <c r="AT137" s="33">
        <f>'Sector allocation contribut'!AT137+1</f>
        <v>1.0038883472123219</v>
      </c>
      <c r="AU137" s="33">
        <f>'Sector allocation contribut'!AU137+1</f>
        <v>0.9994754411191995</v>
      </c>
      <c r="AV137" s="33">
        <f>'Sector allocation contribut'!AV137+1</f>
        <v>1.0002488314298208</v>
      </c>
      <c r="AW137" s="33">
        <f>'Sector allocation contribut'!AW137+1</f>
        <v>0.9995745149857298</v>
      </c>
      <c r="AX137" s="33">
        <f>'Sector allocation contribut'!AX137+1</f>
        <v>0.99616045830573918</v>
      </c>
      <c r="AY137" s="67">
        <f>'Sector allocation contribut'!AY137+1</f>
        <v>1</v>
      </c>
      <c r="AZ137" s="33">
        <f>'Sector allocation contribut'!AZ137+1</f>
        <v>1.0001608283445449</v>
      </c>
      <c r="BA137" s="33">
        <f>'Sector allocation contribut'!BA137+1</f>
        <v>0.99971580017862782</v>
      </c>
      <c r="BB137" s="33">
        <f>'Sector allocation contribut'!BB137+1</f>
        <v>0.99975571182450873</v>
      </c>
      <c r="BC137" s="33">
        <f>'Sector allocation contribut'!BC137+1</f>
        <v>0.99916138455914894</v>
      </c>
      <c r="BD137" s="33">
        <f>'Sector allocation contribut'!BD137+1</f>
        <v>1.0001163412103407</v>
      </c>
      <c r="BE137" s="33">
        <f>'Sector allocation contribut'!BE137+1</f>
        <v>0.99974558097008981</v>
      </c>
      <c r="BF137" s="67">
        <f>'Sector allocation contribut'!BF137+1</f>
        <v>1</v>
      </c>
      <c r="BG137" s="33">
        <f>'Sector allocation contribut'!BG137+1</f>
        <v>0.99720561689942366</v>
      </c>
      <c r="BH137" s="33">
        <f>'Sector allocation contribut'!BH137+1</f>
        <v>1.0022366933621483</v>
      </c>
      <c r="BI137" s="33">
        <f>'Sector allocation contribut'!BI137+1</f>
        <v>1.0041632273664125</v>
      </c>
      <c r="BJ137" s="33">
        <f>'Sector allocation contribut'!BJ137+1</f>
        <v>1.0044964394242339</v>
      </c>
      <c r="BK137" s="33">
        <f>'Sector allocation contribut'!BK137+1</f>
        <v>1.0003989705422813</v>
      </c>
      <c r="BL137" s="33">
        <f>'Sector allocation contribut'!BL137+1</f>
        <v>1.0136147382364749</v>
      </c>
      <c r="BM137" s="67">
        <f>'Sector allocation contribut'!BM137+1</f>
        <v>1</v>
      </c>
      <c r="BN137" s="33">
        <f>'Sector allocation contribut'!BN137+1</f>
        <v>1.0013608722409748</v>
      </c>
      <c r="BO137" s="33">
        <f>'Sector allocation contribut'!BO137+1</f>
        <v>0.9982343524951145</v>
      </c>
      <c r="BP137" s="33">
        <f>'Sector allocation contribut'!BP137+1</f>
        <v>0.99919843746187731</v>
      </c>
      <c r="BQ137" s="33">
        <f>'Sector allocation contribut'!BQ137+1</f>
        <v>0.99878247517819585</v>
      </c>
      <c r="BR137" s="33">
        <f>'Sector allocation contribut'!BR137+1</f>
        <v>0.99985190922805911</v>
      </c>
      <c r="BS137" s="33">
        <f>'Sector allocation contribut'!BS137+1</f>
        <v>0.99824469192607657</v>
      </c>
      <c r="BT137" s="67">
        <f>'Sector allocation contribut'!BT137+1</f>
        <v>1</v>
      </c>
      <c r="BU137" s="33">
        <f>'Sector allocation contribut'!BU137+1</f>
        <v>0.99999748995079485</v>
      </c>
      <c r="BV137" s="33">
        <f>'Sector allocation contribut'!BV137+1</f>
        <v>0.99997470549906164</v>
      </c>
      <c r="BW137" s="33">
        <f>'Sector allocation contribut'!BW137+1</f>
        <v>1.0000096107567606</v>
      </c>
      <c r="BX137" s="33">
        <f>'Sector allocation contribut'!BX137+1</f>
        <v>0.99999887227834383</v>
      </c>
      <c r="BY137" s="33">
        <f>'Sector allocation contribut'!BY137+1</f>
        <v>1.0000139010308637</v>
      </c>
      <c r="BZ137" s="33">
        <f>'Sector allocation contribut'!BZ137+1</f>
        <v>1.0000108391548008</v>
      </c>
      <c r="CA137" s="67">
        <f>'Sector allocation contribut'!CA137+1</f>
        <v>1</v>
      </c>
      <c r="CB137" s="11"/>
      <c r="CC137" s="11"/>
      <c r="CD137" s="11"/>
      <c r="CE137" s="11"/>
      <c r="CF137" s="11"/>
      <c r="CG137" s="11"/>
      <c r="CH137" s="12"/>
    </row>
    <row r="138" spans="1:86">
      <c r="A138" s="2">
        <v>41699</v>
      </c>
      <c r="B138" s="13">
        <v>2014</v>
      </c>
      <c r="C138" s="33">
        <f>'Sector allocation contribut'!C138+1</f>
        <v>1.0049247849071326</v>
      </c>
      <c r="D138" s="33">
        <f>'Sector allocation contribut'!D138+1</f>
        <v>0.99186793875184998</v>
      </c>
      <c r="E138" s="33">
        <f>'Sector allocation contribut'!E138+1</f>
        <v>0.99589512687340687</v>
      </c>
      <c r="F138" s="33">
        <f>'Sector allocation contribut'!F138+1</f>
        <v>0.99598015853142174</v>
      </c>
      <c r="G138" s="33">
        <f>'Sector allocation contribut'!G138+1</f>
        <v>1.0004503824214521</v>
      </c>
      <c r="H138" s="33">
        <f>'Sector allocation contribut'!H138+1</f>
        <v>0.99141815278121093</v>
      </c>
      <c r="I138" s="67">
        <f>'Sector allocation contribut'!I138+1</f>
        <v>1</v>
      </c>
      <c r="J138" s="33">
        <f>'Sector allocation contribut'!J138+1</f>
        <v>1.0004039646433365</v>
      </c>
      <c r="K138" s="33">
        <f>'Sector allocation contribut'!K138+1</f>
        <v>0.99842317850770812</v>
      </c>
      <c r="L138" s="33">
        <f>'Sector allocation contribut'!L138+1</f>
        <v>1.0014374763380356</v>
      </c>
      <c r="M138" s="33">
        <f>'Sector allocation contribut'!M138+1</f>
        <v>1.0000301949996855</v>
      </c>
      <c r="N138" s="33">
        <f>'Sector allocation contribut'!N138+1</f>
        <v>1.0002065129203521</v>
      </c>
      <c r="O138" s="33">
        <f>'Sector allocation contribut'!O138+1</f>
        <v>0.99796939768205262</v>
      </c>
      <c r="P138" s="67">
        <f>'Sector allocation contribut'!P138+1</f>
        <v>1</v>
      </c>
      <c r="Q138" s="33">
        <f>'Sector allocation contribut'!Q138+1</f>
        <v>0.99930593048606875</v>
      </c>
      <c r="R138" s="33">
        <f>'Sector allocation contribut'!R138+1</f>
        <v>1.0010573993484839</v>
      </c>
      <c r="S138" s="33">
        <f>'Sector allocation contribut'!S138+1</f>
        <v>1.0008501867737298</v>
      </c>
      <c r="T138" s="33">
        <f>'Sector allocation contribut'!T138+1</f>
        <v>1.0009540866863582</v>
      </c>
      <c r="U138" s="33">
        <f>'Sector allocation contribut'!U138+1</f>
        <v>0.99988470566277154</v>
      </c>
      <c r="V138" s="33">
        <f>'Sector allocation contribut'!V138+1</f>
        <v>1.0075647270995196</v>
      </c>
      <c r="W138" s="67">
        <f>'Sector allocation contribut'!W138+1</f>
        <v>1</v>
      </c>
      <c r="X138" s="33">
        <f>'Sector allocation contribut'!X138+1</f>
        <v>1.0007989988728891</v>
      </c>
      <c r="Y138" s="33">
        <f>'Sector allocation contribut'!Y138+1</f>
        <v>0.99858979281908289</v>
      </c>
      <c r="Z138" s="33">
        <f>'Sector allocation contribut'!Z138+1</f>
        <v>0.99941807313552089</v>
      </c>
      <c r="AA138" s="33">
        <f>'Sector allocation contribut'!AA138+1</f>
        <v>1.0001341757226032</v>
      </c>
      <c r="AB138" s="33">
        <f>'Sector allocation contribut'!AB138+1</f>
        <v>1.0000182532018449</v>
      </c>
      <c r="AC138" s="33">
        <f>'Sector allocation contribut'!AC138+1</f>
        <v>1.0007377122223977</v>
      </c>
      <c r="AD138" s="67">
        <f>'Sector allocation contribut'!AD138+1</f>
        <v>1</v>
      </c>
      <c r="AE138" s="33">
        <f>'Sector allocation contribut'!AE138+1</f>
        <v>0.99738059554166736</v>
      </c>
      <c r="AF138" s="33">
        <f>'Sector allocation contribut'!AF138+1</f>
        <v>1.0029859544647206</v>
      </c>
      <c r="AG138" s="33">
        <f>'Sector allocation contribut'!AG138+1</f>
        <v>1.0011247563419299</v>
      </c>
      <c r="AH138" s="33">
        <f>'Sector allocation contribut'!AH138+1</f>
        <v>1.0009428399979936</v>
      </c>
      <c r="AI138" s="33">
        <f>'Sector allocation contribut'!AI138+1</f>
        <v>1.0007424753679179</v>
      </c>
      <c r="AJ138" s="33">
        <f>'Sector allocation contribut'!AJ138+1</f>
        <v>0.99810025124869528</v>
      </c>
      <c r="AK138" s="67">
        <f>'Sector allocation contribut'!AK138+1</f>
        <v>1</v>
      </c>
      <c r="AL138" s="33">
        <f>'Sector allocation contribut'!AL138+1</f>
        <v>0.99932702378991323</v>
      </c>
      <c r="AM138" s="33">
        <f>'Sector allocation contribut'!AM138+1</f>
        <v>0.99943041372379848</v>
      </c>
      <c r="AN138" s="33">
        <f>'Sector allocation contribut'!AN138+1</f>
        <v>0.99960218902746212</v>
      </c>
      <c r="AO138" s="33">
        <f>'Sector allocation contribut'!AO138+1</f>
        <v>1.0002007577678673</v>
      </c>
      <c r="AP138" s="33">
        <f>'Sector allocation contribut'!AP138+1</f>
        <v>1.0009740889898495</v>
      </c>
      <c r="AQ138" s="33">
        <f>'Sector allocation contribut'!AQ138+1</f>
        <v>1.0010878725067587</v>
      </c>
      <c r="AR138" s="67">
        <f>'Sector allocation contribut'!AR138+1</f>
        <v>1</v>
      </c>
      <c r="AS138" s="33">
        <f>'Sector allocation contribut'!AS138+1</f>
        <v>1.0018848629812556</v>
      </c>
      <c r="AT138" s="33">
        <f>'Sector allocation contribut'!AT138+1</f>
        <v>0.9953383219884544</v>
      </c>
      <c r="AU138" s="33">
        <f>'Sector allocation contribut'!AU138+1</f>
        <v>1.0005530864742525</v>
      </c>
      <c r="AV138" s="33">
        <f>'Sector allocation contribut'!AV138+1</f>
        <v>0.99969796015704893</v>
      </c>
      <c r="AW138" s="33">
        <f>'Sector allocation contribut'!AW138+1</f>
        <v>1.0005008712131753</v>
      </c>
      <c r="AX138" s="33">
        <f>'Sector allocation contribut'!AX138+1</f>
        <v>1.0045146074278541</v>
      </c>
      <c r="AY138" s="67">
        <f>'Sector allocation contribut'!AY138+1</f>
        <v>1</v>
      </c>
      <c r="AZ138" s="33">
        <f>'Sector allocation contribut'!AZ138+1</f>
        <v>1.000177723811843</v>
      </c>
      <c r="BA138" s="33">
        <f>'Sector allocation contribut'!BA138+1</f>
        <v>0.99968384776029262</v>
      </c>
      <c r="BB138" s="33">
        <f>'Sector allocation contribut'!BB138+1</f>
        <v>0.99972617033410838</v>
      </c>
      <c r="BC138" s="33">
        <f>'Sector allocation contribut'!BC138+1</f>
        <v>0.9990725392224713</v>
      </c>
      <c r="BD138" s="33">
        <f>'Sector allocation contribut'!BD138+1</f>
        <v>1.0001292134368578</v>
      </c>
      <c r="BE138" s="33">
        <f>'Sector allocation contribut'!BE138+1</f>
        <v>0.99972314982106381</v>
      </c>
      <c r="BF138" s="67">
        <f>'Sector allocation contribut'!BF138+1</f>
        <v>1</v>
      </c>
      <c r="BG138" s="33">
        <f>'Sector allocation contribut'!BG138+1</f>
        <v>1.0008846236599731</v>
      </c>
      <c r="BH138" s="33">
        <f>'Sector allocation contribut'!BH138+1</f>
        <v>0.99931776802855243</v>
      </c>
      <c r="BI138" s="33">
        <f>'Sector allocation contribut'!BI138+1</f>
        <v>0.99869387984849967</v>
      </c>
      <c r="BJ138" s="33">
        <f>'Sector allocation contribut'!BJ138+1</f>
        <v>0.99858238678104261</v>
      </c>
      <c r="BK138" s="33">
        <f>'Sector allocation contribut'!BK138+1</f>
        <v>0.99984849770683937</v>
      </c>
      <c r="BL138" s="33">
        <f>'Sector allocation contribut'!BL138+1</f>
        <v>0.99538962632273709</v>
      </c>
      <c r="BM138" s="67">
        <f>'Sector allocation contribut'!BM138+1</f>
        <v>1</v>
      </c>
      <c r="BN138" s="33">
        <f>'Sector allocation contribut'!BN138+1</f>
        <v>1.0000684268370739</v>
      </c>
      <c r="BO138" s="33">
        <f>'Sector allocation contribut'!BO138+1</f>
        <v>0.9999115029714315</v>
      </c>
      <c r="BP138" s="33">
        <f>'Sector allocation contribut'!BP138+1</f>
        <v>0.99996197390111952</v>
      </c>
      <c r="BQ138" s="33">
        <f>'Sector allocation contribut'!BQ138+1</f>
        <v>0.99993954316564071</v>
      </c>
      <c r="BR138" s="33">
        <f>'Sector allocation contribut'!BR138+1</f>
        <v>0.99999136119204002</v>
      </c>
      <c r="BS138" s="33">
        <f>'Sector allocation contribut'!BS138+1</f>
        <v>0.99991942991238214</v>
      </c>
      <c r="BT138" s="67">
        <f>'Sector allocation contribut'!BT138+1</f>
        <v>1</v>
      </c>
      <c r="BU138" s="33">
        <f>'Sector allocation contribut'!BU138+1</f>
        <v>1.0000090710181342</v>
      </c>
      <c r="BV138" s="33">
        <f>'Sector allocation contribut'!BV138+1</f>
        <v>1.0000936144425316</v>
      </c>
      <c r="BW138" s="33">
        <f>'Sector allocation contribut'!BW138+1</f>
        <v>0.99996460970135725</v>
      </c>
      <c r="BX138" s="33">
        <f>'Sector allocation contribut'!BX138+1</f>
        <v>1.0000036625198256</v>
      </c>
      <c r="BY138" s="33">
        <f>'Sector allocation contribut'!BY138+1</f>
        <v>0.9999483659143803</v>
      </c>
      <c r="BZ138" s="33">
        <f>'Sector allocation contribut'!BZ138+1</f>
        <v>0.99995992958086022</v>
      </c>
      <c r="CA138" s="67">
        <f>'Sector allocation contribut'!CA138+1</f>
        <v>1</v>
      </c>
      <c r="CB138" s="11"/>
      <c r="CC138" s="11"/>
      <c r="CD138" s="11"/>
      <c r="CE138" s="11"/>
      <c r="CF138" s="11"/>
      <c r="CG138" s="11"/>
      <c r="CH138" s="12"/>
    </row>
    <row r="139" spans="1:86">
      <c r="A139" s="2">
        <v>41730</v>
      </c>
      <c r="B139" s="13">
        <v>2014</v>
      </c>
      <c r="C139" s="33">
        <f>'Sector allocation contribut'!C139+1</f>
        <v>1.0057426175303328</v>
      </c>
      <c r="D139" s="33">
        <f>'Sector allocation contribut'!D139+1</f>
        <v>0.98986110744438061</v>
      </c>
      <c r="E139" s="33">
        <f>'Sector allocation contribut'!E139+1</f>
        <v>0.9948034806507936</v>
      </c>
      <c r="F139" s="33">
        <f>'Sector allocation contribut'!F139+1</f>
        <v>0.99477447694091259</v>
      </c>
      <c r="G139" s="33">
        <f>'Sector allocation contribut'!G139+1</f>
        <v>1.0006398861388301</v>
      </c>
      <c r="H139" s="33">
        <f>'Sector allocation contribut'!H139+1</f>
        <v>0.9985772752571126</v>
      </c>
      <c r="I139" s="67">
        <f>'Sector allocation contribut'!I139+1</f>
        <v>1</v>
      </c>
      <c r="J139" s="33">
        <f>'Sector allocation contribut'!J139+1</f>
        <v>1.0004283751051979</v>
      </c>
      <c r="K139" s="33">
        <f>'Sector allocation contribut'!K139+1</f>
        <v>0.99769386652265035</v>
      </c>
      <c r="L139" s="33">
        <f>'Sector allocation contribut'!L139+1</f>
        <v>1.0018675781459563</v>
      </c>
      <c r="M139" s="33">
        <f>'Sector allocation contribut'!M139+1</f>
        <v>0.9998759591421652</v>
      </c>
      <c r="N139" s="33">
        <f>'Sector allocation contribut'!N139+1</f>
        <v>1.0004642925396028</v>
      </c>
      <c r="O139" s="33">
        <f>'Sector allocation contribut'!O139+1</f>
        <v>0.99848698385035939</v>
      </c>
      <c r="P139" s="67">
        <f>'Sector allocation contribut'!P139+1</f>
        <v>1</v>
      </c>
      <c r="Q139" s="33">
        <f>'Sector allocation contribut'!Q139+1</f>
        <v>1.0006143317478726</v>
      </c>
      <c r="R139" s="33">
        <f>'Sector allocation contribut'!R139+1</f>
        <v>0.99893925207201262</v>
      </c>
      <c r="S139" s="33">
        <f>'Sector allocation contribut'!S139+1</f>
        <v>0.99925805337195694</v>
      </c>
      <c r="T139" s="33">
        <f>'Sector allocation contribut'!T139+1</f>
        <v>0.9989568143362203</v>
      </c>
      <c r="U139" s="33">
        <f>'Sector allocation contribut'!U139+1</f>
        <v>1.0001353568153346</v>
      </c>
      <c r="V139" s="33">
        <f>'Sector allocation contribut'!V139+1</f>
        <v>1.0000490077602757</v>
      </c>
      <c r="W139" s="67">
        <f>'Sector allocation contribut'!W139+1</f>
        <v>1</v>
      </c>
      <c r="X139" s="33">
        <f>'Sector allocation contribut'!X139+1</f>
        <v>1.0015401159040078</v>
      </c>
      <c r="Y139" s="33">
        <f>'Sector allocation contribut'!Y139+1</f>
        <v>0.99709467921669748</v>
      </c>
      <c r="Z139" s="33">
        <f>'Sector allocation contribut'!Z139+1</f>
        <v>0.99884879549218031</v>
      </c>
      <c r="AA139" s="33">
        <f>'Sector allocation contribut'!AA139+1</f>
        <v>1.0003123982879871</v>
      </c>
      <c r="AB139" s="33">
        <f>'Sector allocation contribut'!AB139+1</f>
        <v>1.0000443750064061</v>
      </c>
      <c r="AC139" s="33">
        <f>'Sector allocation contribut'!AC139+1</f>
        <v>1.0010230862945437</v>
      </c>
      <c r="AD139" s="67">
        <f>'Sector allocation contribut'!AD139+1</f>
        <v>1</v>
      </c>
      <c r="AE139" s="33">
        <f>'Sector allocation contribut'!AE139+1</f>
        <v>0.99794742014253857</v>
      </c>
      <c r="AF139" s="33">
        <f>'Sector allocation contribut'!AF139+1</f>
        <v>1.002460316146248</v>
      </c>
      <c r="AG139" s="33">
        <f>'Sector allocation contribut'!AG139+1</f>
        <v>1.0009083473962292</v>
      </c>
      <c r="AH139" s="33">
        <f>'Sector allocation contribut'!AH139+1</f>
        <v>1.0007532644547559</v>
      </c>
      <c r="AI139" s="33">
        <f>'Sector allocation contribut'!AI139+1</f>
        <v>1.0006155441490685</v>
      </c>
      <c r="AJ139" s="33">
        <f>'Sector allocation contribut'!AJ139+1</f>
        <v>0.9994529536619744</v>
      </c>
      <c r="AK139" s="67">
        <f>'Sector allocation contribut'!AK139+1</f>
        <v>1</v>
      </c>
      <c r="AL139" s="33">
        <f>'Sector allocation contribut'!AL139+1</f>
        <v>1.0001370628250359</v>
      </c>
      <c r="AM139" s="33">
        <f>'Sector allocation contribut'!AM139+1</f>
        <v>0.99981424498922766</v>
      </c>
      <c r="AN139" s="33">
        <f>'Sector allocation contribut'!AN139+1</f>
        <v>0.99984606492588757</v>
      </c>
      <c r="AO139" s="33">
        <f>'Sector allocation contribut'!AO139+1</f>
        <v>0.99919456273249241</v>
      </c>
      <c r="AP139" s="33">
        <f>'Sector allocation contribut'!AP139+1</f>
        <v>1.0000694330395172</v>
      </c>
      <c r="AQ139" s="33">
        <f>'Sector allocation contribut'!AQ139+1</f>
        <v>0.99617337065978329</v>
      </c>
      <c r="AR139" s="67">
        <f>'Sector allocation contribut'!AR139+1</f>
        <v>1</v>
      </c>
      <c r="AS139" s="33">
        <f>'Sector allocation contribut'!AS139+1</f>
        <v>0.99872081868151064</v>
      </c>
      <c r="AT139" s="33">
        <f>'Sector allocation contribut'!AT139+1</f>
        <v>1.003011196158575</v>
      </c>
      <c r="AU139" s="33">
        <f>'Sector allocation contribut'!AU139+1</f>
        <v>0.99972031544973028</v>
      </c>
      <c r="AV139" s="33">
        <f>'Sector allocation contribut'!AV139+1</f>
        <v>1.0002302594157877</v>
      </c>
      <c r="AW139" s="33">
        <f>'Sector allocation contribut'!AW139+1</f>
        <v>0.99979618016429217</v>
      </c>
      <c r="AX139" s="33">
        <f>'Sector allocation contribut'!AX139+1</f>
        <v>0.99773430389267803</v>
      </c>
      <c r="AY139" s="67">
        <f>'Sector allocation contribut'!AY139+1</f>
        <v>1</v>
      </c>
      <c r="AZ139" s="33">
        <f>'Sector allocation contribut'!AZ139+1</f>
        <v>1.0000874772804491</v>
      </c>
      <c r="BA139" s="33">
        <f>'Sector allocation contribut'!BA139+1</f>
        <v>0.99983487841602037</v>
      </c>
      <c r="BB139" s="33">
        <f>'Sector allocation contribut'!BB139+1</f>
        <v>0.99986199796707453</v>
      </c>
      <c r="BC139" s="33">
        <f>'Sector allocation contribut'!BC139+1</f>
        <v>0.99955019617906127</v>
      </c>
      <c r="BD139" s="33">
        <f>'Sector allocation contribut'!BD139+1</f>
        <v>1.0000635998887017</v>
      </c>
      <c r="BE139" s="33">
        <f>'Sector allocation contribut'!BE139+1</f>
        <v>0.99974811934830499</v>
      </c>
      <c r="BF139" s="67">
        <f>'Sector allocation contribut'!BF139+1</f>
        <v>1</v>
      </c>
      <c r="BG139" s="33">
        <f>'Sector allocation contribut'!BG139+1</f>
        <v>1.0006965216146844</v>
      </c>
      <c r="BH139" s="33">
        <f>'Sector allocation contribut'!BH139+1</f>
        <v>0.99944798309320326</v>
      </c>
      <c r="BI139" s="33">
        <f>'Sector allocation contribut'!BI139+1</f>
        <v>0.99894877519672698</v>
      </c>
      <c r="BJ139" s="33">
        <f>'Sector allocation contribut'!BJ139+1</f>
        <v>0.99880428964065171</v>
      </c>
      <c r="BK139" s="33">
        <f>'Sector allocation contribut'!BK139+1</f>
        <v>0.99987048509013721</v>
      </c>
      <c r="BL139" s="33">
        <f>'Sector allocation contribut'!BL139+1</f>
        <v>0.99248472017262501</v>
      </c>
      <c r="BM139" s="67">
        <f>'Sector allocation contribut'!BM139+1</f>
        <v>1</v>
      </c>
      <c r="BN139" s="33">
        <f>'Sector allocation contribut'!BN139+1</f>
        <v>1.0034517302125696</v>
      </c>
      <c r="BO139" s="33">
        <f>'Sector allocation contribut'!BO139+1</f>
        <v>0.99525683062098502</v>
      </c>
      <c r="BP139" s="33">
        <f>'Sector allocation contribut'!BP139+1</f>
        <v>0.99802016394381365</v>
      </c>
      <c r="BQ139" s="33">
        <f>'Sector allocation contribut'!BQ139+1</f>
        <v>0.99671488402811914</v>
      </c>
      <c r="BR139" s="33">
        <f>'Sector allocation contribut'!BR139+1</f>
        <v>0.99955869634758476</v>
      </c>
      <c r="BS139" s="33">
        <f>'Sector allocation contribut'!BS139+1</f>
        <v>0.99527416350534748</v>
      </c>
      <c r="BT139" s="67">
        <f>'Sector allocation contribut'!BT139+1</f>
        <v>1</v>
      </c>
      <c r="BU139" s="33">
        <f>'Sector allocation contribut'!BU139+1</f>
        <v>1.0000026686623986</v>
      </c>
      <c r="BV139" s="33">
        <f>'Sector allocation contribut'!BV139+1</f>
        <v>1.0000397236413836</v>
      </c>
      <c r="BW139" s="33">
        <f>'Sector allocation contribut'!BW139+1</f>
        <v>0.99998580430400685</v>
      </c>
      <c r="BX139" s="33">
        <f>'Sector allocation contribut'!BX139+1</f>
        <v>1.0000018181987869</v>
      </c>
      <c r="BY139" s="33">
        <f>'Sector allocation contribut'!BY139+1</f>
        <v>0.99997932784706989</v>
      </c>
      <c r="BZ139" s="33">
        <f>'Sector allocation contribut'!BZ139+1</f>
        <v>0.99998847744734765</v>
      </c>
      <c r="CA139" s="67">
        <f>'Sector allocation contribut'!CA139+1</f>
        <v>1</v>
      </c>
      <c r="CB139" s="11"/>
      <c r="CC139" s="11"/>
      <c r="CD139" s="11"/>
      <c r="CE139" s="11"/>
      <c r="CF139" s="11"/>
      <c r="CG139" s="11"/>
      <c r="CH139" s="12"/>
    </row>
    <row r="140" spans="1:86">
      <c r="A140" s="2">
        <v>41760</v>
      </c>
      <c r="B140" s="13">
        <v>2014</v>
      </c>
      <c r="C140" s="33">
        <f>'Sector allocation contribut'!C140+1</f>
        <v>1.0056925209294372</v>
      </c>
      <c r="D140" s="33">
        <f>'Sector allocation contribut'!D140+1</f>
        <v>0.98896808905407829</v>
      </c>
      <c r="E140" s="33">
        <f>'Sector allocation contribut'!E140+1</f>
        <v>0.99435401591163808</v>
      </c>
      <c r="F140" s="33">
        <f>'Sector allocation contribut'!F140+1</f>
        <v>0.99432599829836776</v>
      </c>
      <c r="G140" s="33">
        <f>'Sector allocation contribut'!G140+1</f>
        <v>1.0009097559790574</v>
      </c>
      <c r="H140" s="33">
        <f>'Sector allocation contribut'!H140+1</f>
        <v>0.99173967895052439</v>
      </c>
      <c r="I140" s="67">
        <f>'Sector allocation contribut'!I140+1</f>
        <v>1</v>
      </c>
      <c r="J140" s="33">
        <f>'Sector allocation contribut'!J140+1</f>
        <v>1.0001582093553936</v>
      </c>
      <c r="K140" s="33">
        <f>'Sector allocation contribut'!K140+1</f>
        <v>0.9989916737153387</v>
      </c>
      <c r="L140" s="33">
        <f>'Sector allocation contribut'!L140+1</f>
        <v>1.0008153821254209</v>
      </c>
      <c r="M140" s="33">
        <f>'Sector allocation contribut'!M140+1</f>
        <v>0.99996230911022188</v>
      </c>
      <c r="N140" s="33">
        <f>'Sector allocation contribut'!N140+1</f>
        <v>1.0002164066114765</v>
      </c>
      <c r="O140" s="33">
        <f>'Sector allocation contribut'!O140+1</f>
        <v>0.99980820165512518</v>
      </c>
      <c r="P140" s="67">
        <f>'Sector allocation contribut'!P140+1</f>
        <v>1</v>
      </c>
      <c r="Q140" s="33">
        <f>'Sector allocation contribut'!Q140+1</f>
        <v>0.99910100625731368</v>
      </c>
      <c r="R140" s="33">
        <f>'Sector allocation contribut'!R140+1</f>
        <v>1.0017320569654125</v>
      </c>
      <c r="S140" s="33">
        <f>'Sector allocation contribut'!S140+1</f>
        <v>1.0011155709216184</v>
      </c>
      <c r="T140" s="33">
        <f>'Sector allocation contribut'!T140+1</f>
        <v>1.0015849244779518</v>
      </c>
      <c r="U140" s="33">
        <f>'Sector allocation contribut'!U140+1</f>
        <v>0.99975976006138756</v>
      </c>
      <c r="V140" s="33">
        <f>'Sector allocation contribut'!V140+1</f>
        <v>0.99955557035758114</v>
      </c>
      <c r="W140" s="67">
        <f>'Sector allocation contribut'!W140+1</f>
        <v>1</v>
      </c>
      <c r="X140" s="33">
        <f>'Sector allocation contribut'!X140+1</f>
        <v>0.99864979325551484</v>
      </c>
      <c r="Y140" s="33">
        <f>'Sector allocation contribut'!Y140+1</f>
        <v>1.0026631318126638</v>
      </c>
      <c r="Z140" s="33">
        <f>'Sector allocation contribut'!Z140+1</f>
        <v>1.0010608784229438</v>
      </c>
      <c r="AA140" s="33">
        <f>'Sector allocation contribut'!AA140+1</f>
        <v>0.99982966756933278</v>
      </c>
      <c r="AB140" s="33">
        <f>'Sector allocation contribut'!AB140+1</f>
        <v>0.99996775864679022</v>
      </c>
      <c r="AC140" s="33">
        <f>'Sector allocation contribut'!AC140+1</f>
        <v>0.99891849514449349</v>
      </c>
      <c r="AD140" s="67">
        <f>'Sector allocation contribut'!AD140+1</f>
        <v>1</v>
      </c>
      <c r="AE140" s="33">
        <f>'Sector allocation contribut'!AE140+1</f>
        <v>0.99659332836637105</v>
      </c>
      <c r="AF140" s="33">
        <f>'Sector allocation contribut'!AF140+1</f>
        <v>1.0044760172721952</v>
      </c>
      <c r="AG140" s="33">
        <f>'Sector allocation contribut'!AG140+1</f>
        <v>1.0018824379044555</v>
      </c>
      <c r="AH140" s="33">
        <f>'Sector allocation contribut'!AH140+1</f>
        <v>1.00144109487406</v>
      </c>
      <c r="AI140" s="33">
        <f>'Sector allocation contribut'!AI140+1</f>
        <v>1.0009484035613569</v>
      </c>
      <c r="AJ140" s="33">
        <f>'Sector allocation contribut'!AJ140+1</f>
        <v>0.99756244172979713</v>
      </c>
      <c r="AK140" s="67">
        <f>'Sector allocation contribut'!AK140+1</f>
        <v>1</v>
      </c>
      <c r="AL140" s="33">
        <f>'Sector allocation contribut'!AL140+1</f>
        <v>0.99984768069157759</v>
      </c>
      <c r="AM140" s="33">
        <f>'Sector allocation contribut'!AM140+1</f>
        <v>1.0002216634873078</v>
      </c>
      <c r="AN140" s="33">
        <f>'Sector allocation contribut'!AN140+1</f>
        <v>1.0001624254104295</v>
      </c>
      <c r="AO140" s="33">
        <f>'Sector allocation contribut'!AO140+1</f>
        <v>1.000987870204417</v>
      </c>
      <c r="AP140" s="33">
        <f>'Sector allocation contribut'!AP140+1</f>
        <v>0.99991691678531802</v>
      </c>
      <c r="AQ140" s="33">
        <f>'Sector allocation contribut'!AQ140+1</f>
        <v>1.0029232858216219</v>
      </c>
      <c r="AR140" s="67">
        <f>'Sector allocation contribut'!AR140+1</f>
        <v>1</v>
      </c>
      <c r="AS140" s="33">
        <f>'Sector allocation contribut'!AS140+1</f>
        <v>0.99724787861292874</v>
      </c>
      <c r="AT140" s="33">
        <f>'Sector allocation contribut'!AT140+1</f>
        <v>1.0072677523899931</v>
      </c>
      <c r="AU140" s="33">
        <f>'Sector allocation contribut'!AU140+1</f>
        <v>0.99960931174615064</v>
      </c>
      <c r="AV140" s="33">
        <f>'Sector allocation contribut'!AV140+1</f>
        <v>1.0007342623045155</v>
      </c>
      <c r="AW140" s="33">
        <f>'Sector allocation contribut'!AW140+1</f>
        <v>0.9992968780430671</v>
      </c>
      <c r="AX140" s="33">
        <f>'Sector allocation contribut'!AX140+1</f>
        <v>0.99321744252555988</v>
      </c>
      <c r="AY140" s="67">
        <f>'Sector allocation contribut'!AY140+1</f>
        <v>1</v>
      </c>
      <c r="AZ140" s="33">
        <f>'Sector allocation contribut'!AZ140+1</f>
        <v>0.99971177413407541</v>
      </c>
      <c r="BA140" s="33">
        <f>'Sector allocation contribut'!BA140+1</f>
        <v>1.0005409603414848</v>
      </c>
      <c r="BB140" s="33">
        <f>'Sector allocation contribut'!BB140+1</f>
        <v>1.0004560456357054</v>
      </c>
      <c r="BC140" s="33">
        <f>'Sector allocation contribut'!BC140+1</f>
        <v>1.0014846551209837</v>
      </c>
      <c r="BD140" s="33">
        <f>'Sector allocation contribut'!BD140+1</f>
        <v>0.99979320189522636</v>
      </c>
      <c r="BE140" s="33">
        <f>'Sector allocation contribut'!BE140+1</f>
        <v>1.0092809217582843</v>
      </c>
      <c r="BF140" s="67">
        <f>'Sector allocation contribut'!BF140+1</f>
        <v>1</v>
      </c>
      <c r="BG140" s="33">
        <f>'Sector allocation contribut'!BG140+1</f>
        <v>0.99899252574878983</v>
      </c>
      <c r="BH140" s="33">
        <f>'Sector allocation contribut'!BH140+1</f>
        <v>1.0008630428872765</v>
      </c>
      <c r="BI140" s="33">
        <f>'Sector allocation contribut'!BI140+1</f>
        <v>1.0016219162903375</v>
      </c>
      <c r="BJ140" s="33">
        <f>'Sector allocation contribut'!BJ140+1</f>
        <v>1.0018424422723335</v>
      </c>
      <c r="BK140" s="33">
        <f>'Sector allocation contribut'!BK140+1</f>
        <v>1.0001866439548077</v>
      </c>
      <c r="BL140" s="33">
        <f>'Sector allocation contribut'!BL140+1</f>
        <v>1.0068955043435357</v>
      </c>
      <c r="BM140" s="67">
        <f>'Sector allocation contribut'!BM140+1</f>
        <v>1</v>
      </c>
      <c r="BN140" s="33">
        <f>'Sector allocation contribut'!BN140+1</f>
        <v>1.004258681287971</v>
      </c>
      <c r="BO140" s="33">
        <f>'Sector allocation contribut'!BO140+1</f>
        <v>0.99368578314647615</v>
      </c>
      <c r="BP140" s="33">
        <f>'Sector allocation contribut'!BP140+1</f>
        <v>0.99737123496150415</v>
      </c>
      <c r="BQ140" s="33">
        <f>'Sector allocation contribut'!BQ140+1</f>
        <v>0.99566107908152546</v>
      </c>
      <c r="BR140" s="33">
        <f>'Sector allocation contribut'!BR140+1</f>
        <v>0.99949779084470081</v>
      </c>
      <c r="BS140" s="33">
        <f>'Sector allocation contribut'!BS140+1</f>
        <v>0.99310526474246896</v>
      </c>
      <c r="BT140" s="67">
        <f>'Sector allocation contribut'!BT140+1</f>
        <v>1</v>
      </c>
      <c r="BU140" s="33">
        <f>'Sector allocation contribut'!BU140+1</f>
        <v>1.0000342870559134</v>
      </c>
      <c r="BV140" s="33">
        <f>'Sector allocation contribut'!BV140+1</f>
        <v>1.0007232660266563</v>
      </c>
      <c r="BW140" s="33">
        <f>'Sector allocation contribut'!BW140+1</f>
        <v>0.99975416314695964</v>
      </c>
      <c r="BX140" s="33">
        <f>'Sector allocation contribut'!BX140+1</f>
        <v>1.000043676165862</v>
      </c>
      <c r="BY140" s="33">
        <f>'Sector allocation contribut'!BY140+1</f>
        <v>0.99963843287277843</v>
      </c>
      <c r="BZ140" s="33">
        <f>'Sector allocation contribut'!BZ140+1</f>
        <v>0.99970075695658056</v>
      </c>
      <c r="CA140" s="67">
        <f>'Sector allocation contribut'!CA140+1</f>
        <v>1</v>
      </c>
      <c r="CB140" s="11"/>
      <c r="CC140" s="11"/>
      <c r="CD140" s="11"/>
      <c r="CE140" s="11"/>
      <c r="CF140" s="11"/>
      <c r="CG140" s="11"/>
      <c r="CH140" s="12"/>
    </row>
    <row r="141" spans="1:86">
      <c r="A141" s="2">
        <v>41791</v>
      </c>
      <c r="B141" s="13">
        <v>2014</v>
      </c>
      <c r="C141" s="33">
        <f>'Sector allocation contribut'!C141+1</f>
        <v>1.0041605717645912</v>
      </c>
      <c r="D141" s="33">
        <f>'Sector allocation contribut'!D141+1</f>
        <v>0.99232294084326089</v>
      </c>
      <c r="E141" s="33">
        <f>'Sector allocation contribut'!E141+1</f>
        <v>0.99571989445124376</v>
      </c>
      <c r="F141" s="33">
        <f>'Sector allocation contribut'!F141+1</f>
        <v>0.99604345801962302</v>
      </c>
      <c r="G141" s="33">
        <f>'Sector allocation contribut'!G141+1</f>
        <v>1.000518277331363</v>
      </c>
      <c r="H141" s="33">
        <f>'Sector allocation contribut'!H141+1</f>
        <v>0.99385134597887859</v>
      </c>
      <c r="I141" s="67">
        <f>'Sector allocation contribut'!I141+1</f>
        <v>1</v>
      </c>
      <c r="J141" s="33">
        <f>'Sector allocation contribut'!J141+1</f>
        <v>1.0003957702109281</v>
      </c>
      <c r="K141" s="33">
        <f>'Sector allocation contribut'!K141+1</f>
        <v>0.99738979513864467</v>
      </c>
      <c r="L141" s="33">
        <f>'Sector allocation contribut'!L141+1</f>
        <v>1.0020162637737526</v>
      </c>
      <c r="M141" s="33">
        <f>'Sector allocation contribut'!M141+1</f>
        <v>0.99980881023607726</v>
      </c>
      <c r="N141" s="33">
        <f>'Sector allocation contribut'!N141+1</f>
        <v>1.00060934381297</v>
      </c>
      <c r="O141" s="33">
        <f>'Sector allocation contribut'!O141+1</f>
        <v>0.99925954344114976</v>
      </c>
      <c r="P141" s="67">
        <f>'Sector allocation contribut'!P141+1</f>
        <v>1</v>
      </c>
      <c r="Q141" s="33">
        <f>'Sector allocation contribut'!Q141+1</f>
        <v>1.0016066857851156</v>
      </c>
      <c r="R141" s="33">
        <f>'Sector allocation contribut'!R141+1</f>
        <v>0.99701742228221646</v>
      </c>
      <c r="S141" s="33">
        <f>'Sector allocation contribut'!S141+1</f>
        <v>0.99794218183234584</v>
      </c>
      <c r="T141" s="33">
        <f>'Sector allocation contribut'!T141+1</f>
        <v>0.99717261530930801</v>
      </c>
      <c r="U141" s="33">
        <f>'Sector allocation contribut'!U141+1</f>
        <v>1.0003953691335234</v>
      </c>
      <c r="V141" s="33">
        <f>'Sector allocation contribut'!V141+1</f>
        <v>1.0009936875871619</v>
      </c>
      <c r="W141" s="67">
        <f>'Sector allocation contribut'!W141+1</f>
        <v>1</v>
      </c>
      <c r="X141" s="33">
        <f>'Sector allocation contribut'!X141+1</f>
        <v>1.0011825733585353</v>
      </c>
      <c r="Y141" s="33">
        <f>'Sector allocation contribut'!Y141+1</f>
        <v>0.9976554884540787</v>
      </c>
      <c r="Z141" s="33">
        <f>'Sector allocation contribut'!Z141+1</f>
        <v>0.99904320519579237</v>
      </c>
      <c r="AA141" s="33">
        <f>'Sector allocation contribut'!AA141+1</f>
        <v>1.0001584374311401</v>
      </c>
      <c r="AB141" s="33">
        <f>'Sector allocation contribut'!AB141+1</f>
        <v>1.0000509305506926</v>
      </c>
      <c r="AC141" s="33">
        <f>'Sector allocation contribut'!AC141+1</f>
        <v>1.0009946484215091</v>
      </c>
      <c r="AD141" s="67">
        <f>'Sector allocation contribut'!AD141+1</f>
        <v>1</v>
      </c>
      <c r="AE141" s="33">
        <f>'Sector allocation contribut'!AE141+1</f>
        <v>0.99499566933891759</v>
      </c>
      <c r="AF141" s="33">
        <f>'Sector allocation contribut'!AF141+1</f>
        <v>1.0064862607038279</v>
      </c>
      <c r="AG141" s="33">
        <f>'Sector allocation contribut'!AG141+1</f>
        <v>1.0026285826502819</v>
      </c>
      <c r="AH141" s="33">
        <f>'Sector allocation contribut'!AH141+1</f>
        <v>1.0018522870916251</v>
      </c>
      <c r="AI141" s="33">
        <f>'Sector allocation contribut'!AI141+1</f>
        <v>1.0014395119720685</v>
      </c>
      <c r="AJ141" s="33">
        <f>'Sector allocation contribut'!AJ141+1</f>
        <v>0.99670140251590811</v>
      </c>
      <c r="AK141" s="67">
        <f>'Sector allocation contribut'!AK141+1</f>
        <v>1</v>
      </c>
      <c r="AL141" s="33">
        <f>'Sector allocation contribut'!AL141+1</f>
        <v>1.000091091554709</v>
      </c>
      <c r="AM141" s="33">
        <f>'Sector allocation contribut'!AM141+1</f>
        <v>0.99987982686218224</v>
      </c>
      <c r="AN141" s="33">
        <f>'Sector allocation contribut'!AN141+1</f>
        <v>0.99991495441822653</v>
      </c>
      <c r="AO141" s="33">
        <f>'Sector allocation contribut'!AO141+1</f>
        <v>0.99935776723740766</v>
      </c>
      <c r="AP141" s="33">
        <f>'Sector allocation contribut'!AP141+1</f>
        <v>1.0000468201229322</v>
      </c>
      <c r="AQ141" s="33">
        <f>'Sector allocation contribut'!AQ141+1</f>
        <v>0.99850443186886784</v>
      </c>
      <c r="AR141" s="67">
        <f>'Sector allocation contribut'!AR141+1</f>
        <v>1</v>
      </c>
      <c r="AS141" s="33">
        <f>'Sector allocation contribut'!AS141+1</f>
        <v>0.99986800767763517</v>
      </c>
      <c r="AT141" s="33">
        <f>'Sector allocation contribut'!AT141+1</f>
        <v>1.0003090328490245</v>
      </c>
      <c r="AU141" s="33">
        <f>'Sector allocation contribut'!AU141+1</f>
        <v>0.99999599704097819</v>
      </c>
      <c r="AV141" s="33">
        <f>'Sector allocation contribut'!AV141+1</f>
        <v>1.0000281807735816</v>
      </c>
      <c r="AW141" s="33">
        <f>'Sector allocation contribut'!AW141+1</f>
        <v>0.9999828133149693</v>
      </c>
      <c r="AX141" s="33">
        <f>'Sector allocation contribut'!AX141+1</f>
        <v>0.99966916232620306</v>
      </c>
      <c r="AY141" s="67">
        <f>'Sector allocation contribut'!AY141+1</f>
        <v>1</v>
      </c>
      <c r="AZ141" s="33">
        <f>'Sector allocation contribut'!AZ141+1</f>
        <v>0.99993229328082545</v>
      </c>
      <c r="BA141" s="33">
        <f>'Sector allocation contribut'!BA141+1</f>
        <v>1.0001243441324639</v>
      </c>
      <c r="BB141" s="33">
        <f>'Sector allocation contribut'!BB141+1</f>
        <v>1.000112478459422</v>
      </c>
      <c r="BC141" s="33">
        <f>'Sector allocation contribut'!BC141+1</f>
        <v>1.0003518662996209</v>
      </c>
      <c r="BD141" s="33">
        <f>'Sector allocation contribut'!BD141+1</f>
        <v>0.99995084974385906</v>
      </c>
      <c r="BE141" s="33">
        <f>'Sector allocation contribut'!BE141+1</f>
        <v>1.002274877406818</v>
      </c>
      <c r="BF141" s="67">
        <f>'Sector allocation contribut'!BF141+1</f>
        <v>1</v>
      </c>
      <c r="BG141" s="33">
        <f>'Sector allocation contribut'!BG141+1</f>
        <v>1.0001677012604153</v>
      </c>
      <c r="BH141" s="33">
        <f>'Sector allocation contribut'!BH141+1</f>
        <v>0.9998599198812208</v>
      </c>
      <c r="BI141" s="33">
        <f>'Sector allocation contribut'!BI141+1</f>
        <v>0.99971917491609219</v>
      </c>
      <c r="BJ141" s="33">
        <f>'Sector allocation contribut'!BJ141+1</f>
        <v>0.9996989823039284</v>
      </c>
      <c r="BK141" s="33">
        <f>'Sector allocation contribut'!BK141+1</f>
        <v>0.99996915180994439</v>
      </c>
      <c r="BL141" s="33">
        <f>'Sector allocation contribut'!BL141+1</f>
        <v>0.9988978219845962</v>
      </c>
      <c r="BM141" s="67">
        <f>'Sector allocation contribut'!BM141+1</f>
        <v>1</v>
      </c>
      <c r="BN141" s="33">
        <f>'Sector allocation contribut'!BN141+1</f>
        <v>0.99911208711298061</v>
      </c>
      <c r="BO141" s="33">
        <f>'Sector allocation contribut'!BO141+1</f>
        <v>1.0012033638264806</v>
      </c>
      <c r="BP141" s="33">
        <f>'Sector allocation contribut'!BP141+1</f>
        <v>1.0005644246980534</v>
      </c>
      <c r="BQ141" s="33">
        <f>'Sector allocation contribut'!BQ141+1</f>
        <v>1.0008971219889837</v>
      </c>
      <c r="BR141" s="33">
        <f>'Sector allocation contribut'!BR141+1</f>
        <v>1.000151442329001</v>
      </c>
      <c r="BS141" s="33">
        <f>'Sector allocation contribut'!BS141+1</f>
        <v>1.0014330776918741</v>
      </c>
      <c r="BT141" s="67">
        <f>'Sector allocation contribut'!BT141+1</f>
        <v>1</v>
      </c>
      <c r="BU141" s="33">
        <f>'Sector allocation contribut'!BU141+1</f>
        <v>1.0000265727375619</v>
      </c>
      <c r="BV141" s="33">
        <f>'Sector allocation contribut'!BV141+1</f>
        <v>1.0004849777915577</v>
      </c>
      <c r="BW141" s="33">
        <f>'Sector allocation contribut'!BW141+1</f>
        <v>0.99983034715856411</v>
      </c>
      <c r="BX141" s="33">
        <f>'Sector allocation contribut'!BX141+1</f>
        <v>1.0000310229157727</v>
      </c>
      <c r="BY141" s="33">
        <f>'Sector allocation contribut'!BY141+1</f>
        <v>0.99975311004138123</v>
      </c>
      <c r="BZ141" s="33">
        <f>'Sector allocation contribut'!BZ141+1</f>
        <v>0.99979297699932479</v>
      </c>
      <c r="CA141" s="67">
        <f>'Sector allocation contribut'!CA141+1</f>
        <v>1</v>
      </c>
      <c r="CB141" s="11"/>
      <c r="CC141" s="11"/>
      <c r="CD141" s="11"/>
      <c r="CE141" s="11"/>
      <c r="CF141" s="11"/>
      <c r="CG141" s="11"/>
      <c r="CH141" s="12"/>
    </row>
    <row r="142" spans="1:86">
      <c r="A142" s="2">
        <v>41821</v>
      </c>
      <c r="B142" s="13">
        <v>2014</v>
      </c>
      <c r="C142" s="33">
        <f>'Sector allocation contribut'!C142+1</f>
        <v>0.99351936071711877</v>
      </c>
      <c r="D142" s="33">
        <f>'Sector allocation contribut'!D142+1</f>
        <v>1.0123988833441129</v>
      </c>
      <c r="E142" s="33">
        <f>'Sector allocation contribut'!E142+1</f>
        <v>1.0068785167643606</v>
      </c>
      <c r="F142" s="33">
        <f>'Sector allocation contribut'!F142+1</f>
        <v>1.0061975059513943</v>
      </c>
      <c r="G142" s="33">
        <f>'Sector allocation contribut'!G142+1</f>
        <v>0.99920191803337211</v>
      </c>
      <c r="H142" s="33">
        <f>'Sector allocation contribut'!H142+1</f>
        <v>1.0096344987027419</v>
      </c>
      <c r="I142" s="67">
        <f>'Sector allocation contribut'!I142+1</f>
        <v>1</v>
      </c>
      <c r="J142" s="33">
        <f>'Sector allocation contribut'!J142+1</f>
        <v>1.0001308497271379</v>
      </c>
      <c r="K142" s="33">
        <f>'Sector allocation contribut'!K142+1</f>
        <v>0.99897295511106088</v>
      </c>
      <c r="L142" s="33">
        <f>'Sector allocation contribut'!L142+1</f>
        <v>1.0007914811561258</v>
      </c>
      <c r="M142" s="33">
        <f>'Sector allocation contribut'!M142+1</f>
        <v>0.99988981468092009</v>
      </c>
      <c r="N142" s="33">
        <f>'Sector allocation contribut'!N142+1</f>
        <v>1.000245639607136</v>
      </c>
      <c r="O142" s="33">
        <f>'Sector allocation contribut'!O142+1</f>
        <v>0.99962330888855133</v>
      </c>
      <c r="P142" s="67">
        <f>'Sector allocation contribut'!P142+1</f>
        <v>1</v>
      </c>
      <c r="Q142" s="33">
        <f>'Sector allocation contribut'!Q142+1</f>
        <v>1.0001882937190973</v>
      </c>
      <c r="R142" s="33">
        <f>'Sector allocation contribut'!R142+1</f>
        <v>0.99962723269581866</v>
      </c>
      <c r="S142" s="33">
        <f>'Sector allocation contribut'!S142+1</f>
        <v>0.99975431213221155</v>
      </c>
      <c r="T142" s="33">
        <f>'Sector allocation contribut'!T142+1</f>
        <v>0.99963253814032038</v>
      </c>
      <c r="U142" s="33">
        <f>'Sector allocation contribut'!U142+1</f>
        <v>1.0000531721314996</v>
      </c>
      <c r="V142" s="33">
        <f>'Sector allocation contribut'!V142+1</f>
        <v>1.0001409943135555</v>
      </c>
      <c r="W142" s="67">
        <f>'Sector allocation contribut'!W142+1</f>
        <v>1</v>
      </c>
      <c r="X142" s="33">
        <f>'Sector allocation contribut'!X142+1</f>
        <v>0.99949792935311854</v>
      </c>
      <c r="Y142" s="33">
        <f>'Sector allocation contribut'!Y142+1</f>
        <v>1.0010840068397353</v>
      </c>
      <c r="Z142" s="33">
        <f>'Sector allocation contribut'!Z142+1</f>
        <v>1.0003808917473784</v>
      </c>
      <c r="AA142" s="33">
        <f>'Sector allocation contribut'!AA142+1</f>
        <v>0.99993392904554568</v>
      </c>
      <c r="AB142" s="33">
        <f>'Sector allocation contribut'!AB142+1</f>
        <v>0.99995867794125659</v>
      </c>
      <c r="AC142" s="33">
        <f>'Sector allocation contribut'!AC142+1</f>
        <v>0.99957913175582402</v>
      </c>
      <c r="AD142" s="67">
        <f>'Sector allocation contribut'!AD142+1</f>
        <v>1</v>
      </c>
      <c r="AE142" s="33">
        <f>'Sector allocation contribut'!AE142+1</f>
        <v>0.99779035986601405</v>
      </c>
      <c r="AF142" s="33">
        <f>'Sector allocation contribut'!AF142+1</f>
        <v>1.0029124690669426</v>
      </c>
      <c r="AG142" s="33">
        <f>'Sector allocation contribut'!AG142+1</f>
        <v>1.0012705453784929</v>
      </c>
      <c r="AH142" s="33">
        <f>'Sector allocation contribut'!AH142+1</f>
        <v>1.000653254553985</v>
      </c>
      <c r="AI142" s="33">
        <f>'Sector allocation contribut'!AI142+1</f>
        <v>1.0006512293852867</v>
      </c>
      <c r="AJ142" s="33">
        <f>'Sector allocation contribut'!AJ142+1</f>
        <v>0.99852391823506481</v>
      </c>
      <c r="AK142" s="67">
        <f>'Sector allocation contribut'!AK142+1</f>
        <v>1</v>
      </c>
      <c r="AL142" s="33">
        <f>'Sector allocation contribut'!AL142+1</f>
        <v>0.99995085533976691</v>
      </c>
      <c r="AM142" s="33">
        <f>'Sector allocation contribut'!AM142+1</f>
        <v>1.0000710913467843</v>
      </c>
      <c r="AN142" s="33">
        <f>'Sector allocation contribut'!AN142+1</f>
        <v>1.0000478795729808</v>
      </c>
      <c r="AO142" s="33">
        <f>'Sector allocation contribut'!AO142+1</f>
        <v>1.0003482271135835</v>
      </c>
      <c r="AP142" s="33">
        <f>'Sector allocation contribut'!AP142+1</f>
        <v>0.99997383265884598</v>
      </c>
      <c r="AQ142" s="33">
        <f>'Sector allocation contribut'!AQ142+1</f>
        <v>1.000834354416881</v>
      </c>
      <c r="AR142" s="67">
        <f>'Sector allocation contribut'!AR142+1</f>
        <v>1</v>
      </c>
      <c r="AS142" s="33">
        <f>'Sector allocation contribut'!AS142+1</f>
        <v>0.99892972521851453</v>
      </c>
      <c r="AT142" s="33">
        <f>'Sector allocation contribut'!AT142+1</f>
        <v>1.0027267525041723</v>
      </c>
      <c r="AU142" s="33">
        <f>'Sector allocation contribut'!AU142+1</f>
        <v>0.99997384124285527</v>
      </c>
      <c r="AV142" s="33">
        <f>'Sector allocation contribut'!AV142+1</f>
        <v>1.0002666473350876</v>
      </c>
      <c r="AW142" s="33">
        <f>'Sector allocation contribut'!AW142+1</f>
        <v>0.99980050412700128</v>
      </c>
      <c r="AX142" s="33">
        <f>'Sector allocation contribut'!AX142+1</f>
        <v>0.99735738453595868</v>
      </c>
      <c r="AY142" s="67">
        <f>'Sector allocation contribut'!AY142+1</f>
        <v>1</v>
      </c>
      <c r="AZ142" s="33">
        <f>'Sector allocation contribut'!AZ142+1</f>
        <v>0.99999576920340683</v>
      </c>
      <c r="BA142" s="33">
        <f>'Sector allocation contribut'!BA142+1</f>
        <v>1.0000082665110444</v>
      </c>
      <c r="BB142" s="33">
        <f>'Sector allocation contribut'!BB142+1</f>
        <v>1.0000070229988753</v>
      </c>
      <c r="BC142" s="33">
        <f>'Sector allocation contribut'!BC142+1</f>
        <v>1.0000222598666184</v>
      </c>
      <c r="BD142" s="33">
        <f>'Sector allocation contribut'!BD142+1</f>
        <v>0.99999692949351993</v>
      </c>
      <c r="BE142" s="33">
        <f>'Sector allocation contribut'!BE142+1</f>
        <v>1.0001452688056938</v>
      </c>
      <c r="BF142" s="67">
        <f>'Sector allocation contribut'!BF142+1</f>
        <v>1</v>
      </c>
      <c r="BG142" s="33">
        <f>'Sector allocation contribut'!BG142+1</f>
        <v>1.0001607307099201</v>
      </c>
      <c r="BH142" s="33">
        <f>'Sector allocation contribut'!BH142+1</f>
        <v>0.99984803376204434</v>
      </c>
      <c r="BI142" s="33">
        <f>'Sector allocation contribut'!BI142+1</f>
        <v>0.99973515608424446</v>
      </c>
      <c r="BJ142" s="33">
        <f>'Sector allocation contribut'!BJ142+1</f>
        <v>0.99971425407034298</v>
      </c>
      <c r="BK142" s="33">
        <f>'Sector allocation contribut'!BK142+1</f>
        <v>0.99997524629493251</v>
      </c>
      <c r="BL142" s="33">
        <f>'Sector allocation contribut'!BL142+1</f>
        <v>0.99898301071305429</v>
      </c>
      <c r="BM142" s="67">
        <f>'Sector allocation contribut'!BM142+1</f>
        <v>1</v>
      </c>
      <c r="BN142" s="33">
        <f>'Sector allocation contribut'!BN142+1</f>
        <v>1.0023208542504309</v>
      </c>
      <c r="BO142" s="33">
        <f>'Sector allocation contribut'!BO142+1</f>
        <v>0.99653100290552177</v>
      </c>
      <c r="BP142" s="33">
        <f>'Sector allocation contribut'!BP142+1</f>
        <v>0.99860710296430588</v>
      </c>
      <c r="BQ142" s="33">
        <f>'Sector allocation contribut'!BQ142+1</f>
        <v>0.99766749012641787</v>
      </c>
      <c r="BR142" s="33">
        <f>'Sector allocation contribut'!BR142+1</f>
        <v>0.99968987473252913</v>
      </c>
      <c r="BS142" s="33">
        <f>'Sector allocation contribut'!BS142+1</f>
        <v>0.99654831181450465</v>
      </c>
      <c r="BT142" s="67">
        <f>'Sector allocation contribut'!BT142+1</f>
        <v>1</v>
      </c>
      <c r="BU142" s="33">
        <f>'Sector allocation contribut'!BU142+1</f>
        <v>1.0000152701204446</v>
      </c>
      <c r="BV142" s="33">
        <f>'Sector allocation contribut'!BV142+1</f>
        <v>1.0002371445667537</v>
      </c>
      <c r="BW142" s="33">
        <f>'Sector allocation contribut'!BW142+1</f>
        <v>0.9999212369782986</v>
      </c>
      <c r="BX142" s="33">
        <f>'Sector allocation contribut'!BX142+1</f>
        <v>1.0000146634298881</v>
      </c>
      <c r="BY142" s="33">
        <f>'Sector allocation contribut'!BY142+1</f>
        <v>0.99988347482292639</v>
      </c>
      <c r="BZ142" s="33">
        <f>'Sector allocation contribut'!BZ142+1</f>
        <v>0.99990266483699131</v>
      </c>
      <c r="CA142" s="67">
        <f>'Sector allocation contribut'!CA142+1</f>
        <v>1</v>
      </c>
      <c r="CB142" s="11"/>
      <c r="CC142" s="11"/>
      <c r="CD142" s="11"/>
      <c r="CE142" s="11"/>
      <c r="CF142" s="11"/>
      <c r="CG142" s="11"/>
      <c r="CH142" s="12"/>
    </row>
    <row r="143" spans="1:86">
      <c r="A143" s="2">
        <v>41852</v>
      </c>
      <c r="B143" s="13">
        <v>2014</v>
      </c>
      <c r="C143" s="33">
        <f>'Sector allocation contribut'!C143+1</f>
        <v>0.99655458640715788</v>
      </c>
      <c r="D143" s="33">
        <f>'Sector allocation contribut'!D143+1</f>
        <v>1.0062847828246602</v>
      </c>
      <c r="E143" s="33">
        <f>'Sector allocation contribut'!E143+1</f>
        <v>1.0035816830191309</v>
      </c>
      <c r="F143" s="33">
        <f>'Sector allocation contribut'!F143+1</f>
        <v>1.0031663771116917</v>
      </c>
      <c r="G143" s="33">
        <f>'Sector allocation contribut'!G143+1</f>
        <v>0.99961252066324591</v>
      </c>
      <c r="H143" s="33">
        <f>'Sector allocation contribut'!H143+1</f>
        <v>1.0059501076851458</v>
      </c>
      <c r="I143" s="67">
        <f>'Sector allocation contribut'!I143+1</f>
        <v>1</v>
      </c>
      <c r="J143" s="33">
        <f>'Sector allocation contribut'!J143+1</f>
        <v>1.0001696155963844</v>
      </c>
      <c r="K143" s="33">
        <f>'Sector allocation contribut'!K143+1</f>
        <v>0.99885760940514545</v>
      </c>
      <c r="L143" s="33">
        <f>'Sector allocation contribut'!L143+1</f>
        <v>1.0009292944946655</v>
      </c>
      <c r="M143" s="33">
        <f>'Sector allocation contribut'!M143+1</f>
        <v>0.99989403148913136</v>
      </c>
      <c r="N143" s="33">
        <f>'Sector allocation contribut'!N143+1</f>
        <v>1.0002551294709783</v>
      </c>
      <c r="O143" s="33">
        <f>'Sector allocation contribut'!O143+1</f>
        <v>0.99980164616655787</v>
      </c>
      <c r="P143" s="67">
        <f>'Sector allocation contribut'!P143+1</f>
        <v>1</v>
      </c>
      <c r="Q143" s="33">
        <f>'Sector allocation contribut'!Q143+1</f>
        <v>1.0001325413689444</v>
      </c>
      <c r="R143" s="33">
        <f>'Sector allocation contribut'!R143+1</f>
        <v>0.99974270586881742</v>
      </c>
      <c r="S143" s="33">
        <f>'Sector allocation contribut'!S143+1</f>
        <v>0.99982662384256427</v>
      </c>
      <c r="T143" s="33">
        <f>'Sector allocation contribut'!T143+1</f>
        <v>0.9997344247671478</v>
      </c>
      <c r="U143" s="33">
        <f>'Sector allocation contribut'!U143+1</f>
        <v>1.0000409260481873</v>
      </c>
      <c r="V143" s="33">
        <f>'Sector allocation contribut'!V143+1</f>
        <v>1.0000973836757427</v>
      </c>
      <c r="W143" s="67">
        <f>'Sector allocation contribut'!W143+1</f>
        <v>1</v>
      </c>
      <c r="X143" s="33">
        <f>'Sector allocation contribut'!X143+1</f>
        <v>0.99939293680265906</v>
      </c>
      <c r="Y143" s="33">
        <f>'Sector allocation contribut'!Y143+1</f>
        <v>1.0013211815484662</v>
      </c>
      <c r="Z143" s="33">
        <f>'Sector allocation contribut'!Z143+1</f>
        <v>1.0004473813713459</v>
      </c>
      <c r="AA143" s="33">
        <f>'Sector allocation contribut'!AA143+1</f>
        <v>0.99990244361452507</v>
      </c>
      <c r="AB143" s="33">
        <f>'Sector allocation contribut'!AB143+1</f>
        <v>0.99992410177505564</v>
      </c>
      <c r="AC143" s="33">
        <f>'Sector allocation contribut'!AC143+1</f>
        <v>0.99947013729963463</v>
      </c>
      <c r="AD143" s="67">
        <f>'Sector allocation contribut'!AD143+1</f>
        <v>1</v>
      </c>
      <c r="AE143" s="33">
        <f>'Sector allocation contribut'!AE143+1</f>
        <v>1.0012512700727012</v>
      </c>
      <c r="AF143" s="33">
        <f>'Sector allocation contribut'!AF143+1</f>
        <v>0.99841443375074979</v>
      </c>
      <c r="AG143" s="33">
        <f>'Sector allocation contribut'!AG143+1</f>
        <v>0.99933186884996528</v>
      </c>
      <c r="AH143" s="33">
        <f>'Sector allocation contribut'!AH143+1</f>
        <v>0.99967103381500522</v>
      </c>
      <c r="AI143" s="33">
        <f>'Sector allocation contribut'!AI143+1</f>
        <v>0.99962874794161949</v>
      </c>
      <c r="AJ143" s="33">
        <f>'Sector allocation contribut'!AJ143+1</f>
        <v>1.0008270114166475</v>
      </c>
      <c r="AK143" s="67">
        <f>'Sector allocation contribut'!AK143+1</f>
        <v>1</v>
      </c>
      <c r="AL143" s="33">
        <f>'Sector allocation contribut'!AL143+1</f>
        <v>1.0000262756291138</v>
      </c>
      <c r="AM143" s="33">
        <f>'Sector allocation contribut'!AM143+1</f>
        <v>0.99996478936101696</v>
      </c>
      <c r="AN143" s="33">
        <f>'Sector allocation contribut'!AN143+1</f>
        <v>0.99997594437333648</v>
      </c>
      <c r="AO143" s="33">
        <f>'Sector allocation contribut'!AO143+1</f>
        <v>0.99981221800175235</v>
      </c>
      <c r="AP143" s="33">
        <f>'Sector allocation contribut'!AP143+1</f>
        <v>1.0000135124725658</v>
      </c>
      <c r="AQ143" s="33">
        <f>'Sector allocation contribut'!AQ143+1</f>
        <v>0.99956357728718337</v>
      </c>
      <c r="AR143" s="67">
        <f>'Sector allocation contribut'!AR143+1</f>
        <v>1</v>
      </c>
      <c r="AS143" s="33">
        <f>'Sector allocation contribut'!AS143+1</f>
        <v>0.99849589172283071</v>
      </c>
      <c r="AT143" s="33">
        <f>'Sector allocation contribut'!AT143+1</f>
        <v>1.0036823330674869</v>
      </c>
      <c r="AU143" s="33">
        <f>'Sector allocation contribut'!AU143+1</f>
        <v>0.99996909700664371</v>
      </c>
      <c r="AV143" s="33">
        <f>'Sector allocation contribut'!AV143+1</f>
        <v>1.0003521817739975</v>
      </c>
      <c r="AW143" s="33">
        <f>'Sector allocation contribut'!AW143+1</f>
        <v>0.99972197513291983</v>
      </c>
      <c r="AX143" s="33">
        <f>'Sector allocation contribut'!AX143+1</f>
        <v>0.99768812919809791</v>
      </c>
      <c r="AY143" s="67">
        <f>'Sector allocation contribut'!AY143+1</f>
        <v>1</v>
      </c>
      <c r="AZ143" s="33">
        <f>'Sector allocation contribut'!AZ143+1</f>
        <v>0.9994121805214653</v>
      </c>
      <c r="BA143" s="33">
        <f>'Sector allocation contribut'!BA143+1</f>
        <v>1.0011175505003123</v>
      </c>
      <c r="BB143" s="33">
        <f>'Sector allocation contribut'!BB143+1</f>
        <v>1.0009555925958886</v>
      </c>
      <c r="BC143" s="33">
        <f>'Sector allocation contribut'!BC143+1</f>
        <v>1.0030633139533034</v>
      </c>
      <c r="BD143" s="33">
        <f>'Sector allocation contribut'!BD143+1</f>
        <v>0.99956878218651124</v>
      </c>
      <c r="BE143" s="33">
        <f>'Sector allocation contribut'!BE143+1</f>
        <v>1.0204817203935841</v>
      </c>
      <c r="BF143" s="67">
        <f>'Sector allocation contribut'!BF143+1</f>
        <v>1</v>
      </c>
      <c r="BG143" s="33">
        <f>'Sector allocation contribut'!BG143+1</f>
        <v>0.99874652197321623</v>
      </c>
      <c r="BH143" s="33">
        <f>'Sector allocation contribut'!BH143+1</f>
        <v>1.000919020609176</v>
      </c>
      <c r="BI143" s="33">
        <f>'Sector allocation contribut'!BI143+1</f>
        <v>1.0021778649217574</v>
      </c>
      <c r="BJ143" s="33">
        <f>'Sector allocation contribut'!BJ143+1</f>
        <v>1.0023293391446717</v>
      </c>
      <c r="BK143" s="33">
        <f>'Sector allocation contribut'!BK143+1</f>
        <v>1.000261428117148</v>
      </c>
      <c r="BL143" s="33">
        <f>'Sector allocation contribut'!BL143+1</f>
        <v>1.0069494517734472</v>
      </c>
      <c r="BM143" s="67">
        <f>'Sector allocation contribut'!BM143+1</f>
        <v>1</v>
      </c>
      <c r="BN143" s="33">
        <f>'Sector allocation contribut'!BN143+1</f>
        <v>0.99873367265007318</v>
      </c>
      <c r="BO143" s="33">
        <f>'Sector allocation contribut'!BO143+1</f>
        <v>1.0019024953273945</v>
      </c>
      <c r="BP143" s="33">
        <f>'Sector allocation contribut'!BP143+1</f>
        <v>1.0007402502795324</v>
      </c>
      <c r="BQ143" s="33">
        <f>'Sector allocation contribut'!BQ143+1</f>
        <v>1.0012835079454867</v>
      </c>
      <c r="BR143" s="33">
        <f>'Sector allocation contribut'!BR143+1</f>
        <v>1.0001234452781076</v>
      </c>
      <c r="BS143" s="33">
        <f>'Sector allocation contribut'!BS143+1</f>
        <v>1.001938949334819</v>
      </c>
      <c r="BT143" s="67">
        <f>'Sector allocation contribut'!BT143+1</f>
        <v>1</v>
      </c>
      <c r="BU143" s="33">
        <f>'Sector allocation contribut'!BU143+1</f>
        <v>1.0000076020632973</v>
      </c>
      <c r="BV143" s="33">
        <f>'Sector allocation contribut'!BV143+1</f>
        <v>1.0002148582395842</v>
      </c>
      <c r="BW143" s="33">
        <f>'Sector allocation contribut'!BW143+1</f>
        <v>0.99990522387620207</v>
      </c>
      <c r="BX143" s="33">
        <f>'Sector allocation contribut'!BX143+1</f>
        <v>1.0000130559985727</v>
      </c>
      <c r="BY143" s="33">
        <f>'Sector allocation contribut'!BY143+1</f>
        <v>0.99990190443517046</v>
      </c>
      <c r="BZ143" s="33">
        <f>'Sector allocation contribut'!BZ143+1</f>
        <v>0.99991742679223239</v>
      </c>
      <c r="CA143" s="67">
        <f>'Sector allocation contribut'!CA143+1</f>
        <v>1</v>
      </c>
      <c r="CB143" s="11"/>
      <c r="CC143" s="11"/>
      <c r="CD143" s="11"/>
      <c r="CE143" s="11"/>
      <c r="CF143" s="11"/>
      <c r="CG143" s="11"/>
      <c r="CH143" s="12"/>
    </row>
    <row r="144" spans="1:86">
      <c r="A144" s="2">
        <v>41883</v>
      </c>
      <c r="B144" s="13">
        <v>2014</v>
      </c>
      <c r="C144" s="33">
        <f>'Sector allocation contribut'!C144+1</f>
        <v>0.99669322851862019</v>
      </c>
      <c r="D144" s="33">
        <f>'Sector allocation contribut'!D144+1</f>
        <v>1.0055889053591101</v>
      </c>
      <c r="E144" s="33">
        <f>'Sector allocation contribut'!E144+1</f>
        <v>1.0034599238686825</v>
      </c>
      <c r="F144" s="33">
        <f>'Sector allocation contribut'!F144+1</f>
        <v>1.0029790016388118</v>
      </c>
      <c r="G144" s="33">
        <f>'Sector allocation contribut'!G144+1</f>
        <v>0.99973046410518129</v>
      </c>
      <c r="H144" s="33">
        <f>'Sector allocation contribut'!H144+1</f>
        <v>1.0058745952805526</v>
      </c>
      <c r="I144" s="67">
        <f>'Sector allocation contribut'!I144+1</f>
        <v>1</v>
      </c>
      <c r="J144" s="33">
        <f>'Sector allocation contribut'!J144+1</f>
        <v>1.0000573802756882</v>
      </c>
      <c r="K144" s="33">
        <f>'Sector allocation contribut'!K144+1</f>
        <v>0.99961649893303184</v>
      </c>
      <c r="L144" s="33">
        <f>'Sector allocation contribut'!L144+1</f>
        <v>1.0003270694067781</v>
      </c>
      <c r="M144" s="33">
        <f>'Sector allocation contribut'!M144+1</f>
        <v>0.99995071211346598</v>
      </c>
      <c r="N144" s="33">
        <f>'Sector allocation contribut'!N144+1</f>
        <v>1.0000907554403233</v>
      </c>
      <c r="O144" s="33">
        <f>'Sector allocation contribut'!O144+1</f>
        <v>0.99972852527041733</v>
      </c>
      <c r="P144" s="67">
        <f>'Sector allocation contribut'!P144+1</f>
        <v>1</v>
      </c>
      <c r="Q144" s="33">
        <f>'Sector allocation contribut'!Q144+1</f>
        <v>1.0011786579995245</v>
      </c>
      <c r="R144" s="33">
        <f>'Sector allocation contribut'!R144+1</f>
        <v>0.99780267955873025</v>
      </c>
      <c r="S144" s="33">
        <f>'Sector allocation contribut'!S144+1</f>
        <v>0.99846637647907854</v>
      </c>
      <c r="T144" s="33">
        <f>'Sector allocation contribut'!T144+1</f>
        <v>0.99766175885560693</v>
      </c>
      <c r="U144" s="33">
        <f>'Sector allocation contribut'!U144+1</f>
        <v>1.0003632787575079</v>
      </c>
      <c r="V144" s="33">
        <f>'Sector allocation contribut'!V144+1</f>
        <v>1.000756837693149</v>
      </c>
      <c r="W144" s="67">
        <f>'Sector allocation contribut'!W144+1</f>
        <v>1</v>
      </c>
      <c r="X144" s="33">
        <f>'Sector allocation contribut'!X144+1</f>
        <v>0.99764405330795802</v>
      </c>
      <c r="Y144" s="33">
        <f>'Sector allocation contribut'!Y144+1</f>
        <v>1.0048783988890406</v>
      </c>
      <c r="Z144" s="33">
        <f>'Sector allocation contribut'!Z144+1</f>
        <v>1.0015074207748929</v>
      </c>
      <c r="AA144" s="33">
        <f>'Sector allocation contribut'!AA144+1</f>
        <v>0.99957834104304322</v>
      </c>
      <c r="AB144" s="33">
        <f>'Sector allocation contribut'!AB144+1</f>
        <v>0.99977256298782247</v>
      </c>
      <c r="AC144" s="33">
        <f>'Sector allocation contribut'!AC144+1</f>
        <v>0.99793755699643849</v>
      </c>
      <c r="AD144" s="67">
        <f>'Sector allocation contribut'!AD144+1</f>
        <v>1</v>
      </c>
      <c r="AE144" s="33">
        <f>'Sector allocation contribut'!AE144+1</f>
        <v>0.99672970008231832</v>
      </c>
      <c r="AF144" s="33">
        <f>'Sector allocation contribut'!AF144+1</f>
        <v>1.0038227248570768</v>
      </c>
      <c r="AG144" s="33">
        <f>'Sector allocation contribut'!AG144+1</f>
        <v>1.0017309241350245</v>
      </c>
      <c r="AH144" s="33">
        <f>'Sector allocation contribut'!AH144+1</f>
        <v>1.0008837516230049</v>
      </c>
      <c r="AI144" s="33">
        <f>'Sector allocation contribut'!AI144+1</f>
        <v>1.0010519634965653</v>
      </c>
      <c r="AJ144" s="33">
        <f>'Sector allocation contribut'!AJ144+1</f>
        <v>0.99721420921475012</v>
      </c>
      <c r="AK144" s="67">
        <f>'Sector allocation contribut'!AK144+1</f>
        <v>1</v>
      </c>
      <c r="AL144" s="33">
        <f>'Sector allocation contribut'!AL144+1</f>
        <v>1.0000218662325864</v>
      </c>
      <c r="AM144" s="33">
        <f>'Sector allocation contribut'!AM144+1</f>
        <v>0.99996602914122046</v>
      </c>
      <c r="AN144" s="33">
        <f>'Sector allocation contribut'!AN144+1</f>
        <v>0.99997301565783236</v>
      </c>
      <c r="AO144" s="33">
        <f>'Sector allocation contribut'!AO144+1</f>
        <v>0.99988514272032247</v>
      </c>
      <c r="AP144" s="33">
        <f>'Sector allocation contribut'!AP144+1</f>
        <v>1.0000109621478048</v>
      </c>
      <c r="AQ144" s="33">
        <f>'Sector allocation contribut'!AQ144+1</f>
        <v>0.99974696793879247</v>
      </c>
      <c r="AR144" s="67">
        <f>'Sector allocation contribut'!AR144+1</f>
        <v>1</v>
      </c>
      <c r="AS144" s="33">
        <f>'Sector allocation contribut'!AS144+1</f>
        <v>0.99834678631535534</v>
      </c>
      <c r="AT144" s="33">
        <f>'Sector allocation contribut'!AT144+1</f>
        <v>1.0038584550972325</v>
      </c>
      <c r="AU144" s="33">
        <f>'Sector allocation contribut'!AU144+1</f>
        <v>0.9999032243368976</v>
      </c>
      <c r="AV144" s="33">
        <f>'Sector allocation contribut'!AV144+1</f>
        <v>1.0003191676791947</v>
      </c>
      <c r="AW144" s="33">
        <f>'Sector allocation contribut'!AW144+1</f>
        <v>0.99973191634852443</v>
      </c>
      <c r="AX144" s="33">
        <f>'Sector allocation contribut'!AX144+1</f>
        <v>0.99786637899991759</v>
      </c>
      <c r="AY144" s="67">
        <f>'Sector allocation contribut'!AY144+1</f>
        <v>1</v>
      </c>
      <c r="AZ144" s="33">
        <f>'Sector allocation contribut'!AZ144+1</f>
        <v>0.99957750589703975</v>
      </c>
      <c r="BA144" s="33">
        <f>'Sector allocation contribut'!BA144+1</f>
        <v>1.000759931309227</v>
      </c>
      <c r="BB144" s="33">
        <f>'Sector allocation contribut'!BB144+1</f>
        <v>1.0006987390334836</v>
      </c>
      <c r="BC144" s="33">
        <f>'Sector allocation contribut'!BC144+1</f>
        <v>1.0021788664344942</v>
      </c>
      <c r="BD144" s="33">
        <f>'Sector allocation contribut'!BD144+1</f>
        <v>0.9996933257776478</v>
      </c>
      <c r="BE144" s="33">
        <f>'Sector allocation contribut'!BE144+1</f>
        <v>1.0143068823742503</v>
      </c>
      <c r="BF144" s="67">
        <f>'Sector allocation contribut'!BF144+1</f>
        <v>1</v>
      </c>
      <c r="BG144" s="33">
        <f>'Sector allocation contribut'!BG144+1</f>
        <v>1.0005911377900458</v>
      </c>
      <c r="BH144" s="33">
        <f>'Sector allocation contribut'!BH144+1</f>
        <v>0.99952176323328534</v>
      </c>
      <c r="BI144" s="33">
        <f>'Sector allocation contribut'!BI144+1</f>
        <v>0.9989853075560895</v>
      </c>
      <c r="BJ144" s="33">
        <f>'Sector allocation contribut'!BJ144+1</f>
        <v>0.99893009994369086</v>
      </c>
      <c r="BK144" s="33">
        <f>'Sector allocation contribut'!BK144+1</f>
        <v>0.99990694054602458</v>
      </c>
      <c r="BL144" s="33">
        <f>'Sector allocation contribut'!BL144+1</f>
        <v>0.99653181871935936</v>
      </c>
      <c r="BM144" s="67">
        <f>'Sector allocation contribut'!BM144+1</f>
        <v>1</v>
      </c>
      <c r="BN144" s="33">
        <f>'Sector allocation contribut'!BN144+1</f>
        <v>0.99948671145222134</v>
      </c>
      <c r="BO144" s="33">
        <f>'Sector allocation contribut'!BO144+1</f>
        <v>1.0007577718264287</v>
      </c>
      <c r="BP144" s="33">
        <f>'Sector allocation contribut'!BP144+1</f>
        <v>1.0003041216536359</v>
      </c>
      <c r="BQ144" s="33">
        <f>'Sector allocation contribut'!BQ144+1</f>
        <v>1.0005116984627835</v>
      </c>
      <c r="BR144" s="33">
        <f>'Sector allocation contribut'!BR144+1</f>
        <v>1.0000418195691108</v>
      </c>
      <c r="BS144" s="33">
        <f>'Sector allocation contribut'!BS144+1</f>
        <v>1.0007694239615925</v>
      </c>
      <c r="BT144" s="67">
        <f>'Sector allocation contribut'!BT144+1</f>
        <v>1</v>
      </c>
      <c r="BU144" s="33">
        <f>'Sector allocation contribut'!BU144+1</f>
        <v>0.99999830471494677</v>
      </c>
      <c r="BV144" s="33">
        <f>'Sector allocation contribut'!BV144+1</f>
        <v>0.99994427214636294</v>
      </c>
      <c r="BW144" s="33">
        <f>'Sector allocation contribut'!BW144+1</f>
        <v>1.0000252399787917</v>
      </c>
      <c r="BX144" s="33">
        <f>'Sector allocation contribut'!BX144+1</f>
        <v>0.99999652727929</v>
      </c>
      <c r="BY144" s="33">
        <f>'Sector allocation contribut'!BY144+1</f>
        <v>1.0000260485568442</v>
      </c>
      <c r="BZ144" s="33">
        <f>'Sector allocation contribut'!BZ144+1</f>
        <v>0.99999326513771469</v>
      </c>
      <c r="CA144" s="67">
        <f>'Sector allocation contribut'!CA144+1</f>
        <v>1</v>
      </c>
      <c r="CB144" s="11"/>
      <c r="CC144" s="11"/>
      <c r="CD144" s="11"/>
      <c r="CE144" s="11"/>
      <c r="CF144" s="11"/>
      <c r="CG144" s="11"/>
      <c r="CH144" s="12"/>
    </row>
    <row r="145" spans="1:86">
      <c r="A145" s="2">
        <v>41913</v>
      </c>
      <c r="B145" s="13">
        <v>2014</v>
      </c>
      <c r="C145" s="33">
        <f>'Sector allocation contribut'!C145+1</f>
        <v>0.98233567237723451</v>
      </c>
      <c r="D145" s="33">
        <f>'Sector allocation contribut'!D145+1</f>
        <v>1.0290361951489655</v>
      </c>
      <c r="E145" s="33">
        <f>'Sector allocation contribut'!E145+1</f>
        <v>1.020780723930601</v>
      </c>
      <c r="F145" s="33">
        <f>'Sector allocation contribut'!F145+1</f>
        <v>1.0034009831534894</v>
      </c>
      <c r="G145" s="33">
        <f>'Sector allocation contribut'!G145+1</f>
        <v>0.99969326645197099</v>
      </c>
      <c r="H145" s="33">
        <f>'Sector allocation contribut'!H145+1</f>
        <v>1.0217670892840827</v>
      </c>
      <c r="I145" s="67">
        <f>'Sector allocation contribut'!I145+1</f>
        <v>1</v>
      </c>
      <c r="J145" s="33">
        <f>'Sector allocation contribut'!J145+1</f>
        <v>1.0000477885116232</v>
      </c>
      <c r="K145" s="33">
        <f>'Sector allocation contribut'!K145+1</f>
        <v>0.99971612027645695</v>
      </c>
      <c r="L145" s="33">
        <f>'Sector allocation contribut'!L145+1</f>
        <v>1.0002735779700798</v>
      </c>
      <c r="M145" s="33">
        <f>'Sector allocation contribut'!M145+1</f>
        <v>0.99989852187017547</v>
      </c>
      <c r="N145" s="33">
        <f>'Sector allocation contribut'!N145+1</f>
        <v>1.0000699285268104</v>
      </c>
      <c r="O145" s="33">
        <f>'Sector allocation contribut'!O145+1</f>
        <v>0.99971817308173239</v>
      </c>
      <c r="P145" s="67">
        <f>'Sector allocation contribut'!P145+1</f>
        <v>1</v>
      </c>
      <c r="Q145" s="33">
        <f>'Sector allocation contribut'!Q145+1</f>
        <v>1.0004095539507265</v>
      </c>
      <c r="R145" s="33">
        <f>'Sector allocation contribut'!R145+1</f>
        <v>0.9992342122763439</v>
      </c>
      <c r="S145" s="33">
        <f>'Sector allocation contribut'!S145+1</f>
        <v>0.99939038055963891</v>
      </c>
      <c r="T145" s="33">
        <f>'Sector allocation contribut'!T145+1</f>
        <v>0.99935194994475074</v>
      </c>
      <c r="U145" s="33">
        <f>'Sector allocation contribut'!U145+1</f>
        <v>1.0001363009196456</v>
      </c>
      <c r="V145" s="33">
        <f>'Sector allocation contribut'!V145+1</f>
        <v>1.0003145531446067</v>
      </c>
      <c r="W145" s="67">
        <f>'Sector allocation contribut'!W145+1</f>
        <v>1</v>
      </c>
      <c r="X145" s="33">
        <f>'Sector allocation contribut'!X145+1</f>
        <v>0.99845777418333526</v>
      </c>
      <c r="Y145" s="33">
        <f>'Sector allocation contribut'!Y145+1</f>
        <v>1.0031485329883747</v>
      </c>
      <c r="Z145" s="33">
        <f>'Sector allocation contribut'!Z145+1</f>
        <v>1.0010027234532568</v>
      </c>
      <c r="AA145" s="33">
        <f>'Sector allocation contribut'!AA145+1</f>
        <v>0.99942173598196604</v>
      </c>
      <c r="AB145" s="33">
        <f>'Sector allocation contribut'!AB145+1</f>
        <v>0.99988488804824172</v>
      </c>
      <c r="AC145" s="33">
        <f>'Sector allocation contribut'!AC145+1</f>
        <v>0.99856113805756419</v>
      </c>
      <c r="AD145" s="67">
        <f>'Sector allocation contribut'!AD145+1</f>
        <v>1</v>
      </c>
      <c r="AE145" s="33">
        <f>'Sector allocation contribut'!AE145+1</f>
        <v>1.0001363506737504</v>
      </c>
      <c r="AF145" s="33">
        <f>'Sector allocation contribut'!AF145+1</f>
        <v>0.99984192365336266</v>
      </c>
      <c r="AG145" s="33">
        <f>'Sector allocation contribut'!AG145+1</f>
        <v>0.99992991198568304</v>
      </c>
      <c r="AH145" s="33">
        <f>'Sector allocation contribut'!AH145+1</f>
        <v>0.99999304249498222</v>
      </c>
      <c r="AI145" s="33">
        <f>'Sector allocation contribut'!AI145+1</f>
        <v>0.99995264809087325</v>
      </c>
      <c r="AJ145" s="33">
        <f>'Sector allocation contribut'!AJ145+1</f>
        <v>1.0001331058971317</v>
      </c>
      <c r="AK145" s="67">
        <f>'Sector allocation contribut'!AK145+1</f>
        <v>1</v>
      </c>
      <c r="AL145" s="33">
        <f>'Sector allocation contribut'!AL145+1</f>
        <v>1.0000205372402318</v>
      </c>
      <c r="AM145" s="33">
        <f>'Sector allocation contribut'!AM145+1</f>
        <v>0.99996828459018572</v>
      </c>
      <c r="AN145" s="33">
        <f>'Sector allocation contribut'!AN145+1</f>
        <v>0.99997338743855668</v>
      </c>
      <c r="AO145" s="33">
        <f>'Sector allocation contribut'!AO145+1</f>
        <v>0.99991151648214738</v>
      </c>
      <c r="AP145" s="33">
        <f>'Sector allocation contribut'!AP145+1</f>
        <v>1.0000098048654629</v>
      </c>
      <c r="AQ145" s="33">
        <f>'Sector allocation contribut'!AQ145+1</f>
        <v>0.99982018562944575</v>
      </c>
      <c r="AR145" s="67">
        <f>'Sector allocation contribut'!AR145+1</f>
        <v>1</v>
      </c>
      <c r="AS145" s="33">
        <f>'Sector allocation contribut'!AS145+1</f>
        <v>1.0004548627669967</v>
      </c>
      <c r="AT145" s="33">
        <f>'Sector allocation contribut'!AT145+1</f>
        <v>0.99898471597595651</v>
      </c>
      <c r="AU145" s="33">
        <f>'Sector allocation contribut'!AU145+1</f>
        <v>1.00000414500068</v>
      </c>
      <c r="AV145" s="33">
        <f>'Sector allocation contribut'!AV145+1</f>
        <v>1.0001095930809871</v>
      </c>
      <c r="AW145" s="33">
        <f>'Sector allocation contribut'!AW145+1</f>
        <v>1.0000418315656869</v>
      </c>
      <c r="AX145" s="33">
        <f>'Sector allocation contribut'!AX145+1</f>
        <v>1.0006543182595393</v>
      </c>
      <c r="AY145" s="67">
        <f>'Sector allocation contribut'!AY145+1</f>
        <v>1</v>
      </c>
      <c r="AZ145" s="33">
        <f>'Sector allocation contribut'!AZ145+1</f>
        <v>0.9998309214427834</v>
      </c>
      <c r="BA145" s="33">
        <f>'Sector allocation contribut'!BA145+1</f>
        <v>1.0002924182803064</v>
      </c>
      <c r="BB145" s="33">
        <f>'Sector allocation contribut'!BB145+1</f>
        <v>1.0002980235360743</v>
      </c>
      <c r="BC145" s="33">
        <f>'Sector allocation contribut'!BC145+1</f>
        <v>1.0007477159012339</v>
      </c>
      <c r="BD145" s="33">
        <f>'Sector allocation contribut'!BD145+1</f>
        <v>0.99988016552330572</v>
      </c>
      <c r="BE145" s="33">
        <f>'Sector allocation contribut'!BE145+1</f>
        <v>1.0052160948386069</v>
      </c>
      <c r="BF145" s="67">
        <f>'Sector allocation contribut'!BF145+1</f>
        <v>1</v>
      </c>
      <c r="BG145" s="33">
        <f>'Sector allocation contribut'!BG145+1</f>
        <v>0.99997252801810577</v>
      </c>
      <c r="BH145" s="33">
        <f>'Sector allocation contribut'!BH145+1</f>
        <v>1.0000222522180304</v>
      </c>
      <c r="BI145" s="33">
        <f>'Sector allocation contribut'!BI145+1</f>
        <v>1.0000494097893706</v>
      </c>
      <c r="BJ145" s="33">
        <f>'Sector allocation contribut'!BJ145+1</f>
        <v>1.0000400060229044</v>
      </c>
      <c r="BK145" s="33">
        <f>'Sector allocation contribut'!BK145+1</f>
        <v>1.0000045033542051</v>
      </c>
      <c r="BL145" s="33">
        <f>'Sector allocation contribut'!BL145+1</f>
        <v>1.0001479907881476</v>
      </c>
      <c r="BM145" s="67">
        <f>'Sector allocation contribut'!BM145+1</f>
        <v>1</v>
      </c>
      <c r="BN145" s="33">
        <f>'Sector allocation contribut'!BN145+1</f>
        <v>1.0048167661053344</v>
      </c>
      <c r="BO145" s="33">
        <f>'Sector allocation contribut'!BO145+1</f>
        <v>0.99292446306981907</v>
      </c>
      <c r="BP145" s="33">
        <f>'Sector allocation contribut'!BP145+1</f>
        <v>0.99734825050797982</v>
      </c>
      <c r="BQ145" s="33">
        <f>'Sector allocation contribut'!BQ145+1</f>
        <v>0.99483602548934824</v>
      </c>
      <c r="BR145" s="33">
        <f>'Sector allocation contribut'!BR145+1</f>
        <v>0.99971014741430408</v>
      </c>
      <c r="BS145" s="33">
        <f>'Sector allocation contribut'!BS145+1</f>
        <v>0.99396155821298138</v>
      </c>
      <c r="BT145" s="67">
        <f>'Sector allocation contribut'!BT145+1</f>
        <v>1</v>
      </c>
      <c r="BU145" s="33">
        <f>'Sector allocation contribut'!BU145+1</f>
        <v>1.0000043461538464</v>
      </c>
      <c r="BV145" s="33">
        <f>'Sector allocation contribut'!BV145+1</f>
        <v>1.0002339562283142</v>
      </c>
      <c r="BW145" s="33">
        <f>'Sector allocation contribut'!BW145+1</f>
        <v>0.99989346981116334</v>
      </c>
      <c r="BX145" s="33">
        <f>'Sector allocation contribut'!BX145+1</f>
        <v>1.0000028200715845</v>
      </c>
      <c r="BY145" s="33">
        <f>'Sector allocation contribut'!BY145+1</f>
        <v>0.99989101503841604</v>
      </c>
      <c r="BZ145" s="33">
        <f>'Sector allocation contribut'!BZ145+1</f>
        <v>0.9999055936355572</v>
      </c>
      <c r="CA145" s="67">
        <f>'Sector allocation contribut'!CA145+1</f>
        <v>1</v>
      </c>
      <c r="CB145" s="11"/>
      <c r="CC145" s="11"/>
      <c r="CD145" s="11"/>
      <c r="CE145" s="11"/>
      <c r="CF145" s="11"/>
      <c r="CG145" s="11"/>
      <c r="CH145" s="12"/>
    </row>
    <row r="146" spans="1:86">
      <c r="A146" s="2">
        <v>41944</v>
      </c>
      <c r="B146" s="13">
        <v>2014</v>
      </c>
      <c r="C146" s="33">
        <f>'Sector allocation contribut'!C146+1</f>
        <v>0.98354851995141168</v>
      </c>
      <c r="D146" s="33">
        <f>'Sector allocation contribut'!D146+1</f>
        <v>1.025403706575774</v>
      </c>
      <c r="E146" s="33">
        <f>'Sector allocation contribut'!E146+1</f>
        <v>1.0159126832119685</v>
      </c>
      <c r="F146" s="33">
        <f>'Sector allocation contribut'!F146+1</f>
        <v>1.0120612939627012</v>
      </c>
      <c r="G146" s="33">
        <f>'Sector allocation contribut'!G146+1</f>
        <v>1.0001768782336535</v>
      </c>
      <c r="H146" s="33">
        <f>'Sector allocation contribut'!H146+1</f>
        <v>1.0153256587595125</v>
      </c>
      <c r="I146" s="67">
        <f>'Sector allocation contribut'!I146+1</f>
        <v>1</v>
      </c>
      <c r="J146" s="33">
        <f>'Sector allocation contribut'!J146+1</f>
        <v>1.0001772758950891</v>
      </c>
      <c r="K146" s="33">
        <f>'Sector allocation contribut'!K146+1</f>
        <v>0.9989460061899279</v>
      </c>
      <c r="L146" s="33">
        <f>'Sector allocation contribut'!L146+1</f>
        <v>1.001035258476114</v>
      </c>
      <c r="M146" s="33">
        <f>'Sector allocation contribut'!M146+1</f>
        <v>0.9998488685998449</v>
      </c>
      <c r="N146" s="33">
        <f>'Sector allocation contribut'!N146+1</f>
        <v>1.0002181597510078</v>
      </c>
      <c r="O146" s="33">
        <f>'Sector allocation contribut'!O146+1</f>
        <v>0.99896001336232287</v>
      </c>
      <c r="P146" s="67">
        <f>'Sector allocation contribut'!P146+1</f>
        <v>1</v>
      </c>
      <c r="Q146" s="33">
        <f>'Sector allocation contribut'!Q146+1</f>
        <v>1.0014563332729849</v>
      </c>
      <c r="R146" s="33">
        <f>'Sector allocation contribut'!R146+1</f>
        <v>0.99728976415009341</v>
      </c>
      <c r="S146" s="33">
        <f>'Sector allocation contribut'!S146+1</f>
        <v>0.99801755177447582</v>
      </c>
      <c r="T146" s="33">
        <f>'Sector allocation contribut'!T146+1</f>
        <v>0.99695665691860735</v>
      </c>
      <c r="U146" s="33">
        <f>'Sector allocation contribut'!U146+1</f>
        <v>1.0004909460477835</v>
      </c>
      <c r="V146" s="33">
        <f>'Sector allocation contribut'!V146+1</f>
        <v>1.0012380339777041</v>
      </c>
      <c r="W146" s="67">
        <f>'Sector allocation contribut'!W146+1</f>
        <v>1</v>
      </c>
      <c r="X146" s="33">
        <f>'Sector allocation contribut'!X146+1</f>
        <v>0.9925313398922605</v>
      </c>
      <c r="Y146" s="33">
        <f>'Sector allocation contribut'!Y146+1</f>
        <v>1.0146903672711882</v>
      </c>
      <c r="Z146" s="33">
        <f>'Sector allocation contribut'!Z146+1</f>
        <v>1.0036794594534939</v>
      </c>
      <c r="AA146" s="33">
        <f>'Sector allocation contribut'!AA146+1</f>
        <v>0.99779121213024002</v>
      </c>
      <c r="AB146" s="33">
        <f>'Sector allocation contribut'!AB146+1</f>
        <v>0.99982038122118211</v>
      </c>
      <c r="AC146" s="33">
        <f>'Sector allocation contribut'!AC146+1</f>
        <v>0.99411023962160139</v>
      </c>
      <c r="AD146" s="67">
        <f>'Sector allocation contribut'!AD146+1</f>
        <v>1</v>
      </c>
      <c r="AE146" s="33">
        <f>'Sector allocation contribut'!AE146+1</f>
        <v>0.99920204587647743</v>
      </c>
      <c r="AF146" s="33">
        <f>'Sector allocation contribut'!AF146+1</f>
        <v>1.00079949877525</v>
      </c>
      <c r="AG146" s="33">
        <f>'Sector allocation contribut'!AG146+1</f>
        <v>1.0002798712627687</v>
      </c>
      <c r="AH146" s="33">
        <f>'Sector allocation contribut'!AH146+1</f>
        <v>1.0001264372885728</v>
      </c>
      <c r="AI146" s="33">
        <f>'Sector allocation contribut'!AI146+1</f>
        <v>1.0003478441021587</v>
      </c>
      <c r="AJ146" s="33">
        <f>'Sector allocation contribut'!AJ146+1</f>
        <v>0.99928618652666601</v>
      </c>
      <c r="AK146" s="67">
        <f>'Sector allocation contribut'!AK146+1</f>
        <v>1</v>
      </c>
      <c r="AL146" s="33">
        <f>'Sector allocation contribut'!AL146+1</f>
        <v>0.99991405093671781</v>
      </c>
      <c r="AM146" s="33">
        <f>'Sector allocation contribut'!AM146+1</f>
        <v>1.0001302784667223</v>
      </c>
      <c r="AN146" s="33">
        <f>'Sector allocation contribut'!AN146+1</f>
        <v>1.0001095262361208</v>
      </c>
      <c r="AO146" s="33">
        <f>'Sector allocation contribut'!AO146+1</f>
        <v>1.0004345525895031</v>
      </c>
      <c r="AP146" s="33">
        <f>'Sector allocation contribut'!AP146+1</f>
        <v>0.99995596202160575</v>
      </c>
      <c r="AQ146" s="33">
        <f>'Sector allocation contribut'!AQ146+1</f>
        <v>1.0018678779864565</v>
      </c>
      <c r="AR146" s="67">
        <f>'Sector allocation contribut'!AR146+1</f>
        <v>1</v>
      </c>
      <c r="AS146" s="33">
        <f>'Sector allocation contribut'!AS146+1</f>
        <v>1.0019966404381162</v>
      </c>
      <c r="AT146" s="33">
        <f>'Sector allocation contribut'!AT146+1</f>
        <v>0.99544990452048487</v>
      </c>
      <c r="AU146" s="33">
        <f>'Sector allocation contribut'!AU146+1</f>
        <v>1.0004706026246448</v>
      </c>
      <c r="AV146" s="33">
        <f>'Sector allocation contribut'!AV146+1</f>
        <v>0.99982706733271876</v>
      </c>
      <c r="AW146" s="33">
        <f>'Sector allocation contribut'!AW146+1</f>
        <v>1.0002127850681533</v>
      </c>
      <c r="AX146" s="33">
        <f>'Sector allocation contribut'!AX146+1</f>
        <v>1.0059029282627847</v>
      </c>
      <c r="AY146" s="67">
        <f>'Sector allocation contribut'!AY146+1</f>
        <v>1</v>
      </c>
      <c r="AZ146" s="33">
        <f>'Sector allocation contribut'!AZ146+1</f>
        <v>1.0001166325451709</v>
      </c>
      <c r="BA146" s="33">
        <f>'Sector allocation contribut'!BA146+1</f>
        <v>0.99979652613086822</v>
      </c>
      <c r="BB146" s="33">
        <f>'Sector allocation contribut'!BB146+1</f>
        <v>0.99980244323038492</v>
      </c>
      <c r="BC146" s="33">
        <f>'Sector allocation contribut'!BC146+1</f>
        <v>0.99940225298174479</v>
      </c>
      <c r="BD146" s="33">
        <f>'Sector allocation contribut'!BD146+1</f>
        <v>1.0000835458518658</v>
      </c>
      <c r="BE146" s="33">
        <f>'Sector allocation contribut'!BE146+1</f>
        <v>0.99660118698994482</v>
      </c>
      <c r="BF146" s="67">
        <f>'Sector allocation contribut'!BF146+1</f>
        <v>1</v>
      </c>
      <c r="BG146" s="33">
        <f>'Sector allocation contribut'!BG146+1</f>
        <v>0.9995219767950273</v>
      </c>
      <c r="BH146" s="33">
        <f>'Sector allocation contribut'!BH146+1</f>
        <v>1.000411944016377</v>
      </c>
      <c r="BI146" s="33">
        <f>'Sector allocation contribut'!BI146+1</f>
        <v>1.0008138729183171</v>
      </c>
      <c r="BJ146" s="33">
        <f>'Sector allocation contribut'!BJ146+1</f>
        <v>1.0009198583473486</v>
      </c>
      <c r="BK146" s="33">
        <f>'Sector allocation contribut'!BK146+1</f>
        <v>1.0000551708076675</v>
      </c>
      <c r="BL146" s="33">
        <f>'Sector allocation contribut'!BL146+1</f>
        <v>1.002306983514812</v>
      </c>
      <c r="BM146" s="67">
        <f>'Sector allocation contribut'!BM146+1</f>
        <v>1</v>
      </c>
      <c r="BN146" s="33">
        <f>'Sector allocation contribut'!BN146+1</f>
        <v>0.99832473621525986</v>
      </c>
      <c r="BO146" s="33">
        <f>'Sector allocation contribut'!BO146+1</f>
        <v>1.002436850107759</v>
      </c>
      <c r="BP146" s="33">
        <f>'Sector allocation contribut'!BP146+1</f>
        <v>1.0008787278294251</v>
      </c>
      <c r="BQ146" s="33">
        <f>'Sector allocation contribut'!BQ146+1</f>
        <v>1.0016585223051506</v>
      </c>
      <c r="BR146" s="33">
        <f>'Sector allocation contribut'!BR146+1</f>
        <v>1.0001575482734564</v>
      </c>
      <c r="BS146" s="33">
        <f>'Sector allocation contribut'!BS146+1</f>
        <v>1.0018948934665177</v>
      </c>
      <c r="BT146" s="67">
        <f>'Sector allocation contribut'!BT146+1</f>
        <v>1</v>
      </c>
      <c r="BU146" s="33">
        <f>'Sector allocation contribut'!BU146+1</f>
        <v>0.99995048331539094</v>
      </c>
      <c r="BV146" s="33">
        <f>'Sector allocation contribut'!BV146+1</f>
        <v>1.0011041044197386</v>
      </c>
      <c r="BW146" s="33">
        <f>'Sector allocation contribut'!BW146+1</f>
        <v>0.99958559594708263</v>
      </c>
      <c r="BX146" s="33">
        <f>'Sector allocation contribut'!BX146+1</f>
        <v>1.0000604565234965</v>
      </c>
      <c r="BY146" s="33">
        <f>'Sector allocation contribut'!BY146+1</f>
        <v>0.99954820832180069</v>
      </c>
      <c r="BZ146" s="33">
        <f>'Sector allocation contribut'!BZ146+1</f>
        <v>1.0005583138677456</v>
      </c>
      <c r="CA146" s="67">
        <f>'Sector allocation contribut'!CA146+1</f>
        <v>1</v>
      </c>
      <c r="CB146" s="11"/>
      <c r="CC146" s="11"/>
      <c r="CD146" s="11"/>
      <c r="CE146" s="11"/>
      <c r="CF146" s="11"/>
      <c r="CG146" s="11"/>
      <c r="CH146" s="12"/>
    </row>
    <row r="147" spans="1:86">
      <c r="A147" s="2">
        <v>41974</v>
      </c>
      <c r="B147" s="13">
        <v>2014</v>
      </c>
      <c r="C147" s="33">
        <f>'Sector allocation contribut'!C147+1</f>
        <v>0.9990388400400505</v>
      </c>
      <c r="D147" s="33">
        <f>'Sector allocation contribut'!D147+1</f>
        <v>1.0013837141445501</v>
      </c>
      <c r="E147" s="33">
        <f>'Sector allocation contribut'!E147+1</f>
        <v>1.0008946474939864</v>
      </c>
      <c r="F147" s="33">
        <f>'Sector allocation contribut'!F147+1</f>
        <v>1.0006317279339285</v>
      </c>
      <c r="G147" s="33">
        <f>'Sector allocation contribut'!G147+1</f>
        <v>1.0000217360745811</v>
      </c>
      <c r="H147" s="33">
        <f>'Sector allocation contribut'!H147+1</f>
        <v>1.0008313937359179</v>
      </c>
      <c r="I147" s="67">
        <f>'Sector allocation contribut'!I147+1</f>
        <v>1</v>
      </c>
      <c r="J147" s="33">
        <f>'Sector allocation contribut'!J147+1</f>
        <v>1.0008923703490746</v>
      </c>
      <c r="K147" s="33">
        <f>'Sector allocation contribut'!K147+1</f>
        <v>0.9958246156285766</v>
      </c>
      <c r="L147" s="33">
        <f>'Sector allocation contribut'!L147+1</f>
        <v>1.0036685430535739</v>
      </c>
      <c r="M147" s="33">
        <f>'Sector allocation contribut'!M147+1</f>
        <v>0.99922719413507399</v>
      </c>
      <c r="N147" s="33">
        <f>'Sector allocation contribut'!N147+1</f>
        <v>1.0008471962180212</v>
      </c>
      <c r="O147" s="33">
        <f>'Sector allocation contribut'!O147+1</f>
        <v>0.99767295723517124</v>
      </c>
      <c r="P147" s="67">
        <f>'Sector allocation contribut'!P147+1</f>
        <v>1</v>
      </c>
      <c r="Q147" s="33">
        <f>'Sector allocation contribut'!Q147+1</f>
        <v>0.99866678453660573</v>
      </c>
      <c r="R147" s="33">
        <f>'Sector allocation contribut'!R147+1</f>
        <v>1.0023729938076515</v>
      </c>
      <c r="S147" s="33">
        <f>'Sector allocation contribut'!S147+1</f>
        <v>1.0017900371183619</v>
      </c>
      <c r="T147" s="33">
        <f>'Sector allocation contribut'!T147+1</f>
        <v>1.0028424525764177</v>
      </c>
      <c r="U147" s="33">
        <f>'Sector allocation contribut'!U147+1</f>
        <v>0.99951333950544141</v>
      </c>
      <c r="V147" s="33">
        <f>'Sector allocation contribut'!V147+1</f>
        <v>0.99890080033415918</v>
      </c>
      <c r="W147" s="67">
        <f>'Sector allocation contribut'!W147+1</f>
        <v>1</v>
      </c>
      <c r="X147" s="33">
        <f>'Sector allocation contribut'!X147+1</f>
        <v>0.99700873554639646</v>
      </c>
      <c r="Y147" s="33">
        <f>'Sector allocation contribut'!Y147+1</f>
        <v>1.0050283666692448</v>
      </c>
      <c r="Z147" s="33">
        <f>'Sector allocation contribut'!Z147+1</f>
        <v>1.0013557304643903</v>
      </c>
      <c r="AA147" s="33">
        <f>'Sector allocation contribut'!AA147+1</f>
        <v>0.99885552813239797</v>
      </c>
      <c r="AB147" s="33">
        <f>'Sector allocation contribut'!AB147+1</f>
        <v>1.000240018346455</v>
      </c>
      <c r="AC147" s="33">
        <f>'Sector allocation contribut'!AC147+1</f>
        <v>0.99739121421204391</v>
      </c>
      <c r="AD147" s="67">
        <f>'Sector allocation contribut'!AD147+1</f>
        <v>1</v>
      </c>
      <c r="AE147" s="33">
        <f>'Sector allocation contribut'!AE147+1</f>
        <v>0.99822968963981984</v>
      </c>
      <c r="AF147" s="33">
        <f>'Sector allocation contribut'!AF147+1</f>
        <v>1.0018213331329664</v>
      </c>
      <c r="AG147" s="33">
        <f>'Sector allocation contribut'!AG147+1</f>
        <v>1.0006722437044375</v>
      </c>
      <c r="AH147" s="33">
        <f>'Sector allocation contribut'!AH147+1</f>
        <v>1.0004066339740649</v>
      </c>
      <c r="AI147" s="33">
        <f>'Sector allocation contribut'!AI147+1</f>
        <v>1.0006575549790526</v>
      </c>
      <c r="AJ147" s="33">
        <f>'Sector allocation contribut'!AJ147+1</f>
        <v>0.99840206829631695</v>
      </c>
      <c r="AK147" s="67">
        <f>'Sector allocation contribut'!AK147+1</f>
        <v>1</v>
      </c>
      <c r="AL147" s="33">
        <f>'Sector allocation contribut'!AL147+1</f>
        <v>0.99993429028619674</v>
      </c>
      <c r="AM147" s="33">
        <f>'Sector allocation contribut'!AM147+1</f>
        <v>1.0000953088064997</v>
      </c>
      <c r="AN147" s="33">
        <f>'Sector allocation contribut'!AN147+1</f>
        <v>1.0000885935811605</v>
      </c>
      <c r="AO147" s="33">
        <f>'Sector allocation contribut'!AO147+1</f>
        <v>1.0003017459287384</v>
      </c>
      <c r="AP147" s="33">
        <f>'Sector allocation contribut'!AP147+1</f>
        <v>0.99996463324164164</v>
      </c>
      <c r="AQ147" s="33">
        <f>'Sector allocation contribut'!AQ147+1</f>
        <v>1.0018459215644155</v>
      </c>
      <c r="AR147" s="67">
        <f>'Sector allocation contribut'!AR147+1</f>
        <v>1</v>
      </c>
      <c r="AS147" s="33">
        <f>'Sector allocation contribut'!AS147+1</f>
        <v>1.0012482911378158</v>
      </c>
      <c r="AT147" s="33">
        <f>'Sector allocation contribut'!AT147+1</f>
        <v>0.99725078742725837</v>
      </c>
      <c r="AU147" s="33">
        <f>'Sector allocation contribut'!AU147+1</f>
        <v>1.0003899652255355</v>
      </c>
      <c r="AV147" s="33">
        <f>'Sector allocation contribut'!AV147+1</f>
        <v>0.99997868203288198</v>
      </c>
      <c r="AW147" s="33">
        <f>'Sector allocation contribut'!AW147+1</f>
        <v>1.0001411862762708</v>
      </c>
      <c r="AX147" s="33">
        <f>'Sector allocation contribut'!AX147+1</f>
        <v>1.0037637303598739</v>
      </c>
      <c r="AY147" s="67">
        <f>'Sector allocation contribut'!AY147+1</f>
        <v>1</v>
      </c>
      <c r="AZ147" s="33">
        <f>'Sector allocation contribut'!AZ147+1</f>
        <v>0.99997634326356777</v>
      </c>
      <c r="BA147" s="33">
        <f>'Sector allocation contribut'!BA147+1</f>
        <v>1.0000392941855452</v>
      </c>
      <c r="BB147" s="33">
        <f>'Sector allocation contribut'!BB147+1</f>
        <v>1.000037005709481</v>
      </c>
      <c r="BC147" s="33">
        <f>'Sector allocation contribut'!BC147+1</f>
        <v>1.0001189395090906</v>
      </c>
      <c r="BD147" s="33">
        <f>'Sector allocation contribut'!BD147+1</f>
        <v>0.99998298223354276</v>
      </c>
      <c r="BE147" s="33">
        <f>'Sector allocation contribut'!BE147+1</f>
        <v>1.00061209492964</v>
      </c>
      <c r="BF147" s="67">
        <f>'Sector allocation contribut'!BF147+1</f>
        <v>1</v>
      </c>
      <c r="BG147" s="33">
        <f>'Sector allocation contribut'!BG147+1</f>
        <v>0.99969575541579347</v>
      </c>
      <c r="BH147" s="33">
        <f>'Sector allocation contribut'!BH147+1</f>
        <v>1.0002232299111233</v>
      </c>
      <c r="BI147" s="33">
        <f>'Sector allocation contribut'!BI147+1</f>
        <v>1.0004525476456412</v>
      </c>
      <c r="BJ147" s="33">
        <f>'Sector allocation contribut'!BJ147+1</f>
        <v>1.0005177867303299</v>
      </c>
      <c r="BK147" s="33">
        <f>'Sector allocation contribut'!BK147+1</f>
        <v>1.0000584788950933</v>
      </c>
      <c r="BL147" s="33">
        <f>'Sector allocation contribut'!BL147+1</f>
        <v>1.0012469515768079</v>
      </c>
      <c r="BM147" s="67">
        <f>'Sector allocation contribut'!BM147+1</f>
        <v>1</v>
      </c>
      <c r="BN147" s="33">
        <f>'Sector allocation contribut'!BN147+1</f>
        <v>1.0018186047156936</v>
      </c>
      <c r="BO147" s="33">
        <f>'Sector allocation contribut'!BO147+1</f>
        <v>0.99746327432586845</v>
      </c>
      <c r="BP147" s="33">
        <f>'Sector allocation contribut'!BP147+1</f>
        <v>0.99905110279538289</v>
      </c>
      <c r="BQ147" s="33">
        <f>'Sector allocation contribut'!BQ147+1</f>
        <v>0.9982431579214941</v>
      </c>
      <c r="BR147" s="33">
        <f>'Sector allocation contribut'!BR147+1</f>
        <v>0.99986403160890036</v>
      </c>
      <c r="BS147" s="33">
        <f>'Sector allocation contribut'!BS147+1</f>
        <v>0.99775525312023361</v>
      </c>
      <c r="BT147" s="67">
        <f>'Sector allocation contribut'!BT147+1</f>
        <v>1</v>
      </c>
      <c r="BU147" s="33">
        <f>'Sector allocation contribut'!BU147+1</f>
        <v>0.99996719344602003</v>
      </c>
      <c r="BV147" s="33">
        <f>'Sector allocation contribut'!BV147+1</f>
        <v>1.0005205770519801</v>
      </c>
      <c r="BW147" s="33">
        <f>'Sector allocation contribut'!BW147+1</f>
        <v>0.99979991031003934</v>
      </c>
      <c r="BX147" s="33">
        <f>'Sector allocation contribut'!BX147+1</f>
        <v>1.0000301703079333</v>
      </c>
      <c r="BY147" s="33">
        <f>'Sector allocation contribut'!BY147+1</f>
        <v>0.99978448267839992</v>
      </c>
      <c r="BZ147" s="33">
        <f>'Sector allocation contribut'!BZ147+1</f>
        <v>1.0003649217131105</v>
      </c>
      <c r="CA147" s="67">
        <f>'Sector allocation contribut'!CA147+1</f>
        <v>1</v>
      </c>
      <c r="CB147" s="11"/>
      <c r="CC147" s="11"/>
      <c r="CD147" s="11"/>
      <c r="CE147" s="11"/>
      <c r="CF147" s="11"/>
      <c r="CG147" s="11"/>
      <c r="CH147" s="12"/>
    </row>
    <row r="148" spans="1:86">
      <c r="A148" s="2">
        <v>42005</v>
      </c>
      <c r="B148" s="13">
        <v>2015</v>
      </c>
      <c r="C148" s="33">
        <f>'Sector allocation contribut'!C148+1</f>
        <v>0.99542745095581586</v>
      </c>
      <c r="D148" s="33">
        <f>'Sector allocation contribut'!D148+1</f>
        <v>1.00645836948725</v>
      </c>
      <c r="E148" s="33">
        <f>'Sector allocation contribut'!E148+1</f>
        <v>1.0039221580808984</v>
      </c>
      <c r="F148" s="33">
        <f>'Sector allocation contribut'!F148+1</f>
        <v>1.0028808966205092</v>
      </c>
      <c r="G148" s="33">
        <f>'Sector allocation contribut'!G148+1</f>
        <v>1.0001234248159696</v>
      </c>
      <c r="H148" s="33">
        <f>'Sector allocation contribut'!H148+1</f>
        <v>1.0083825453058255</v>
      </c>
      <c r="I148" s="67">
        <f>'Sector allocation contribut'!I148+1</f>
        <v>1</v>
      </c>
      <c r="J148" s="33">
        <f>'Sector allocation contribut'!J148+1</f>
        <v>1.0019438697693981</v>
      </c>
      <c r="K148" s="33">
        <f>'Sector allocation contribut'!K148+1</f>
        <v>0.99158312474207677</v>
      </c>
      <c r="L148" s="33">
        <f>'Sector allocation contribut'!L148+1</f>
        <v>1.0063496544733366</v>
      </c>
      <c r="M148" s="33">
        <f>'Sector allocation contribut'!M148+1</f>
        <v>0.99861513184919448</v>
      </c>
      <c r="N148" s="33">
        <f>'Sector allocation contribut'!N148+1</f>
        <v>1.0018081126263301</v>
      </c>
      <c r="O148" s="33">
        <f>'Sector allocation contribut'!O148+1</f>
        <v>0.98888230059844262</v>
      </c>
      <c r="P148" s="67">
        <f>'Sector allocation contribut'!P148+1</f>
        <v>1</v>
      </c>
      <c r="Q148" s="33">
        <f>'Sector allocation contribut'!Q148+1</f>
        <v>0.99972147878378248</v>
      </c>
      <c r="R148" s="33">
        <f>'Sector allocation contribut'!R148+1</f>
        <v>1.0004601040941032</v>
      </c>
      <c r="S148" s="33">
        <f>'Sector allocation contribut'!S148+1</f>
        <v>1.0003786566939246</v>
      </c>
      <c r="T148" s="33">
        <f>'Sector allocation contribut'!T148+1</f>
        <v>1.0005585110263742</v>
      </c>
      <c r="U148" s="33">
        <f>'Sector allocation contribut'!U148+1</f>
        <v>0.99991852903903911</v>
      </c>
      <c r="V148" s="33">
        <f>'Sector allocation contribut'!V148+1</f>
        <v>0.99967229033680316</v>
      </c>
      <c r="W148" s="67">
        <f>'Sector allocation contribut'!W148+1</f>
        <v>1</v>
      </c>
      <c r="X148" s="33">
        <f>'Sector allocation contribut'!X148+1</f>
        <v>0.99926362365584787</v>
      </c>
      <c r="Y148" s="33">
        <f>'Sector allocation contribut'!Y148+1</f>
        <v>1.0012175955713274</v>
      </c>
      <c r="Z148" s="33">
        <f>'Sector allocation contribut'!Z148+1</f>
        <v>1.0001742845208645</v>
      </c>
      <c r="AA148" s="33">
        <f>'Sector allocation contribut'!AA148+1</f>
        <v>0.99961010922032756</v>
      </c>
      <c r="AB148" s="33">
        <f>'Sector allocation contribut'!AB148+1</f>
        <v>1.0000283077721444</v>
      </c>
      <c r="AC148" s="33">
        <f>'Sector allocation contribut'!AC148+1</f>
        <v>1.0084520968189348</v>
      </c>
      <c r="AD148" s="67">
        <f>'Sector allocation contribut'!AD148+1</f>
        <v>1</v>
      </c>
      <c r="AE148" s="33">
        <f>'Sector allocation contribut'!AE148+1</f>
        <v>0.99821820800527961</v>
      </c>
      <c r="AF148" s="33">
        <f>'Sector allocation contribut'!AF148+1</f>
        <v>1.0018757566390621</v>
      </c>
      <c r="AG148" s="33">
        <f>'Sector allocation contribut'!AG148+1</f>
        <v>1.0006564183561275</v>
      </c>
      <c r="AH148" s="33">
        <f>'Sector allocation contribut'!AH148+1</f>
        <v>1.0004017594627961</v>
      </c>
      <c r="AI148" s="33">
        <f>'Sector allocation contribut'!AI148+1</f>
        <v>1.0006300885431669</v>
      </c>
      <c r="AJ148" s="33">
        <f>'Sector allocation contribut'!AJ148+1</f>
        <v>0.99811408045030614</v>
      </c>
      <c r="AK148" s="67">
        <f>'Sector allocation contribut'!AK148+1</f>
        <v>1</v>
      </c>
      <c r="AL148" s="33">
        <f>'Sector allocation contribut'!AL148+1</f>
        <v>0.99986700537620354</v>
      </c>
      <c r="AM148" s="33">
        <f>'Sector allocation contribut'!AM148+1</f>
        <v>1.0001996627485334</v>
      </c>
      <c r="AN148" s="33">
        <f>'Sector allocation contribut'!AN148+1</f>
        <v>1.0001947751796156</v>
      </c>
      <c r="AO148" s="33">
        <f>'Sector allocation contribut'!AO148+1</f>
        <v>1.0006361612577026</v>
      </c>
      <c r="AP148" s="33">
        <f>'Sector allocation contribut'!AP148+1</f>
        <v>0.99992699224845216</v>
      </c>
      <c r="AQ148" s="33">
        <f>'Sector allocation contribut'!AQ148+1</f>
        <v>1.0004769975262577</v>
      </c>
      <c r="AR148" s="67">
        <f>'Sector allocation contribut'!AR148+1</f>
        <v>1</v>
      </c>
      <c r="AS148" s="33">
        <f>'Sector allocation contribut'!AS148+1</f>
        <v>0.99883465179897135</v>
      </c>
      <c r="AT148" s="33">
        <f>'Sector allocation contribut'!AT148+1</f>
        <v>1.0026666145296188</v>
      </c>
      <c r="AU148" s="33">
        <f>'Sector allocation contribut'!AU148+1</f>
        <v>0.99951898908956882</v>
      </c>
      <c r="AV148" s="33">
        <f>'Sector allocation contribut'!AV148+1</f>
        <v>1.0000992785633995</v>
      </c>
      <c r="AW148" s="33">
        <f>'Sector allocation contribut'!AW148+1</f>
        <v>0.99982700813641645</v>
      </c>
      <c r="AX148" s="33">
        <f>'Sector allocation contribut'!AX148+1</f>
        <v>0.99600841273791563</v>
      </c>
      <c r="AY148" s="67">
        <f>'Sector allocation contribut'!AY148+1</f>
        <v>1</v>
      </c>
      <c r="AZ148" s="33">
        <f>'Sector allocation contribut'!AZ148+1</f>
        <v>1.0003281400049904</v>
      </c>
      <c r="BA148" s="33">
        <f>'Sector allocation contribut'!BA148+1</f>
        <v>0.99946389053279405</v>
      </c>
      <c r="BB148" s="33">
        <f>'Sector allocation contribut'!BB148+1</f>
        <v>0.99946608730691211</v>
      </c>
      <c r="BC148" s="33">
        <f>'Sector allocation contribut'!BC148+1</f>
        <v>0.99835969771014066</v>
      </c>
      <c r="BD148" s="33">
        <f>'Sector allocation contribut'!BD148+1</f>
        <v>1.0002350283689965</v>
      </c>
      <c r="BE148" s="33">
        <f>'Sector allocation contribut'!BE148+1</f>
        <v>0.99662249618616705</v>
      </c>
      <c r="BF148" s="67">
        <f>'Sector allocation contribut'!BF148+1</f>
        <v>1</v>
      </c>
      <c r="BG148" s="33">
        <f>'Sector allocation contribut'!BG148+1</f>
        <v>0.99893616675225538</v>
      </c>
      <c r="BH148" s="33">
        <f>'Sector allocation contribut'!BH148+1</f>
        <v>1.0007252471924415</v>
      </c>
      <c r="BI148" s="33">
        <f>'Sector allocation contribut'!BI148+1</f>
        <v>1.0013888888549904</v>
      </c>
      <c r="BJ148" s="33">
        <f>'Sector allocation contribut'!BJ148+1</f>
        <v>1.0017115894642956</v>
      </c>
      <c r="BK148" s="33">
        <f>'Sector allocation contribut'!BK148+1</f>
        <v>1.0002702797694814</v>
      </c>
      <c r="BL148" s="33">
        <f>'Sector allocation contribut'!BL148+1</f>
        <v>1.0006966417897682</v>
      </c>
      <c r="BM148" s="67">
        <f>'Sector allocation contribut'!BM148+1</f>
        <v>1</v>
      </c>
      <c r="BN148" s="33">
        <f>'Sector allocation contribut'!BN148+1</f>
        <v>1.0080800695361081</v>
      </c>
      <c r="BO148" s="33">
        <f>'Sector allocation contribut'!BO148+1</f>
        <v>0.98893616567056752</v>
      </c>
      <c r="BP148" s="33">
        <f>'Sector allocation contribut'!BP148+1</f>
        <v>0.99611074944599587</v>
      </c>
      <c r="BQ148" s="33">
        <f>'Sector allocation contribut'!BQ148+1</f>
        <v>0.99249446775405292</v>
      </c>
      <c r="BR148" s="33">
        <f>'Sector allocation contribut'!BR148+1</f>
        <v>0.99936067042747467</v>
      </c>
      <c r="BS148" s="33">
        <f>'Sector allocation contribut'!BS148+1</f>
        <v>0.98873165468033464</v>
      </c>
      <c r="BT148" s="67">
        <f>'Sector allocation contribut'!BT148+1</f>
        <v>1</v>
      </c>
      <c r="BU148" s="33">
        <f>'Sector allocation contribut'!BU148+1</f>
        <v>0.99998158833961415</v>
      </c>
      <c r="BV148" s="33">
        <f>'Sector allocation contribut'!BV148+1</f>
        <v>1.0003177513421777</v>
      </c>
      <c r="BW148" s="33">
        <f>'Sector allocation contribut'!BW148+1</f>
        <v>0.99989037661203473</v>
      </c>
      <c r="BX148" s="33">
        <f>'Sector allocation contribut'!BX148+1</f>
        <v>1.0000176607228453</v>
      </c>
      <c r="BY148" s="33">
        <f>'Sector allocation contribut'!BY148+1</f>
        <v>0.99986487851620465</v>
      </c>
      <c r="BZ148" s="33">
        <f>'Sector allocation contribut'!BZ148+1</f>
        <v>1.0000254749736868</v>
      </c>
      <c r="CA148" s="67">
        <f>'Sector allocation contribut'!CA148+1</f>
        <v>1</v>
      </c>
      <c r="CB148" s="11"/>
      <c r="CC148" s="11"/>
      <c r="CD148" s="11"/>
      <c r="CE148" s="11"/>
      <c r="CF148" s="11"/>
      <c r="CG148" s="11"/>
      <c r="CH148" s="12"/>
    </row>
    <row r="149" spans="1:86">
      <c r="A149" s="2">
        <v>42036</v>
      </c>
      <c r="B149" s="13">
        <v>2015</v>
      </c>
      <c r="C149" s="33">
        <f>'Sector allocation contribut'!C149+1</f>
        <v>1.0141832623393792</v>
      </c>
      <c r="D149" s="33">
        <f>'Sector allocation contribut'!D149+1</f>
        <v>0.97971014458489936</v>
      </c>
      <c r="E149" s="33">
        <f>'Sector allocation contribut'!E149+1</f>
        <v>0.986930800292946</v>
      </c>
      <c r="F149" s="33">
        <f>'Sector allocation contribut'!F149+1</f>
        <v>0.99200716020425339</v>
      </c>
      <c r="G149" s="33">
        <f>'Sector allocation contribut'!G149+1</f>
        <v>0.99951456090934221</v>
      </c>
      <c r="H149" s="33">
        <f>'Sector allocation contribut'!H149+1</f>
        <v>0.97833445517269757</v>
      </c>
      <c r="I149" s="67">
        <f>'Sector allocation contribut'!I149+1</f>
        <v>1</v>
      </c>
      <c r="J149" s="33">
        <f>'Sector allocation contribut'!J149+1</f>
        <v>1.0000410932572015</v>
      </c>
      <c r="K149" s="33">
        <f>'Sector allocation contribut'!K149+1</f>
        <v>0.99981738972270751</v>
      </c>
      <c r="L149" s="33">
        <f>'Sector allocation contribut'!L149+1</f>
        <v>1.0001356325829511</v>
      </c>
      <c r="M149" s="33">
        <f>'Sector allocation contribut'!M149+1</f>
        <v>0.99996081967655726</v>
      </c>
      <c r="N149" s="33">
        <f>'Sector allocation contribut'!N149+1</f>
        <v>1.0000409940628474</v>
      </c>
      <c r="O149" s="33">
        <f>'Sector allocation contribut'!O149+1</f>
        <v>0.99972856733380744</v>
      </c>
      <c r="P149" s="67">
        <f>'Sector allocation contribut'!P149+1</f>
        <v>1</v>
      </c>
      <c r="Q149" s="33">
        <f>'Sector allocation contribut'!Q149+1</f>
        <v>0.99864517694189148</v>
      </c>
      <c r="R149" s="33">
        <f>'Sector allocation contribut'!R149+1</f>
        <v>1.0023313286446369</v>
      </c>
      <c r="S149" s="33">
        <f>'Sector allocation contribut'!S149+1</f>
        <v>1.0019033700719515</v>
      </c>
      <c r="T149" s="33">
        <f>'Sector allocation contribut'!T149+1</f>
        <v>1.0028582575396754</v>
      </c>
      <c r="U149" s="33">
        <f>'Sector allocation contribut'!U149+1</f>
        <v>0.99956529631422064</v>
      </c>
      <c r="V149" s="33">
        <f>'Sector allocation contribut'!V149+1</f>
        <v>0.99810528397489384</v>
      </c>
      <c r="W149" s="67">
        <f>'Sector allocation contribut'!W149+1</f>
        <v>1</v>
      </c>
      <c r="X149" s="33">
        <f>'Sector allocation contribut'!X149+1</f>
        <v>1.0022046126159696</v>
      </c>
      <c r="Y149" s="33">
        <f>'Sector allocation contribut'!Y149+1</f>
        <v>0.99635430611037068</v>
      </c>
      <c r="Z149" s="33">
        <f>'Sector allocation contribut'!Z149+1</f>
        <v>0.99943492825631519</v>
      </c>
      <c r="AA149" s="33">
        <f>'Sector allocation contribut'!AA149+1</f>
        <v>1.001164199247123</v>
      </c>
      <c r="AB149" s="33">
        <f>'Sector allocation contribut'!AB149+1</f>
        <v>0.9998778196761523</v>
      </c>
      <c r="AC149" s="33">
        <f>'Sector allocation contribut'!AC149+1</f>
        <v>0.97823595227576798</v>
      </c>
      <c r="AD149" s="67">
        <f>'Sector allocation contribut'!AD149+1</f>
        <v>1</v>
      </c>
      <c r="AE149" s="33">
        <f>'Sector allocation contribut'!AE149+1</f>
        <v>0.99842866699050592</v>
      </c>
      <c r="AF149" s="33">
        <f>'Sector allocation contribut'!AF149+1</f>
        <v>1.0016513388109631</v>
      </c>
      <c r="AG149" s="33">
        <f>'Sector allocation contribut'!AG149+1</f>
        <v>1.0004625555453974</v>
      </c>
      <c r="AH149" s="33">
        <f>'Sector allocation contribut'!AH149+1</f>
        <v>1.0004244802978808</v>
      </c>
      <c r="AI149" s="33">
        <f>'Sector allocation contribut'!AI149+1</f>
        <v>1.0005918232880728</v>
      </c>
      <c r="AJ149" s="33">
        <f>'Sector allocation contribut'!AJ149+1</f>
        <v>0.99831397399407429</v>
      </c>
      <c r="AK149" s="67">
        <f>'Sector allocation contribut'!AK149+1</f>
        <v>1</v>
      </c>
      <c r="AL149" s="33">
        <f>'Sector allocation contribut'!AL149+1</f>
        <v>0.99999458138653829</v>
      </c>
      <c r="AM149" s="33">
        <f>'Sector allocation contribut'!AM149+1</f>
        <v>1.0000085099205007</v>
      </c>
      <c r="AN149" s="33">
        <f>'Sector allocation contribut'!AN149+1</f>
        <v>1.0000101502368937</v>
      </c>
      <c r="AO149" s="33">
        <f>'Sector allocation contribut'!AO149+1</f>
        <v>1.0000235163241677</v>
      </c>
      <c r="AP149" s="33">
        <f>'Sector allocation contribut'!AP149+1</f>
        <v>0.99999700151638571</v>
      </c>
      <c r="AQ149" s="33">
        <f>'Sector allocation contribut'!AQ149+1</f>
        <v>1.0000010642882955</v>
      </c>
      <c r="AR149" s="67">
        <f>'Sector allocation contribut'!AR149+1</f>
        <v>1</v>
      </c>
      <c r="AS149" s="33">
        <f>'Sector allocation contribut'!AS149+1</f>
        <v>0.99577872618536534</v>
      </c>
      <c r="AT149" s="33">
        <f>'Sector allocation contribut'!AT149+1</f>
        <v>1.0101944192744472</v>
      </c>
      <c r="AU149" s="33">
        <f>'Sector allocation contribut'!AU149+1</f>
        <v>0.99876601532778131</v>
      </c>
      <c r="AV149" s="33">
        <f>'Sector allocation contribut'!AV149+1</f>
        <v>1.0001469742535951</v>
      </c>
      <c r="AW149" s="33">
        <f>'Sector allocation contribut'!AW149+1</f>
        <v>0.99905260078840219</v>
      </c>
      <c r="AX149" s="33">
        <f>'Sector allocation contribut'!AX149+1</f>
        <v>0.99600840850798189</v>
      </c>
      <c r="AY149" s="67">
        <f>'Sector allocation contribut'!AY149+1</f>
        <v>1</v>
      </c>
      <c r="AZ149" s="33">
        <f>'Sector allocation contribut'!AZ149+1</f>
        <v>0.99910373673360398</v>
      </c>
      <c r="BA149" s="33">
        <f>'Sector allocation contribut'!BA149+1</f>
        <v>1.0015290949586861</v>
      </c>
      <c r="BB149" s="33">
        <f>'Sector allocation contribut'!BB149+1</f>
        <v>1.0014305005405788</v>
      </c>
      <c r="BC149" s="33">
        <f>'Sector allocation contribut'!BC149+1</f>
        <v>1.0045003221827713</v>
      </c>
      <c r="BD149" s="33">
        <f>'Sector allocation contribut'!BD149+1</f>
        <v>0.99934474134350126</v>
      </c>
      <c r="BE149" s="33">
        <f>'Sector allocation contribut'!BE149+1</f>
        <v>1.0082898230149719</v>
      </c>
      <c r="BF149" s="67">
        <f>'Sector allocation contribut'!BF149+1</f>
        <v>1</v>
      </c>
      <c r="BG149" s="33">
        <f>'Sector allocation contribut'!BG149+1</f>
        <v>1.0019099100494582</v>
      </c>
      <c r="BH149" s="33">
        <f>'Sector allocation contribut'!BH149+1</f>
        <v>0.99875220371295659</v>
      </c>
      <c r="BI149" s="33">
        <f>'Sector allocation contribut'!BI149+1</f>
        <v>0.99747575371685882</v>
      </c>
      <c r="BJ149" s="33">
        <f>'Sector allocation contribut'!BJ149+1</f>
        <v>0.99696895841986899</v>
      </c>
      <c r="BK149" s="33">
        <f>'Sector allocation contribut'!BK149+1</f>
        <v>0.99944878487563116</v>
      </c>
      <c r="BL149" s="33">
        <f>'Sector allocation contribut'!BL149+1</f>
        <v>0.99999817664695467</v>
      </c>
      <c r="BM149" s="67">
        <f>'Sector allocation contribut'!BM149+1</f>
        <v>1</v>
      </c>
      <c r="BN149" s="33">
        <f>'Sector allocation contribut'!BN149+1</f>
        <v>0.99345078033043788</v>
      </c>
      <c r="BO149" s="33">
        <f>'Sector allocation contribut'!BO149+1</f>
        <v>1.0090755081850749</v>
      </c>
      <c r="BP149" s="33">
        <f>'Sector allocation contribut'!BP149+1</f>
        <v>1.0032006963720841</v>
      </c>
      <c r="BQ149" s="33">
        <f>'Sector allocation contribut'!BQ149+1</f>
        <v>1.006293532240484</v>
      </c>
      <c r="BR149" s="33">
        <f>'Sector allocation contribut'!BR149+1</f>
        <v>1.0005347331150998</v>
      </c>
      <c r="BS149" s="33">
        <f>'Sector allocation contribut'!BS149+1</f>
        <v>1.0091886999720843</v>
      </c>
      <c r="BT149" s="67">
        <f>'Sector allocation contribut'!BT149+1</f>
        <v>1</v>
      </c>
      <c r="BU149" s="33">
        <f>'Sector allocation contribut'!BU149+1</f>
        <v>0.99992083931288689</v>
      </c>
      <c r="BV149" s="33">
        <f>'Sector allocation contribut'!BV149+1</f>
        <v>1.0016745090845804</v>
      </c>
      <c r="BW149" s="33">
        <f>'Sector allocation contribut'!BW149+1</f>
        <v>0.9994549341065897</v>
      </c>
      <c r="BX149" s="33">
        <f>'Sector allocation contribut'!BX149+1</f>
        <v>1.000080168150397</v>
      </c>
      <c r="BY149" s="33">
        <f>'Sector allocation contribut'!BY149+1</f>
        <v>0.99927855426413226</v>
      </c>
      <c r="BZ149" s="33">
        <f>'Sector allocation contribut'!BZ149+1</f>
        <v>0.99993703245266286</v>
      </c>
      <c r="CA149" s="67">
        <f>'Sector allocation contribut'!CA149+1</f>
        <v>1</v>
      </c>
      <c r="CB149" s="11"/>
      <c r="CC149" s="11"/>
      <c r="CD149" s="11"/>
      <c r="CE149" s="11"/>
      <c r="CF149" s="11"/>
      <c r="CG149" s="11"/>
      <c r="CH149" s="12"/>
    </row>
    <row r="150" spans="1:86">
      <c r="A150" s="2">
        <v>42064</v>
      </c>
      <c r="B150" s="13">
        <v>2015</v>
      </c>
      <c r="C150" s="33">
        <f>'Sector allocation contribut'!C150+1</f>
        <v>0.99577586715522459</v>
      </c>
      <c r="D150" s="33">
        <f>'Sector allocation contribut'!D150+1</f>
        <v>1.0060329738916032</v>
      </c>
      <c r="E150" s="33">
        <f>'Sector allocation contribut'!E150+1</f>
        <v>1.0038192521041771</v>
      </c>
      <c r="F150" s="33">
        <f>'Sector allocation contribut'!F150+1</f>
        <v>1.0027548428610078</v>
      </c>
      <c r="G150" s="33">
        <f>'Sector allocation contribut'!G150+1</f>
        <v>1.0002667488688182</v>
      </c>
      <c r="H150" s="33">
        <f>'Sector allocation contribut'!H150+1</f>
        <v>1.0061859379831113</v>
      </c>
      <c r="I150" s="67">
        <f>'Sector allocation contribut'!I150+1</f>
        <v>1</v>
      </c>
      <c r="J150" s="33">
        <f>'Sector allocation contribut'!J150+1</f>
        <v>0.99968114150713416</v>
      </c>
      <c r="K150" s="33">
        <f>'Sector allocation contribut'!K150+1</f>
        <v>1.0016806149796924</v>
      </c>
      <c r="L150" s="33">
        <f>'Sector allocation contribut'!L150+1</f>
        <v>0.99883126624762619</v>
      </c>
      <c r="M150" s="33">
        <f>'Sector allocation contribut'!M150+1</f>
        <v>1.000451614114394</v>
      </c>
      <c r="N150" s="33">
        <f>'Sector allocation contribut'!N150+1</f>
        <v>0.99956996012980548</v>
      </c>
      <c r="O150" s="33">
        <f>'Sector allocation contribut'!O150+1</f>
        <v>1.0015297691936575</v>
      </c>
      <c r="P150" s="67">
        <f>'Sector allocation contribut'!P150+1</f>
        <v>1</v>
      </c>
      <c r="Q150" s="33">
        <f>'Sector allocation contribut'!Q150+1</f>
        <v>0.99864755619284795</v>
      </c>
      <c r="R150" s="33">
        <f>'Sector allocation contribut'!R150+1</f>
        <v>1.0023845668946076</v>
      </c>
      <c r="S150" s="33">
        <f>'Sector allocation contribut'!S150+1</f>
        <v>1.0017283253593656</v>
      </c>
      <c r="T150" s="33">
        <f>'Sector allocation contribut'!T150+1</f>
        <v>1.0030008329837428</v>
      </c>
      <c r="U150" s="33">
        <f>'Sector allocation contribut'!U150+1</f>
        <v>0.99956877306984038</v>
      </c>
      <c r="V150" s="33">
        <f>'Sector allocation contribut'!V150+1</f>
        <v>0.99917451666332102</v>
      </c>
      <c r="W150" s="67">
        <f>'Sector allocation contribut'!W150+1</f>
        <v>1</v>
      </c>
      <c r="X150" s="33">
        <f>'Sector allocation contribut'!X150+1</f>
        <v>0.99809280596675043</v>
      </c>
      <c r="Y150" s="33">
        <f>'Sector allocation contribut'!Y150+1</f>
        <v>1.0033665883360043</v>
      </c>
      <c r="Z150" s="33">
        <f>'Sector allocation contribut'!Z150+1</f>
        <v>1.000687081967137</v>
      </c>
      <c r="AA150" s="33">
        <f>'Sector allocation contribut'!AA150+1</f>
        <v>0.99900325065031659</v>
      </c>
      <c r="AB150" s="33">
        <f>'Sector allocation contribut'!AB150+1</f>
        <v>1.0001880966788725</v>
      </c>
      <c r="AC150" s="33">
        <f>'Sector allocation contribut'!AC150+1</f>
        <v>0.99822254534260002</v>
      </c>
      <c r="AD150" s="67">
        <f>'Sector allocation contribut'!AD150+1</f>
        <v>1</v>
      </c>
      <c r="AE150" s="33">
        <f>'Sector allocation contribut'!AE150+1</f>
        <v>1.0020191873983391</v>
      </c>
      <c r="AF150" s="33">
        <f>'Sector allocation contribut'!AF150+1</f>
        <v>0.99783245012429744</v>
      </c>
      <c r="AG150" s="33">
        <f>'Sector allocation contribut'!AG150+1</f>
        <v>0.99941364142776667</v>
      </c>
      <c r="AH150" s="33">
        <f>'Sector allocation contribut'!AH150+1</f>
        <v>0.99948467349056802</v>
      </c>
      <c r="AI150" s="33">
        <f>'Sector allocation contribut'!AI150+1</f>
        <v>0.99922537401167355</v>
      </c>
      <c r="AJ150" s="33">
        <f>'Sector allocation contribut'!AJ150+1</f>
        <v>1.0013950108880443</v>
      </c>
      <c r="AK150" s="67">
        <f>'Sector allocation contribut'!AK150+1</f>
        <v>1</v>
      </c>
      <c r="AL150" s="33">
        <f>'Sector allocation contribut'!AL150+1</f>
        <v>0.99993794856484919</v>
      </c>
      <c r="AM150" s="33">
        <f>'Sector allocation contribut'!AM150+1</f>
        <v>1.0000989857450415</v>
      </c>
      <c r="AN150" s="33">
        <f>'Sector allocation contribut'!AN150+1</f>
        <v>1.000114299350553</v>
      </c>
      <c r="AO150" s="33">
        <f>'Sector allocation contribut'!AO150+1</f>
        <v>1.0002738053995621</v>
      </c>
      <c r="AP150" s="33">
        <f>'Sector allocation contribut'!AP150+1</f>
        <v>0.9999658128270198</v>
      </c>
      <c r="AQ150" s="33">
        <f>'Sector allocation contribut'!AQ150+1</f>
        <v>1.000123121726008</v>
      </c>
      <c r="AR150" s="67">
        <f>'Sector allocation contribut'!AR150+1</f>
        <v>1</v>
      </c>
      <c r="AS150" s="33">
        <f>'Sector allocation contribut'!AS150+1</f>
        <v>0.99858168382202517</v>
      </c>
      <c r="AT150" s="33">
        <f>'Sector allocation contribut'!AT150+1</f>
        <v>1.0032748538885565</v>
      </c>
      <c r="AU150" s="33">
        <f>'Sector allocation contribut'!AU150+1</f>
        <v>0.9998001855998202</v>
      </c>
      <c r="AV150" s="33">
        <f>'Sector allocation contribut'!AV150+1</f>
        <v>0.99996623668118245</v>
      </c>
      <c r="AW150" s="33">
        <f>'Sector allocation contribut'!AW150+1</f>
        <v>0.9997518854549079</v>
      </c>
      <c r="AX150" s="33">
        <f>'Sector allocation contribut'!AX150+1</f>
        <v>1.0041724065763409</v>
      </c>
      <c r="AY150" s="67">
        <f>'Sector allocation contribut'!AY150+1</f>
        <v>1</v>
      </c>
      <c r="AZ150" s="33">
        <f>'Sector allocation contribut'!AZ150+1</f>
        <v>0.9994992523497136</v>
      </c>
      <c r="BA150" s="33">
        <f>'Sector allocation contribut'!BA150+1</f>
        <v>1.0008723162874202</v>
      </c>
      <c r="BB150" s="33">
        <f>'Sector allocation contribut'!BB150+1</f>
        <v>1.0008306591996037</v>
      </c>
      <c r="BC150" s="33">
        <f>'Sector allocation contribut'!BC150+1</f>
        <v>1.0024706215978074</v>
      </c>
      <c r="BD150" s="33">
        <f>'Sector allocation contribut'!BD150+1</f>
        <v>0.99963617244685932</v>
      </c>
      <c r="BE150" s="33">
        <f>'Sector allocation contribut'!BE150+1</f>
        <v>1.0111184211248987</v>
      </c>
      <c r="BF150" s="67">
        <f>'Sector allocation contribut'!BF150+1</f>
        <v>1</v>
      </c>
      <c r="BG150" s="33">
        <f>'Sector allocation contribut'!BG150+1</f>
        <v>0.9996557532549083</v>
      </c>
      <c r="BH150" s="33">
        <f>'Sector allocation contribut'!BH150+1</f>
        <v>1.0002230340348224</v>
      </c>
      <c r="BI150" s="33">
        <f>'Sector allocation contribut'!BI150+1</f>
        <v>1.0004164208931716</v>
      </c>
      <c r="BJ150" s="33">
        <f>'Sector allocation contribut'!BJ150+1</f>
        <v>1.0007423569765539</v>
      </c>
      <c r="BK150" s="33">
        <f>'Sector allocation contribut'!BK150+1</f>
        <v>1.0000909660313799</v>
      </c>
      <c r="BL150" s="33">
        <f>'Sector allocation contribut'!BL150+1</f>
        <v>1.0005753002814202</v>
      </c>
      <c r="BM150" s="67">
        <f>'Sector allocation contribut'!BM150+1</f>
        <v>1</v>
      </c>
      <c r="BN150" s="33">
        <f>'Sector allocation contribut'!BN150+1</f>
        <v>1.0044021599858872</v>
      </c>
      <c r="BO150" s="33">
        <f>'Sector allocation contribut'!BO150+1</f>
        <v>0.99370804630200815</v>
      </c>
      <c r="BP150" s="33">
        <f>'Sector allocation contribut'!BP150+1</f>
        <v>0.99797320223740016</v>
      </c>
      <c r="BQ150" s="33">
        <f>'Sector allocation contribut'!BQ150+1</f>
        <v>0.99564288417061775</v>
      </c>
      <c r="BR150" s="33">
        <f>'Sector allocation contribut'!BR150+1</f>
        <v>0.99959735043927034</v>
      </c>
      <c r="BS150" s="33">
        <f>'Sector allocation contribut'!BS150+1</f>
        <v>0.9933392715883328</v>
      </c>
      <c r="BT150" s="67">
        <f>'Sector allocation contribut'!BT150+1</f>
        <v>1</v>
      </c>
      <c r="BU150" s="33">
        <f>'Sector allocation contribut'!BU150+1</f>
        <v>0.99999126505366043</v>
      </c>
      <c r="BV150" s="33">
        <f>'Sector allocation contribut'!BV150+1</f>
        <v>1.0001512872137732</v>
      </c>
      <c r="BW150" s="33">
        <f>'Sector allocation contribut'!BW150+1</f>
        <v>0.99995722940397835</v>
      </c>
      <c r="BX150" s="33">
        <f>'Sector allocation contribut'!BX150+1</f>
        <v>1.0000074224320179</v>
      </c>
      <c r="BY150" s="33">
        <f>'Sector allocation contribut'!BY150+1</f>
        <v>0.99993583181422141</v>
      </c>
      <c r="BZ150" s="33">
        <f>'Sector allocation contribut'!BZ150+1</f>
        <v>1.0000982202066853</v>
      </c>
      <c r="CA150" s="67">
        <f>'Sector allocation contribut'!CA150+1</f>
        <v>1</v>
      </c>
      <c r="CB150" s="11"/>
      <c r="CC150" s="11"/>
      <c r="CD150" s="11"/>
      <c r="CE150" s="11"/>
      <c r="CF150" s="11"/>
      <c r="CG150" s="11"/>
      <c r="CH150" s="12"/>
    </row>
    <row r="151" spans="1:86">
      <c r="A151" s="2">
        <v>42095</v>
      </c>
      <c r="B151" s="13">
        <v>2015</v>
      </c>
      <c r="C151" s="33">
        <f>'Sector allocation contribut'!C151+1</f>
        <v>1.0173295582534312</v>
      </c>
      <c r="D151" s="33">
        <f>'Sector allocation contribut'!D151+1</f>
        <v>0.97579514003860612</v>
      </c>
      <c r="E151" s="33">
        <f>'Sector allocation contribut'!E151+1</f>
        <v>0.98436676518029587</v>
      </c>
      <c r="F151" s="33">
        <f>'Sector allocation contribut'!F151+1</f>
        <v>0.98868944382066115</v>
      </c>
      <c r="G151" s="33">
        <f>'Sector allocation contribut'!G151+1</f>
        <v>0.99862253871771478</v>
      </c>
      <c r="H151" s="33">
        <f>'Sector allocation contribut'!H151+1</f>
        <v>0.97863965141938247</v>
      </c>
      <c r="I151" s="67">
        <f>'Sector allocation contribut'!I151+1</f>
        <v>1</v>
      </c>
      <c r="J151" s="33">
        <f>'Sector allocation contribut'!J151+1</f>
        <v>0.99877168394312121</v>
      </c>
      <c r="K151" s="33">
        <f>'Sector allocation contribut'!K151+1</f>
        <v>1.006662397934587</v>
      </c>
      <c r="L151" s="33">
        <f>'Sector allocation contribut'!L151+1</f>
        <v>0.99538488642559564</v>
      </c>
      <c r="M151" s="33">
        <f>'Sector allocation contribut'!M151+1</f>
        <v>1.0015041044887301</v>
      </c>
      <c r="N151" s="33">
        <f>'Sector allocation contribut'!N151+1</f>
        <v>0.99827593334001474</v>
      </c>
      <c r="O151" s="33">
        <f>'Sector allocation contribut'!O151+1</f>
        <v>1.0073556069999081</v>
      </c>
      <c r="P151" s="67">
        <f>'Sector allocation contribut'!P151+1</f>
        <v>1</v>
      </c>
      <c r="Q151" s="33">
        <f>'Sector allocation contribut'!Q151+1</f>
        <v>0.99787748715531888</v>
      </c>
      <c r="R151" s="33">
        <f>'Sector allocation contribut'!R151+1</f>
        <v>1.0036764202496142</v>
      </c>
      <c r="S151" s="33">
        <f>'Sector allocation contribut'!S151+1</f>
        <v>1.0027323977136096</v>
      </c>
      <c r="T151" s="33">
        <f>'Sector allocation contribut'!T151+1</f>
        <v>1.0046377186683517</v>
      </c>
      <c r="U151" s="33">
        <f>'Sector allocation contribut'!U151+1</f>
        <v>0.99936389909939638</v>
      </c>
      <c r="V151" s="33">
        <f>'Sector allocation contribut'!V151+1</f>
        <v>0.9990007438273818</v>
      </c>
      <c r="W151" s="67">
        <f>'Sector allocation contribut'!W151+1</f>
        <v>1</v>
      </c>
      <c r="X151" s="33">
        <f>'Sector allocation contribut'!X151+1</f>
        <v>1.0023190312991443</v>
      </c>
      <c r="Y151" s="33">
        <f>'Sector allocation contribut'!Y151+1</f>
        <v>0.99579502687861721</v>
      </c>
      <c r="Z151" s="33">
        <f>'Sector allocation contribut'!Z151+1</f>
        <v>0.99915085615948918</v>
      </c>
      <c r="AA151" s="33">
        <f>'Sector allocation contribut'!AA151+1</f>
        <v>1.0012431030071276</v>
      </c>
      <c r="AB151" s="33">
        <f>'Sector allocation contribut'!AB151+1</f>
        <v>0.99983384768927908</v>
      </c>
      <c r="AC151" s="33">
        <f>'Sector allocation contribut'!AC151+1</f>
        <v>1.0021533362320914</v>
      </c>
      <c r="AD151" s="67">
        <f>'Sector allocation contribut'!AD151+1</f>
        <v>1</v>
      </c>
      <c r="AE151" s="33">
        <f>'Sector allocation contribut'!AE151+1</f>
        <v>0.9986120472136828</v>
      </c>
      <c r="AF151" s="33">
        <f>'Sector allocation contribut'!AF151+1</f>
        <v>1.0013683923530925</v>
      </c>
      <c r="AG151" s="33">
        <f>'Sector allocation contribut'!AG151+1</f>
        <v>1.0003592469590183</v>
      </c>
      <c r="AH151" s="33">
        <f>'Sector allocation contribut'!AH151+1</f>
        <v>1.0003517739157517</v>
      </c>
      <c r="AI151" s="33">
        <f>'Sector allocation contribut'!AI151+1</f>
        <v>1.0005979171242567</v>
      </c>
      <c r="AJ151" s="33">
        <f>'Sector allocation contribut'!AJ151+1</f>
        <v>0.99906505699241399</v>
      </c>
      <c r="AK151" s="67">
        <f>'Sector allocation contribut'!AK151+1</f>
        <v>1</v>
      </c>
      <c r="AL151" s="33">
        <f>'Sector allocation contribut'!AL151+1</f>
        <v>0.99985200398980256</v>
      </c>
      <c r="AM151" s="33">
        <f>'Sector allocation contribut'!AM151+1</f>
        <v>1.0002175413612704</v>
      </c>
      <c r="AN151" s="33">
        <f>'Sector allocation contribut'!AN151+1</f>
        <v>1.0002644608286453</v>
      </c>
      <c r="AO151" s="33">
        <f>'Sector allocation contribut'!AO151+1</f>
        <v>1.0006865992382483</v>
      </c>
      <c r="AP151" s="33">
        <f>'Sector allocation contribut'!AP151+1</f>
        <v>0.99992623949122805</v>
      </c>
      <c r="AQ151" s="33">
        <f>'Sector allocation contribut'!AQ151+1</f>
        <v>1.0003392629857624</v>
      </c>
      <c r="AR151" s="67">
        <f>'Sector allocation contribut'!AR151+1</f>
        <v>1</v>
      </c>
      <c r="AS151" s="33">
        <f>'Sector allocation contribut'!AS151+1</f>
        <v>0.99839861487654813</v>
      </c>
      <c r="AT151" s="33">
        <f>'Sector allocation contribut'!AT151+1</f>
        <v>1.0035876472150007</v>
      </c>
      <c r="AU151" s="33">
        <f>'Sector allocation contribut'!AU151+1</f>
        <v>0.99993266492552213</v>
      </c>
      <c r="AV151" s="33">
        <f>'Sector allocation contribut'!AV151+1</f>
        <v>1.0000097278984164</v>
      </c>
      <c r="AW151" s="33">
        <f>'Sector allocation contribut'!AW151+1</f>
        <v>0.99974612925778117</v>
      </c>
      <c r="AX151" s="33">
        <f>'Sector allocation contribut'!AX151+1</f>
        <v>1.0042896936226409</v>
      </c>
      <c r="AY151" s="67">
        <f>'Sector allocation contribut'!AY151+1</f>
        <v>1</v>
      </c>
      <c r="AZ151" s="33">
        <f>'Sector allocation contribut'!AZ151+1</f>
        <v>0.99896002401982131</v>
      </c>
      <c r="BA151" s="33">
        <f>'Sector allocation contribut'!BA151+1</f>
        <v>1.0017943779430036</v>
      </c>
      <c r="BB151" s="33">
        <f>'Sector allocation contribut'!BB151+1</f>
        <v>1.0017537331056436</v>
      </c>
      <c r="BC151" s="33">
        <f>'Sector allocation contribut'!BC151+1</f>
        <v>1.0051946123196014</v>
      </c>
      <c r="BD151" s="33">
        <f>'Sector allocation contribut'!BD151+1</f>
        <v>0.99924686487655301</v>
      </c>
      <c r="BE151" s="33">
        <f>'Sector allocation contribut'!BE151+1</f>
        <v>1.0233276585741025</v>
      </c>
      <c r="BF151" s="67">
        <f>'Sector allocation contribut'!BF151+1</f>
        <v>1</v>
      </c>
      <c r="BG151" s="33">
        <f>'Sector allocation contribut'!BG151+1</f>
        <v>0.99903521261708461</v>
      </c>
      <c r="BH151" s="33">
        <f>'Sector allocation contribut'!BH151+1</f>
        <v>1.0009090601559578</v>
      </c>
      <c r="BI151" s="33">
        <f>'Sector allocation contribut'!BI151+1</f>
        <v>1.0008492807580087</v>
      </c>
      <c r="BJ151" s="33">
        <f>'Sector allocation contribut'!BJ151+1</f>
        <v>1.001704337732364</v>
      </c>
      <c r="BK151" s="33">
        <f>'Sector allocation contribut'!BK151+1</f>
        <v>1.0001946098099641</v>
      </c>
      <c r="BL151" s="33">
        <f>'Sector allocation contribut'!BL151+1</f>
        <v>1.0012759169067347</v>
      </c>
      <c r="BM151" s="67">
        <f>'Sector allocation contribut'!BM151+1</f>
        <v>1</v>
      </c>
      <c r="BN151" s="33">
        <f>'Sector allocation contribut'!BN151+1</f>
        <v>1.0035493498577359</v>
      </c>
      <c r="BO151" s="33">
        <f>'Sector allocation contribut'!BO151+1</f>
        <v>0.99486527169684547</v>
      </c>
      <c r="BP151" s="33">
        <f>'Sector allocation contribut'!BP151+1</f>
        <v>0.99844023968803797</v>
      </c>
      <c r="BQ151" s="33">
        <f>'Sector allocation contribut'!BQ151+1</f>
        <v>0.99647929251697864</v>
      </c>
      <c r="BR151" s="33">
        <f>'Sector allocation contribut'!BR151+1</f>
        <v>0.99970171439624522</v>
      </c>
      <c r="BS151" s="33">
        <f>'Sector allocation contribut'!BS151+1</f>
        <v>0.99465183637094445</v>
      </c>
      <c r="BT151" s="67">
        <f>'Sector allocation contribut'!BT151+1</f>
        <v>1</v>
      </c>
      <c r="BU151" s="33">
        <f>'Sector allocation contribut'!BU151+1</f>
        <v>0.99994818865770541</v>
      </c>
      <c r="BV151" s="33">
        <f>'Sector allocation contribut'!BV151+1</f>
        <v>1.0008823164217877</v>
      </c>
      <c r="BW151" s="33">
        <f>'Sector allocation contribut'!BW151+1</f>
        <v>0.99976557435381597</v>
      </c>
      <c r="BX151" s="33">
        <f>'Sector allocation contribut'!BX151+1</f>
        <v>1.0000524972685279</v>
      </c>
      <c r="BY151" s="33">
        <f>'Sector allocation contribut'!BY151+1</f>
        <v>0.99962352593184534</v>
      </c>
      <c r="BZ151" s="33">
        <f>'Sector allocation contribut'!BZ151+1</f>
        <v>1.0005961375689152</v>
      </c>
      <c r="CA151" s="67">
        <f>'Sector allocation contribut'!CA151+1</f>
        <v>1</v>
      </c>
      <c r="CB151" s="11"/>
      <c r="CC151" s="11"/>
      <c r="CD151" s="11"/>
      <c r="CE151" s="11"/>
      <c r="CF151" s="11"/>
      <c r="CG151" s="11"/>
      <c r="CH151" s="12"/>
    </row>
    <row r="152" spans="1:86">
      <c r="A152" s="2">
        <v>42125</v>
      </c>
      <c r="B152" s="13">
        <v>2015</v>
      </c>
      <c r="C152" s="33">
        <f>'Sector allocation contribut'!C152+1</f>
        <v>0.99192161058813222</v>
      </c>
      <c r="D152" s="33">
        <f>'Sector allocation contribut'!D152+1</f>
        <v>1.0120675220419468</v>
      </c>
      <c r="E152" s="33">
        <f>'Sector allocation contribut'!E152+1</f>
        <v>1.0076498228223949</v>
      </c>
      <c r="F152" s="33">
        <f>'Sector allocation contribut'!F152+1</f>
        <v>1.0056000842546966</v>
      </c>
      <c r="G152" s="33">
        <f>'Sector allocation contribut'!G152+1</f>
        <v>1.000396546189265</v>
      </c>
      <c r="H152" s="33">
        <f>'Sector allocation contribut'!H152+1</f>
        <v>1.012557991518005</v>
      </c>
      <c r="I152" s="67">
        <f>'Sector allocation contribut'!I152+1</f>
        <v>1</v>
      </c>
      <c r="J152" s="33">
        <f>'Sector allocation contribut'!J152+1</f>
        <v>1.0004168420237349</v>
      </c>
      <c r="K152" s="33">
        <f>'Sector allocation contribut'!K152+1</f>
        <v>0.99723860522334029</v>
      </c>
      <c r="L152" s="33">
        <f>'Sector allocation contribut'!L152+1</f>
        <v>1.0019833758912424</v>
      </c>
      <c r="M152" s="33">
        <f>'Sector allocation contribut'!M152+1</f>
        <v>0.99943330623708604</v>
      </c>
      <c r="N152" s="33">
        <f>'Sector allocation contribut'!N152+1</f>
        <v>1.000771737912189</v>
      </c>
      <c r="O152" s="33">
        <f>'Sector allocation contribut'!O152+1</f>
        <v>0.99707382249978382</v>
      </c>
      <c r="P152" s="67">
        <f>'Sector allocation contribut'!P152+1</f>
        <v>1</v>
      </c>
      <c r="Q152" s="33">
        <f>'Sector allocation contribut'!Q152+1</f>
        <v>0.99910286718279806</v>
      </c>
      <c r="R152" s="33">
        <f>'Sector allocation contribut'!R152+1</f>
        <v>1.0015991740688825</v>
      </c>
      <c r="S152" s="33">
        <f>'Sector allocation contribut'!S152+1</f>
        <v>1.0012513614258445</v>
      </c>
      <c r="T152" s="33">
        <f>'Sector allocation contribut'!T152+1</f>
        <v>1.0018330266756565</v>
      </c>
      <c r="U152" s="33">
        <f>'Sector allocation contribut'!U152+1</f>
        <v>0.99973461758810855</v>
      </c>
      <c r="V152" s="33">
        <f>'Sector allocation contribut'!V152+1</f>
        <v>0.99974371642014115</v>
      </c>
      <c r="W152" s="67">
        <f>'Sector allocation contribut'!W152+1</f>
        <v>1</v>
      </c>
      <c r="X152" s="33">
        <f>'Sector allocation contribut'!X152+1</f>
        <v>0.99640663612099378</v>
      </c>
      <c r="Y152" s="33">
        <f>'Sector allocation contribut'!Y152+1</f>
        <v>1.006031140514021</v>
      </c>
      <c r="Z152" s="33">
        <f>'Sector allocation contribut'!Z152+1</f>
        <v>1.0012947988121359</v>
      </c>
      <c r="AA152" s="33">
        <f>'Sector allocation contribut'!AA152+1</f>
        <v>0.99826488272673564</v>
      </c>
      <c r="AB152" s="33">
        <f>'Sector allocation contribut'!AB152+1</f>
        <v>1.000604347920927</v>
      </c>
      <c r="AC152" s="33">
        <f>'Sector allocation contribut'!AC152+1</f>
        <v>0.99689406456790375</v>
      </c>
      <c r="AD152" s="67">
        <f>'Sector allocation contribut'!AD152+1</f>
        <v>1</v>
      </c>
      <c r="AE152" s="33">
        <f>'Sector allocation contribut'!AE152+1</f>
        <v>0.99807148850814065</v>
      </c>
      <c r="AF152" s="33">
        <f>'Sector allocation contribut'!AF152+1</f>
        <v>1.0021400292643496</v>
      </c>
      <c r="AG152" s="33">
        <f>'Sector allocation contribut'!AG152+1</f>
        <v>1.0005864067634933</v>
      </c>
      <c r="AH152" s="33">
        <f>'Sector allocation contribut'!AH152+1</f>
        <v>1.000435265310651</v>
      </c>
      <c r="AI152" s="33">
        <f>'Sector allocation contribut'!AI152+1</f>
        <v>1.0007611796080116</v>
      </c>
      <c r="AJ152" s="33">
        <f>'Sector allocation contribut'!AJ152+1</f>
        <v>0.99864980648788781</v>
      </c>
      <c r="AK152" s="67">
        <f>'Sector allocation contribut'!AK152+1</f>
        <v>1</v>
      </c>
      <c r="AL152" s="33">
        <f>'Sector allocation contribut'!AL152+1</f>
        <v>1.0000175202967181</v>
      </c>
      <c r="AM152" s="33">
        <f>'Sector allocation contribut'!AM152+1</f>
        <v>0.99997478452397992</v>
      </c>
      <c r="AN152" s="33">
        <f>'Sector allocation contribut'!AN152+1</f>
        <v>0.999968042325869</v>
      </c>
      <c r="AO152" s="33">
        <f>'Sector allocation contribut'!AO152+1</f>
        <v>0.99991944680098843</v>
      </c>
      <c r="AP152" s="33">
        <f>'Sector allocation contribut'!AP152+1</f>
        <v>1.0000079222990503</v>
      </c>
      <c r="AQ152" s="33">
        <f>'Sector allocation contribut'!AQ152+1</f>
        <v>0.99996452722594065</v>
      </c>
      <c r="AR152" s="67">
        <f>'Sector allocation contribut'!AR152+1</f>
        <v>1</v>
      </c>
      <c r="AS152" s="33">
        <f>'Sector allocation contribut'!AS152+1</f>
        <v>1.0002988024883772</v>
      </c>
      <c r="AT152" s="33">
        <f>'Sector allocation contribut'!AT152+1</f>
        <v>0.99925678076321867</v>
      </c>
      <c r="AU152" s="33">
        <f>'Sector allocation contribut'!AU152+1</f>
        <v>1.0000031713853597</v>
      </c>
      <c r="AV152" s="33">
        <f>'Sector allocation contribut'!AV152+1</f>
        <v>0.99998763871506691</v>
      </c>
      <c r="AW152" s="33">
        <f>'Sector allocation contribut'!AW152+1</f>
        <v>1.0000777227909894</v>
      </c>
      <c r="AX152" s="33">
        <f>'Sector allocation contribut'!AX152+1</f>
        <v>0.99919179408643899</v>
      </c>
      <c r="AY152" s="67">
        <f>'Sector allocation contribut'!AY152+1</f>
        <v>1</v>
      </c>
      <c r="AZ152" s="33">
        <f>'Sector allocation contribut'!AZ152+1</f>
        <v>1.0001148787582519</v>
      </c>
      <c r="BA152" s="33">
        <f>'Sector allocation contribut'!BA152+1</f>
        <v>0.99980242833894617</v>
      </c>
      <c r="BB152" s="33">
        <f>'Sector allocation contribut'!BB152+1</f>
        <v>0.99979992403307727</v>
      </c>
      <c r="BC152" s="33">
        <f>'Sector allocation contribut'!BC152+1</f>
        <v>0.99944329534571774</v>
      </c>
      <c r="BD152" s="33">
        <f>'Sector allocation contribut'!BD152+1</f>
        <v>1.0000785172927515</v>
      </c>
      <c r="BE152" s="33">
        <f>'Sector allocation contribut'!BE152+1</f>
        <v>0.99737364061978873</v>
      </c>
      <c r="BF152" s="67">
        <f>'Sector allocation contribut'!BF152+1</f>
        <v>1</v>
      </c>
      <c r="BG152" s="33">
        <f>'Sector allocation contribut'!BG152+1</f>
        <v>1.0000795249179699</v>
      </c>
      <c r="BH152" s="33">
        <f>'Sector allocation contribut'!BH152+1</f>
        <v>0.99992580812534304</v>
      </c>
      <c r="BI152" s="33">
        <f>'Sector allocation contribut'!BI152+1</f>
        <v>0.99991684251586332</v>
      </c>
      <c r="BJ152" s="33">
        <f>'Sector allocation contribut'!BJ152+1</f>
        <v>0.99984629748332987</v>
      </c>
      <c r="BK152" s="33">
        <f>'Sector allocation contribut'!BK152+1</f>
        <v>0.99998441798138682</v>
      </c>
      <c r="BL152" s="33">
        <f>'Sector allocation contribut'!BL152+1</f>
        <v>0.99989172150932304</v>
      </c>
      <c r="BM152" s="67">
        <f>'Sector allocation contribut'!BM152+1</f>
        <v>1</v>
      </c>
      <c r="BN152" s="33">
        <f>'Sector allocation contribut'!BN152+1</f>
        <v>1.0042630166224378</v>
      </c>
      <c r="BO152" s="33">
        <f>'Sector allocation contribut'!BO152+1</f>
        <v>0.99346699141920425</v>
      </c>
      <c r="BP152" s="33">
        <f>'Sector allocation contribut'!BP152+1</f>
        <v>0.99801870776395507</v>
      </c>
      <c r="BQ152" s="33">
        <f>'Sector allocation contribut'!BQ152+1</f>
        <v>0.99559458757063279</v>
      </c>
      <c r="BR152" s="33">
        <f>'Sector allocation contribut'!BR152+1</f>
        <v>0.99972933064534841</v>
      </c>
      <c r="BS152" s="33">
        <f>'Sector allocation contribut'!BS152+1</f>
        <v>0.99325201486692594</v>
      </c>
      <c r="BT152" s="67">
        <f>'Sector allocation contribut'!BT152+1</f>
        <v>1</v>
      </c>
      <c r="BU152" s="33">
        <f>'Sector allocation contribut'!BU152+1</f>
        <v>0.99996856546801427</v>
      </c>
      <c r="BV152" s="33">
        <f>'Sector allocation contribut'!BV152+1</f>
        <v>1.0003857952326796</v>
      </c>
      <c r="BW152" s="33">
        <f>'Sector allocation contribut'!BW152+1</f>
        <v>0.99991381847606164</v>
      </c>
      <c r="BX152" s="33">
        <f>'Sector allocation contribut'!BX152+1</f>
        <v>1.0000254113077121</v>
      </c>
      <c r="BY152" s="33">
        <f>'Sector allocation contribut'!BY152+1</f>
        <v>0.99984263705920251</v>
      </c>
      <c r="BZ152" s="33">
        <f>'Sector allocation contribut'!BZ152+1</f>
        <v>1.0004224395912567</v>
      </c>
      <c r="CA152" s="67">
        <f>'Sector allocation contribut'!CA152+1</f>
        <v>1</v>
      </c>
      <c r="CB152" s="11"/>
      <c r="CC152" s="11"/>
      <c r="CD152" s="11"/>
      <c r="CE152" s="11"/>
      <c r="CF152" s="11"/>
      <c r="CG152" s="11"/>
      <c r="CH152" s="12"/>
    </row>
    <row r="153" spans="1:86">
      <c r="A153" s="2">
        <v>42156</v>
      </c>
      <c r="B153" s="13">
        <v>2015</v>
      </c>
      <c r="C153" s="33">
        <f>'Sector allocation contribut'!C153+1</f>
        <v>0.99464802575563904</v>
      </c>
      <c r="D153" s="33">
        <f>'Sector allocation contribut'!D153+1</f>
        <v>1.0075975152613819</v>
      </c>
      <c r="E153" s="33">
        <f>'Sector allocation contribut'!E153+1</f>
        <v>1.0050552351447837</v>
      </c>
      <c r="F153" s="33">
        <f>'Sector allocation contribut'!F153+1</f>
        <v>1.0038022574854351</v>
      </c>
      <c r="G153" s="33">
        <f>'Sector allocation contribut'!G153+1</f>
        <v>1.0002605036282108</v>
      </c>
      <c r="H153" s="33">
        <f>'Sector allocation contribut'!H153+1</f>
        <v>1.0082896358333364</v>
      </c>
      <c r="I153" s="67">
        <f>'Sector allocation contribut'!I153+1</f>
        <v>1</v>
      </c>
      <c r="J153" s="33">
        <f>'Sector allocation contribut'!J153+1</f>
        <v>0.99983305341837758</v>
      </c>
      <c r="K153" s="33">
        <f>'Sector allocation contribut'!K153+1</f>
        <v>1.0008095558769066</v>
      </c>
      <c r="L153" s="33">
        <f>'Sector allocation contribut'!L153+1</f>
        <v>0.99944930450548308</v>
      </c>
      <c r="M153" s="33">
        <f>'Sector allocation contribut'!M153+1</f>
        <v>1.0001315949833167</v>
      </c>
      <c r="N153" s="33">
        <f>'Sector allocation contribut'!N153+1</f>
        <v>0.99980975929760652</v>
      </c>
      <c r="O153" s="33">
        <f>'Sector allocation contribut'!O153+1</f>
        <v>1.0009356916210053</v>
      </c>
      <c r="P153" s="67">
        <f>'Sector allocation contribut'!P153+1</f>
        <v>1</v>
      </c>
      <c r="Q153" s="33">
        <f>'Sector allocation contribut'!Q153+1</f>
        <v>1.0011744671018985</v>
      </c>
      <c r="R153" s="33">
        <f>'Sector allocation contribut'!R153+1</f>
        <v>0.99801659393205844</v>
      </c>
      <c r="S153" s="33">
        <f>'Sector allocation contribut'!S153+1</f>
        <v>0.99849116218024736</v>
      </c>
      <c r="T153" s="33">
        <f>'Sector allocation contribut'!T153+1</f>
        <v>0.99757071230641825</v>
      </c>
      <c r="U153" s="33">
        <f>'Sector allocation contribut'!U153+1</f>
        <v>1.0003216967709658</v>
      </c>
      <c r="V153" s="33">
        <f>'Sector allocation contribut'!V153+1</f>
        <v>1.0004440166872397</v>
      </c>
      <c r="W153" s="67">
        <f>'Sector allocation contribut'!W153+1</f>
        <v>1</v>
      </c>
      <c r="X153" s="33">
        <f>'Sector allocation contribut'!X153+1</f>
        <v>1.0006547428617842</v>
      </c>
      <c r="Y153" s="33">
        <f>'Sector allocation contribut'!Y153+1</f>
        <v>0.99886761429825777</v>
      </c>
      <c r="Z153" s="33">
        <f>'Sector allocation contribut'!Z153+1</f>
        <v>0.9996508697478601</v>
      </c>
      <c r="AA153" s="33">
        <f>'Sector allocation contribut'!AA153+1</f>
        <v>1.0003496546532749</v>
      </c>
      <c r="AB153" s="33">
        <f>'Sector allocation contribut'!AB153+1</f>
        <v>0.99994498367003548</v>
      </c>
      <c r="AC153" s="33">
        <f>'Sector allocation contribut'!AC153+1</f>
        <v>1.0005883516893586</v>
      </c>
      <c r="AD153" s="67">
        <f>'Sector allocation contribut'!AD153+1</f>
        <v>1</v>
      </c>
      <c r="AE153" s="33">
        <f>'Sector allocation contribut'!AE153+1</f>
        <v>0.99995197010491621</v>
      </c>
      <c r="AF153" s="33">
        <f>'Sector allocation contribut'!AF153+1</f>
        <v>1.0000485857605153</v>
      </c>
      <c r="AG153" s="33">
        <f>'Sector allocation contribut'!AG153+1</f>
        <v>1.0000168240676581</v>
      </c>
      <c r="AH153" s="33">
        <f>'Sector allocation contribut'!AH153+1</f>
        <v>1.0000105019237635</v>
      </c>
      <c r="AI153" s="33">
        <f>'Sector allocation contribut'!AI153+1</f>
        <v>1.0000194969806488</v>
      </c>
      <c r="AJ153" s="33">
        <f>'Sector allocation contribut'!AJ153+1</f>
        <v>0.99996733502566915</v>
      </c>
      <c r="AK153" s="67">
        <f>'Sector allocation contribut'!AK153+1</f>
        <v>1</v>
      </c>
      <c r="AL153" s="33">
        <f>'Sector allocation contribut'!AL153+1</f>
        <v>1.0003231616550934</v>
      </c>
      <c r="AM153" s="33">
        <f>'Sector allocation contribut'!AM153+1</f>
        <v>0.99955782156120365</v>
      </c>
      <c r="AN153" s="33">
        <f>'Sector allocation contribut'!AN153+1</f>
        <v>0.99935514300573658</v>
      </c>
      <c r="AO153" s="33">
        <f>'Sector allocation contribut'!AO153+1</f>
        <v>0.99850153227993255</v>
      </c>
      <c r="AP153" s="33">
        <f>'Sector allocation contribut'!AP153+1</f>
        <v>1.0001566813188263</v>
      </c>
      <c r="AQ153" s="33">
        <f>'Sector allocation contribut'!AQ153+1</f>
        <v>0.9992225671506042</v>
      </c>
      <c r="AR153" s="67">
        <f>'Sector allocation contribut'!AR153+1</f>
        <v>1</v>
      </c>
      <c r="AS153" s="33">
        <f>'Sector allocation contribut'!AS153+1</f>
        <v>1.0008507614427518</v>
      </c>
      <c r="AT153" s="33">
        <f>'Sector allocation contribut'!AT153+1</f>
        <v>0.99822881911883032</v>
      </c>
      <c r="AU153" s="33">
        <f>'Sector allocation contribut'!AU153+1</f>
        <v>1.0000382089140318</v>
      </c>
      <c r="AV153" s="33">
        <f>'Sector allocation contribut'!AV153+1</f>
        <v>1.0000391557747081</v>
      </c>
      <c r="AW153" s="33">
        <f>'Sector allocation contribut'!AW153+1</f>
        <v>1.000067142629242</v>
      </c>
      <c r="AX153" s="33">
        <f>'Sector allocation contribut'!AX153+1</f>
        <v>0.9974568889008153</v>
      </c>
      <c r="AY153" s="67">
        <f>'Sector allocation contribut'!AY153+1</f>
        <v>1</v>
      </c>
      <c r="AZ153" s="33">
        <f>'Sector allocation contribut'!AZ153+1</f>
        <v>1.0003935743512959</v>
      </c>
      <c r="BA153" s="33">
        <f>'Sector allocation contribut'!BA153+1</f>
        <v>0.99935381689427738</v>
      </c>
      <c r="BB153" s="33">
        <f>'Sector allocation contribut'!BB153+1</f>
        <v>0.99932580348667255</v>
      </c>
      <c r="BC153" s="33">
        <f>'Sector allocation contribut'!BC153+1</f>
        <v>0.99810647152380416</v>
      </c>
      <c r="BD153" s="33">
        <f>'Sector allocation contribut'!BD153+1</f>
        <v>1.0002667541725356</v>
      </c>
      <c r="BE153" s="33">
        <f>'Sector allocation contribut'!BE153+1</f>
        <v>0.99077326961330048</v>
      </c>
      <c r="BF153" s="67">
        <f>'Sector allocation contribut'!BF153+1</f>
        <v>1</v>
      </c>
      <c r="BG153" s="33">
        <f>'Sector allocation contribut'!BG153+1</f>
        <v>1.0013527392606056</v>
      </c>
      <c r="BH153" s="33">
        <f>'Sector allocation contribut'!BH153+1</f>
        <v>0.99886519275882435</v>
      </c>
      <c r="BI153" s="33">
        <f>'Sector allocation contribut'!BI153+1</f>
        <v>0.99889839736652919</v>
      </c>
      <c r="BJ153" s="33">
        <f>'Sector allocation contribut'!BJ153+1</f>
        <v>0.99745952031985552</v>
      </c>
      <c r="BK153" s="33">
        <f>'Sector allocation contribut'!BK153+1</f>
        <v>0.99966105882080747</v>
      </c>
      <c r="BL153" s="33">
        <f>'Sector allocation contribut'!BL153+1</f>
        <v>0.99828956865013907</v>
      </c>
      <c r="BM153" s="67">
        <f>'Sector allocation contribut'!BM153+1</f>
        <v>1</v>
      </c>
      <c r="BN153" s="33">
        <f>'Sector allocation contribut'!BN153+1</f>
        <v>0.99792504258579862</v>
      </c>
      <c r="BO153" s="33">
        <f>'Sector allocation contribut'!BO153+1</f>
        <v>1.0027672404818706</v>
      </c>
      <c r="BP153" s="33">
        <f>'Sector allocation contribut'!BP153+1</f>
        <v>1.0010675938903579</v>
      </c>
      <c r="BQ153" s="33">
        <f>'Sector allocation contribut'!BQ153+1</f>
        <v>1.0020257067073786</v>
      </c>
      <c r="BR153" s="33">
        <f>'Sector allocation contribut'!BR153+1</f>
        <v>1.0002670945279917</v>
      </c>
      <c r="BS153" s="33">
        <f>'Sector allocation contribut'!BS153+1</f>
        <v>1.0031847773324598</v>
      </c>
      <c r="BT153" s="67">
        <f>'Sector allocation contribut'!BT153+1</f>
        <v>1</v>
      </c>
      <c r="BU153" s="33">
        <f>'Sector allocation contribut'!BU153+1</f>
        <v>1.0000352910696488</v>
      </c>
      <c r="BV153" s="33">
        <f>'Sector allocation contribut'!BV153+1</f>
        <v>0.99953515013232463</v>
      </c>
      <c r="BW153" s="33">
        <f>'Sector allocation contribut'!BW153+1</f>
        <v>1.0001174978124778</v>
      </c>
      <c r="BX153" s="33">
        <f>'Sector allocation contribut'!BX153+1</f>
        <v>0.99996568518006623</v>
      </c>
      <c r="BY153" s="33">
        <f>'Sector allocation contribut'!BY153+1</f>
        <v>1.0001946525524794</v>
      </c>
      <c r="BZ153" s="33">
        <f>'Sector allocation contribut'!BZ153+1</f>
        <v>0.99947991279325421</v>
      </c>
      <c r="CA153" s="67">
        <f>'Sector allocation contribut'!CA153+1</f>
        <v>1</v>
      </c>
      <c r="CB153" s="11"/>
      <c r="CC153" s="11"/>
      <c r="CD153" s="11"/>
      <c r="CE153" s="11"/>
      <c r="CF153" s="11"/>
      <c r="CG153" s="11"/>
      <c r="CH153" s="12"/>
    </row>
    <row r="154" spans="1:86">
      <c r="A154" s="2">
        <v>42186</v>
      </c>
      <c r="B154" s="13">
        <v>2015</v>
      </c>
      <c r="C154" s="33">
        <f>'Sector allocation contribut'!C154+1</f>
        <v>0.99513900749920059</v>
      </c>
      <c r="D154" s="33">
        <f>'Sector allocation contribut'!D154+1</f>
        <v>1.0067251734112568</v>
      </c>
      <c r="E154" s="33">
        <f>'Sector allocation contribut'!E154+1</f>
        <v>1.0043966991251549</v>
      </c>
      <c r="F154" s="33">
        <f>'Sector allocation contribut'!F154+1</f>
        <v>1.0032232998350374</v>
      </c>
      <c r="G154" s="33">
        <f>'Sector allocation contribut'!G154+1</f>
        <v>1.0003905607346466</v>
      </c>
      <c r="H154" s="33">
        <f>'Sector allocation contribut'!H154+1</f>
        <v>1.0053670701455306</v>
      </c>
      <c r="I154" s="67">
        <f>'Sector allocation contribut'!I154+1</f>
        <v>1</v>
      </c>
      <c r="J154" s="33">
        <f>'Sector allocation contribut'!J154+1</f>
        <v>0.99957292969955724</v>
      </c>
      <c r="K154" s="33">
        <f>'Sector allocation contribut'!K154+1</f>
        <v>1.0021824696469279</v>
      </c>
      <c r="L154" s="33">
        <f>'Sector allocation contribut'!L154+1</f>
        <v>0.99847403207833685</v>
      </c>
      <c r="M154" s="33">
        <f>'Sector allocation contribut'!M154+1</f>
        <v>1.000423569945698</v>
      </c>
      <c r="N154" s="33">
        <f>'Sector allocation contribut'!N154+1</f>
        <v>0.99949180442102714</v>
      </c>
      <c r="O154" s="33">
        <f>'Sector allocation contribut'!O154+1</f>
        <v>1.0016935717178874</v>
      </c>
      <c r="P154" s="67">
        <f>'Sector allocation contribut'!P154+1</f>
        <v>1</v>
      </c>
      <c r="Q154" s="33">
        <f>'Sector allocation contribut'!Q154+1</f>
        <v>0.99978296418406609</v>
      </c>
      <c r="R154" s="33">
        <f>'Sector allocation contribut'!R154+1</f>
        <v>1.0003615918870028</v>
      </c>
      <c r="S154" s="33">
        <f>'Sector allocation contribut'!S154+1</f>
        <v>1.0003031954972579</v>
      </c>
      <c r="T154" s="33">
        <f>'Sector allocation contribut'!T154+1</f>
        <v>1.0004416636656619</v>
      </c>
      <c r="U154" s="33">
        <f>'Sector allocation contribut'!U154+1</f>
        <v>0.99994204377204321</v>
      </c>
      <c r="V154" s="33">
        <f>'Sector allocation contribut'!V154+1</f>
        <v>1.0000457161488372</v>
      </c>
      <c r="W154" s="67">
        <f>'Sector allocation contribut'!W154+1</f>
        <v>1</v>
      </c>
      <c r="X154" s="33">
        <f>'Sector allocation contribut'!X154+1</f>
        <v>0.99384402192058618</v>
      </c>
      <c r="Y154" s="33">
        <f>'Sector allocation contribut'!Y154+1</f>
        <v>1.0101219978565339</v>
      </c>
      <c r="Z154" s="33">
        <f>'Sector allocation contribut'!Z154+1</f>
        <v>1.0026267594362974</v>
      </c>
      <c r="AA154" s="33">
        <f>'Sector allocation contribut'!AA154+1</f>
        <v>0.99661072745005341</v>
      </c>
      <c r="AB154" s="33">
        <f>'Sector allocation contribut'!AB154+1</f>
        <v>1.0008853253960537</v>
      </c>
      <c r="AC154" s="33">
        <f>'Sector allocation contribut'!AC154+1</f>
        <v>0.99556904920162803</v>
      </c>
      <c r="AD154" s="67">
        <f>'Sector allocation contribut'!AD154+1</f>
        <v>1</v>
      </c>
      <c r="AE154" s="33">
        <f>'Sector allocation contribut'!AE154+1</f>
        <v>0.99397298455446681</v>
      </c>
      <c r="AF154" s="33">
        <f>'Sector allocation contribut'!AF154+1</f>
        <v>1.0059971150959064</v>
      </c>
      <c r="AG154" s="33">
        <f>'Sector allocation contribut'!AG154+1</f>
        <v>1.0019694891155588</v>
      </c>
      <c r="AH154" s="33">
        <f>'Sector allocation contribut'!AH154+1</f>
        <v>1.0012419912750876</v>
      </c>
      <c r="AI154" s="33">
        <f>'Sector allocation contribut'!AI154+1</f>
        <v>1.0024501670596297</v>
      </c>
      <c r="AJ154" s="33">
        <f>'Sector allocation contribut'!AJ154+1</f>
        <v>0.99729959890420761</v>
      </c>
      <c r="AK154" s="67">
        <f>'Sector allocation contribut'!AK154+1</f>
        <v>1</v>
      </c>
      <c r="AL154" s="33">
        <f>'Sector allocation contribut'!AL154+1</f>
        <v>1.0000632760534596</v>
      </c>
      <c r="AM154" s="33">
        <f>'Sector allocation contribut'!AM154+1</f>
        <v>0.99991177774843121</v>
      </c>
      <c r="AN154" s="33">
        <f>'Sector allocation contribut'!AN154+1</f>
        <v>0.99987421491308626</v>
      </c>
      <c r="AO154" s="33">
        <f>'Sector allocation contribut'!AO154+1</f>
        <v>0.99970045774440253</v>
      </c>
      <c r="AP154" s="33">
        <f>'Sector allocation contribut'!AP154+1</f>
        <v>1.0000313089758153</v>
      </c>
      <c r="AQ154" s="33">
        <f>'Sector allocation contribut'!AQ154+1</f>
        <v>0.99974903067350707</v>
      </c>
      <c r="AR154" s="67">
        <f>'Sector allocation contribut'!AR154+1</f>
        <v>1</v>
      </c>
      <c r="AS154" s="33">
        <f>'Sector allocation contribut'!AS154+1</f>
        <v>0.9991993738311119</v>
      </c>
      <c r="AT154" s="33">
        <f>'Sector allocation contribut'!AT154+1</f>
        <v>1.0017970599159447</v>
      </c>
      <c r="AU154" s="33">
        <f>'Sector allocation contribut'!AU154+1</f>
        <v>0.9999143506954582</v>
      </c>
      <c r="AV154" s="33">
        <f>'Sector allocation contribut'!AV154+1</f>
        <v>1.0000134842482939</v>
      </c>
      <c r="AW154" s="33">
        <f>'Sector allocation contribut'!AW154+1</f>
        <v>0.999892474113799</v>
      </c>
      <c r="AX154" s="33">
        <f>'Sector allocation contribut'!AX154+1</f>
        <v>0.99809488286893033</v>
      </c>
      <c r="AY154" s="67">
        <f>'Sector allocation contribut'!AY154+1</f>
        <v>1</v>
      </c>
      <c r="AZ154" s="33">
        <f>'Sector allocation contribut'!AZ154+1</f>
        <v>1.0001554011023235</v>
      </c>
      <c r="BA154" s="33">
        <f>'Sector allocation contribut'!BA154+1</f>
        <v>0.9997283492327772</v>
      </c>
      <c r="BB154" s="33">
        <f>'Sector allocation contribut'!BB154+1</f>
        <v>0.9997491739981097</v>
      </c>
      <c r="BC154" s="33">
        <f>'Sector allocation contribut'!BC154+1</f>
        <v>0.99926057413379177</v>
      </c>
      <c r="BD154" s="33">
        <f>'Sector allocation contribut'!BD154+1</f>
        <v>1.0001042065981711</v>
      </c>
      <c r="BE154" s="33">
        <f>'Sector allocation contribut'!BE154+1</f>
        <v>0.99605553214552522</v>
      </c>
      <c r="BF154" s="67">
        <f>'Sector allocation contribut'!BF154+1</f>
        <v>1</v>
      </c>
      <c r="BG154" s="33">
        <f>'Sector allocation contribut'!BG154+1</f>
        <v>0.99999659500926552</v>
      </c>
      <c r="BH154" s="33">
        <f>'Sector allocation contribut'!BH154+1</f>
        <v>1.0000030848668719</v>
      </c>
      <c r="BI154" s="33">
        <f>'Sector allocation contribut'!BI154+1</f>
        <v>1.0000030258011403</v>
      </c>
      <c r="BJ154" s="33">
        <f>'Sector allocation contribut'!BJ154+1</f>
        <v>1.000006486090619</v>
      </c>
      <c r="BK154" s="33">
        <f>'Sector allocation contribut'!BK154+1</f>
        <v>1.0000006392620286</v>
      </c>
      <c r="BL154" s="33">
        <f>'Sector allocation contribut'!BL154+1</f>
        <v>1.000017414185715</v>
      </c>
      <c r="BM154" s="67">
        <f>'Sector allocation contribut'!BM154+1</f>
        <v>1</v>
      </c>
      <c r="BN154" s="33">
        <f>'Sector allocation contribut'!BN154+1</f>
        <v>1.003686664450161</v>
      </c>
      <c r="BO154" s="33">
        <f>'Sector allocation contribut'!BO154+1</f>
        <v>0.99480560677960661</v>
      </c>
      <c r="BP154" s="33">
        <f>'Sector allocation contribut'!BP154+1</f>
        <v>0.99787270465625855</v>
      </c>
      <c r="BQ154" s="33">
        <f>'Sector allocation contribut'!BQ154+1</f>
        <v>0.9964804378951071</v>
      </c>
      <c r="BR154" s="33">
        <f>'Sector allocation contribut'!BR154+1</f>
        <v>0.99969040180097346</v>
      </c>
      <c r="BS154" s="33">
        <f>'Sector allocation contribut'!BS154+1</f>
        <v>0.99461019556441876</v>
      </c>
      <c r="BT154" s="67">
        <f>'Sector allocation contribut'!BT154+1</f>
        <v>1</v>
      </c>
      <c r="BU154" s="33">
        <f>'Sector allocation contribut'!BU154+1</f>
        <v>0.99992452847471602</v>
      </c>
      <c r="BV154" s="33">
        <f>'Sector allocation contribut'!BV154+1</f>
        <v>1.0011262138849151</v>
      </c>
      <c r="BW154" s="33">
        <f>'Sector allocation contribut'!BW154+1</f>
        <v>0.99971469630607268</v>
      </c>
      <c r="BX154" s="33">
        <f>'Sector allocation contribut'!BX154+1</f>
        <v>1.0001002275387705</v>
      </c>
      <c r="BY154" s="33">
        <f>'Sector allocation contribut'!BY154+1</f>
        <v>0.99953498246225581</v>
      </c>
      <c r="BZ154" s="33">
        <f>'Sector allocation contribut'!BZ154+1</f>
        <v>1.0020093325154165</v>
      </c>
      <c r="CA154" s="67">
        <f>'Sector allocation contribut'!CA154+1</f>
        <v>1</v>
      </c>
      <c r="CB154" s="11"/>
      <c r="CC154" s="11"/>
      <c r="CD154" s="11"/>
      <c r="CE154" s="11"/>
      <c r="CF154" s="11"/>
      <c r="CG154" s="11"/>
      <c r="CH154" s="12"/>
    </row>
    <row r="155" spans="1:86">
      <c r="A155" s="2">
        <v>42217</v>
      </c>
      <c r="B155" s="13">
        <v>2015</v>
      </c>
      <c r="C155" s="33">
        <f>'Sector allocation contribut'!C155+1</f>
        <v>0.98823075780634584</v>
      </c>
      <c r="D155" s="33">
        <f>'Sector allocation contribut'!D155+1</f>
        <v>1.0154926730122136</v>
      </c>
      <c r="E155" s="33">
        <f>'Sector allocation contribut'!E155+1</f>
        <v>1.0098299911062831</v>
      </c>
      <c r="F155" s="33">
        <f>'Sector allocation contribut'!F155+1</f>
        <v>1.0069526820788346</v>
      </c>
      <c r="G155" s="33">
        <f>'Sector allocation contribut'!G155+1</f>
        <v>1.0013842203409715</v>
      </c>
      <c r="H155" s="33">
        <f>'Sector allocation contribut'!H155+1</f>
        <v>1.0103492114128567</v>
      </c>
      <c r="I155" s="67">
        <f>'Sector allocation contribut'!I155+1</f>
        <v>1</v>
      </c>
      <c r="J155" s="33">
        <f>'Sector allocation contribut'!J155+1</f>
        <v>0.99900342767351424</v>
      </c>
      <c r="K155" s="33">
        <f>'Sector allocation contribut'!K155+1</f>
        <v>1.004797150752075</v>
      </c>
      <c r="L155" s="33">
        <f>'Sector allocation contribut'!L155+1</f>
        <v>0.99649920832222527</v>
      </c>
      <c r="M155" s="33">
        <f>'Sector allocation contribut'!M155+1</f>
        <v>1.000880501552748</v>
      </c>
      <c r="N155" s="33">
        <f>'Sector allocation contribut'!N155+1</f>
        <v>0.99892375500099062</v>
      </c>
      <c r="O155" s="33">
        <f>'Sector allocation contribut'!O155+1</f>
        <v>1.0027311973294966</v>
      </c>
      <c r="P155" s="67">
        <f>'Sector allocation contribut'!P155+1</f>
        <v>1</v>
      </c>
      <c r="Q155" s="33">
        <f>'Sector allocation contribut'!Q155+1</f>
        <v>1.0019850072512479</v>
      </c>
      <c r="R155" s="33">
        <f>'Sector allocation contribut'!R155+1</f>
        <v>0.99684388939799351</v>
      </c>
      <c r="S155" s="33">
        <f>'Sector allocation contribut'!S155+1</f>
        <v>0.9971237191747141</v>
      </c>
      <c r="T155" s="33">
        <f>'Sector allocation contribut'!T155+1</f>
        <v>0.99583810394370675</v>
      </c>
      <c r="U155" s="33">
        <f>'Sector allocation contribut'!U155+1</f>
        <v>1.0005081805625444</v>
      </c>
      <c r="V155" s="33">
        <f>'Sector allocation contribut'!V155+1</f>
        <v>0.99989531645327889</v>
      </c>
      <c r="W155" s="67">
        <f>'Sector allocation contribut'!W155+1</f>
        <v>1</v>
      </c>
      <c r="X155" s="33">
        <f>'Sector allocation contribut'!X155+1</f>
        <v>1.0012727006210322</v>
      </c>
      <c r="Y155" s="33">
        <f>'Sector allocation contribut'!Y155+1</f>
        <v>0.99792302544606637</v>
      </c>
      <c r="Z155" s="33">
        <f>'Sector allocation contribut'!Z155+1</f>
        <v>0.99950121066767739</v>
      </c>
      <c r="AA155" s="33">
        <f>'Sector allocation contribut'!AA155+1</f>
        <v>1.0007399695652379</v>
      </c>
      <c r="AB155" s="33">
        <f>'Sector allocation contribut'!AB155+1</f>
        <v>0.99982107806006948</v>
      </c>
      <c r="AC155" s="33">
        <f>'Sector allocation contribut'!AC155+1</f>
        <v>1.0010048427880809</v>
      </c>
      <c r="AD155" s="67">
        <f>'Sector allocation contribut'!AD155+1</f>
        <v>1</v>
      </c>
      <c r="AE155" s="33">
        <f>'Sector allocation contribut'!AE155+1</f>
        <v>1.0014669881840925</v>
      </c>
      <c r="AF155" s="33">
        <f>'Sector allocation contribut'!AF155+1</f>
        <v>0.99863923433705848</v>
      </c>
      <c r="AG155" s="33">
        <f>'Sector allocation contribut'!AG155+1</f>
        <v>0.99949517818070632</v>
      </c>
      <c r="AH155" s="33">
        <f>'Sector allocation contribut'!AH155+1</f>
        <v>0.99973373533747723</v>
      </c>
      <c r="AI155" s="33">
        <f>'Sector allocation contribut'!AI155+1</f>
        <v>0.99937046250714512</v>
      </c>
      <c r="AJ155" s="33">
        <f>'Sector allocation contribut'!AJ155+1</f>
        <v>1.0007698031977181</v>
      </c>
      <c r="AK155" s="67">
        <f>'Sector allocation contribut'!AK155+1</f>
        <v>1</v>
      </c>
      <c r="AL155" s="33">
        <f>'Sector allocation contribut'!AL155+1</f>
        <v>1.0001368849180903</v>
      </c>
      <c r="AM155" s="33">
        <f>'Sector allocation contribut'!AM155+1</f>
        <v>0.99980761010857322</v>
      </c>
      <c r="AN155" s="33">
        <f>'Sector allocation contribut'!AN155+1</f>
        <v>0.99969219679830501</v>
      </c>
      <c r="AO155" s="33">
        <f>'Sector allocation contribut'!AO155+1</f>
        <v>0.99942904804726695</v>
      </c>
      <c r="AP155" s="33">
        <f>'Sector allocation contribut'!AP155+1</f>
        <v>1.0000670865703274</v>
      </c>
      <c r="AQ155" s="33">
        <f>'Sector allocation contribut'!AQ155+1</f>
        <v>0.99953167415637034</v>
      </c>
      <c r="AR155" s="67">
        <f>'Sector allocation contribut'!AR155+1</f>
        <v>1</v>
      </c>
      <c r="AS155" s="33">
        <f>'Sector allocation contribut'!AS155+1</f>
        <v>1.0042486839980156</v>
      </c>
      <c r="AT155" s="33">
        <f>'Sector allocation contribut'!AT155+1</f>
        <v>0.99066687445136281</v>
      </c>
      <c r="AU155" s="33">
        <f>'Sector allocation contribut'!AU155+1</f>
        <v>1.0008920515189628</v>
      </c>
      <c r="AV155" s="33">
        <f>'Sector allocation contribut'!AV155+1</f>
        <v>1.0000180166701389</v>
      </c>
      <c r="AW155" s="33">
        <f>'Sector allocation contribut'!AW155+1</f>
        <v>1.0004900660138727</v>
      </c>
      <c r="AX155" s="33">
        <f>'Sector allocation contribut'!AX155+1</f>
        <v>1.0092919836884171</v>
      </c>
      <c r="AY155" s="67">
        <f>'Sector allocation contribut'!AY155+1</f>
        <v>1</v>
      </c>
      <c r="AZ155" s="33">
        <f>'Sector allocation contribut'!AZ155+1</f>
        <v>1.0005038558250097</v>
      </c>
      <c r="BA155" s="33">
        <f>'Sector allocation contribut'!BA155+1</f>
        <v>0.99913327347760439</v>
      </c>
      <c r="BB155" s="33">
        <f>'Sector allocation contribut'!BB155+1</f>
        <v>0.99920983457442369</v>
      </c>
      <c r="BC155" s="33">
        <f>'Sector allocation contribut'!BC155+1</f>
        <v>0.99755638862709939</v>
      </c>
      <c r="BD155" s="33">
        <f>'Sector allocation contribut'!BD155+1</f>
        <v>1.0003377788317076</v>
      </c>
      <c r="BE155" s="33">
        <f>'Sector allocation contribut'!BE155+1</f>
        <v>0.9885781640890956</v>
      </c>
      <c r="BF155" s="67">
        <f>'Sector allocation contribut'!BF155+1</f>
        <v>1</v>
      </c>
      <c r="BG155" s="33">
        <f>'Sector allocation contribut'!BG155+1</f>
        <v>1.0020722945667693</v>
      </c>
      <c r="BH155" s="33">
        <f>'Sector allocation contribut'!BH155+1</f>
        <v>0.99821062047937437</v>
      </c>
      <c r="BI155" s="33">
        <f>'Sector allocation contribut'!BI155+1</f>
        <v>0.99826906179333263</v>
      </c>
      <c r="BJ155" s="33">
        <f>'Sector allocation contribut'!BJ155+1</f>
        <v>0.9960457142307938</v>
      </c>
      <c r="BK155" s="33">
        <f>'Sector allocation contribut'!BK155+1</f>
        <v>0.99957670777827989</v>
      </c>
      <c r="BL155" s="33">
        <f>'Sector allocation contribut'!BL155+1</f>
        <v>0.98778408618030444</v>
      </c>
      <c r="BM155" s="67">
        <f>'Sector allocation contribut'!BM155+1</f>
        <v>1</v>
      </c>
      <c r="BN155" s="33">
        <f>'Sector allocation contribut'!BN155+1</f>
        <v>0.99288007862200778</v>
      </c>
      <c r="BO155" s="33">
        <f>'Sector allocation contribut'!BO155+1</f>
        <v>1.0099499329724733</v>
      </c>
      <c r="BP155" s="33">
        <f>'Sector allocation contribut'!BP155+1</f>
        <v>1.0043593828806392</v>
      </c>
      <c r="BQ155" s="33">
        <f>'Sector allocation contribut'!BQ155+1</f>
        <v>1.0068042872078413</v>
      </c>
      <c r="BR155" s="33">
        <f>'Sector allocation contribut'!BR155+1</f>
        <v>1.0004995141491715</v>
      </c>
      <c r="BS155" s="33">
        <f>'Sector allocation contribut'!BS155+1</f>
        <v>1.0103828296949016</v>
      </c>
      <c r="BT155" s="67">
        <f>'Sector allocation contribut'!BT155+1</f>
        <v>1</v>
      </c>
      <c r="BU155" s="33">
        <f>'Sector allocation contribut'!BU155+1</f>
        <v>1.000029706054107</v>
      </c>
      <c r="BV155" s="33">
        <f>'Sector allocation contribut'!BV155+1</f>
        <v>0.9996254861249777</v>
      </c>
      <c r="BW155" s="33">
        <f>'Sector allocation contribut'!BW155+1</f>
        <v>1.0000852306963985</v>
      </c>
      <c r="BX155" s="33">
        <f>'Sector allocation contribut'!BX155+1</f>
        <v>0.99995794579623987</v>
      </c>
      <c r="BY155" s="33">
        <f>'Sector allocation contribut'!BY155+1</f>
        <v>1.0001556552882636</v>
      </c>
      <c r="BZ155" s="33">
        <f>'Sector allocation contribut'!BZ155+1</f>
        <v>0.99931976541301881</v>
      </c>
      <c r="CA155" s="67">
        <f>'Sector allocation contribut'!CA155+1</f>
        <v>1</v>
      </c>
      <c r="CB155" s="11"/>
      <c r="CC155" s="11"/>
      <c r="CD155" s="11"/>
      <c r="CE155" s="11"/>
      <c r="CF155" s="11"/>
      <c r="CG155" s="11"/>
      <c r="CH155" s="12"/>
    </row>
    <row r="156" spans="1:86">
      <c r="A156" s="2">
        <v>42248</v>
      </c>
      <c r="B156" s="13">
        <v>2015</v>
      </c>
      <c r="C156" s="33">
        <f>'Sector allocation contribut'!C156+1</f>
        <v>0.99816550950456051</v>
      </c>
      <c r="D156" s="33">
        <f>'Sector allocation contribut'!D156+1</f>
        <v>1.0023468510401132</v>
      </c>
      <c r="E156" s="33">
        <f>'Sector allocation contribut'!E156+1</f>
        <v>1.0014699860427505</v>
      </c>
      <c r="F156" s="33">
        <f>'Sector allocation contribut'!F156+1</f>
        <v>1.0010038334753584</v>
      </c>
      <c r="G156" s="33">
        <f>'Sector allocation contribut'!G156+1</f>
        <v>1.0001966033757435</v>
      </c>
      <c r="H156" s="33">
        <f>'Sector allocation contribut'!H156+1</f>
        <v>1.0018515095352805</v>
      </c>
      <c r="I156" s="67">
        <f>'Sector allocation contribut'!I156+1</f>
        <v>1</v>
      </c>
      <c r="J156" s="33">
        <f>'Sector allocation contribut'!J156+1</f>
        <v>0.99923845993684168</v>
      </c>
      <c r="K156" s="33">
        <f>'Sector allocation contribut'!K156+1</f>
        <v>1.0033529700677561</v>
      </c>
      <c r="L156" s="33">
        <f>'Sector allocation contribut'!L156+1</f>
        <v>0.99763928487521936</v>
      </c>
      <c r="M156" s="33">
        <f>'Sector allocation contribut'!M156+1</f>
        <v>1.0006750630866346</v>
      </c>
      <c r="N156" s="33">
        <f>'Sector allocation contribut'!N156+1</f>
        <v>0.99922038907146404</v>
      </c>
      <c r="O156" s="33">
        <f>'Sector allocation contribut'!O156+1</f>
        <v>1.0026962008509401</v>
      </c>
      <c r="P156" s="67">
        <f>'Sector allocation contribut'!P156+1</f>
        <v>1</v>
      </c>
      <c r="Q156" s="33">
        <f>'Sector allocation contribut'!Q156+1</f>
        <v>1.0005809230203433</v>
      </c>
      <c r="R156" s="33">
        <f>'Sector allocation contribut'!R156+1</f>
        <v>0.99914889238013505</v>
      </c>
      <c r="S156" s="33">
        <f>'Sector allocation contribut'!S156+1</f>
        <v>0.99916821171167414</v>
      </c>
      <c r="T156" s="33">
        <f>'Sector allocation contribut'!T156+1</f>
        <v>0.998760166830023</v>
      </c>
      <c r="U156" s="33">
        <f>'Sector allocation contribut'!U156+1</f>
        <v>1.0001394866333286</v>
      </c>
      <c r="V156" s="33">
        <f>'Sector allocation contribut'!V156+1</f>
        <v>0.99990665553317692</v>
      </c>
      <c r="W156" s="67">
        <f>'Sector allocation contribut'!W156+1</f>
        <v>1</v>
      </c>
      <c r="X156" s="33">
        <f>'Sector allocation contribut'!X156+1</f>
        <v>0.99849334262380862</v>
      </c>
      <c r="Y156" s="33">
        <f>'Sector allocation contribut'!Y156+1</f>
        <v>1.0023984453697024</v>
      </c>
      <c r="Z156" s="33">
        <f>'Sector allocation contribut'!Z156+1</f>
        <v>1.0005162993145404</v>
      </c>
      <c r="AA156" s="33">
        <f>'Sector allocation contribut'!AA156+1</f>
        <v>0.99906931288089829</v>
      </c>
      <c r="AB156" s="33">
        <f>'Sector allocation contribut'!AB156+1</f>
        <v>1.0001964933652747</v>
      </c>
      <c r="AC156" s="33">
        <f>'Sector allocation contribut'!AC156+1</f>
        <v>0.99883393821463273</v>
      </c>
      <c r="AD156" s="67">
        <f>'Sector allocation contribut'!AD156+1</f>
        <v>1</v>
      </c>
      <c r="AE156" s="33">
        <f>'Sector allocation contribut'!AE156+1</f>
        <v>0.99510992587383418</v>
      </c>
      <c r="AF156" s="33">
        <f>'Sector allocation contribut'!AF156+1</f>
        <v>1.0042833724971703</v>
      </c>
      <c r="AG156" s="33">
        <f>'Sector allocation contribut'!AG156+1</f>
        <v>1.0013668012305483</v>
      </c>
      <c r="AH156" s="33">
        <f>'Sector allocation contribut'!AH156+1</f>
        <v>1.0006500973320345</v>
      </c>
      <c r="AI156" s="33">
        <f>'Sector allocation contribut'!AI156+1</f>
        <v>1.0021564959882197</v>
      </c>
      <c r="AJ156" s="33">
        <f>'Sector allocation contribut'!AJ156+1</f>
        <v>0.99728364330576469</v>
      </c>
      <c r="AK156" s="67">
        <f>'Sector allocation contribut'!AK156+1</f>
        <v>1</v>
      </c>
      <c r="AL156" s="33">
        <f>'Sector allocation contribut'!AL156+1</f>
        <v>1.0000644248033825</v>
      </c>
      <c r="AM156" s="33">
        <f>'Sector allocation contribut'!AM156+1</f>
        <v>0.99991543883408951</v>
      </c>
      <c r="AN156" s="33">
        <f>'Sector allocation contribut'!AN156+1</f>
        <v>0.99986368043059082</v>
      </c>
      <c r="AO156" s="33">
        <f>'Sector allocation contribut'!AO156+1</f>
        <v>0.99971539262164055</v>
      </c>
      <c r="AP156" s="33">
        <f>'Sector allocation contribut'!AP156+1</f>
        <v>1.0000321643498855</v>
      </c>
      <c r="AQ156" s="33">
        <f>'Sector allocation contribut'!AQ156+1</f>
        <v>0.99973049062907293</v>
      </c>
      <c r="AR156" s="67">
        <f>'Sector allocation contribut'!AR156+1</f>
        <v>1</v>
      </c>
      <c r="AS156" s="33">
        <f>'Sector allocation contribut'!AS156+1</f>
        <v>1.0026043874136266</v>
      </c>
      <c r="AT156" s="33">
        <f>'Sector allocation contribut'!AT156+1</f>
        <v>0.9944632232266164</v>
      </c>
      <c r="AU156" s="33">
        <f>'Sector allocation contribut'!AU156+1</f>
        <v>1.0005367505673093</v>
      </c>
      <c r="AV156" s="33">
        <f>'Sector allocation contribut'!AV156+1</f>
        <v>0.99996340162547837</v>
      </c>
      <c r="AW156" s="33">
        <f>'Sector allocation contribut'!AW156+1</f>
        <v>1.0003473473592694</v>
      </c>
      <c r="AX156" s="33">
        <f>'Sector allocation contribut'!AX156+1</f>
        <v>1.0057100583546579</v>
      </c>
      <c r="AY156" s="67">
        <f>'Sector allocation contribut'!AY156+1</f>
        <v>1</v>
      </c>
      <c r="AZ156" s="33">
        <f>'Sector allocation contribut'!AZ156+1</f>
        <v>1.0007888370590878</v>
      </c>
      <c r="BA156" s="33">
        <f>'Sector allocation contribut'!BA156+1</f>
        <v>0.99869188739137926</v>
      </c>
      <c r="BB156" s="33">
        <f>'Sector allocation contribut'!BB156+1</f>
        <v>0.99879072996314822</v>
      </c>
      <c r="BC156" s="33">
        <f>'Sector allocation contribut'!BC156+1</f>
        <v>0.9962598298500801</v>
      </c>
      <c r="BD156" s="33">
        <f>'Sector allocation contribut'!BD156+1</f>
        <v>1.0005368037492937</v>
      </c>
      <c r="BE156" s="33">
        <f>'Sector allocation contribut'!BE156+1</f>
        <v>0.98124191540451411</v>
      </c>
      <c r="BF156" s="67">
        <f>'Sector allocation contribut'!BF156+1</f>
        <v>1</v>
      </c>
      <c r="BG156" s="33">
        <f>'Sector allocation contribut'!BG156+1</f>
        <v>1.0001139723721042</v>
      </c>
      <c r="BH156" s="33">
        <f>'Sector allocation contribut'!BH156+1</f>
        <v>0.99988460505509025</v>
      </c>
      <c r="BI156" s="33">
        <f>'Sector allocation contribut'!BI156+1</f>
        <v>0.99989004763422529</v>
      </c>
      <c r="BJ156" s="33">
        <f>'Sector allocation contribut'!BJ156+1</f>
        <v>0.99979246299692892</v>
      </c>
      <c r="BK156" s="33">
        <f>'Sector allocation contribut'!BK156+1</f>
        <v>0.99999077928137303</v>
      </c>
      <c r="BL156" s="33">
        <f>'Sector allocation contribut'!BL156+1</f>
        <v>0.99922338566926694</v>
      </c>
      <c r="BM156" s="67">
        <f>'Sector allocation contribut'!BM156+1</f>
        <v>1</v>
      </c>
      <c r="BN156" s="33">
        <f>'Sector allocation contribut'!BN156+1</f>
        <v>0.99649447479940889</v>
      </c>
      <c r="BO156" s="33">
        <f>'Sector allocation contribut'!BO156+1</f>
        <v>1.0047084267587714</v>
      </c>
      <c r="BP156" s="33">
        <f>'Sector allocation contribut'!BP156+1</f>
        <v>1.0020582393326618</v>
      </c>
      <c r="BQ156" s="33">
        <f>'Sector allocation contribut'!BQ156+1</f>
        <v>1.0032146089446443</v>
      </c>
      <c r="BR156" s="33">
        <f>'Sector allocation contribut'!BR156+1</f>
        <v>1.0002303358414419</v>
      </c>
      <c r="BS156" s="33">
        <f>'Sector allocation contribut'!BS156+1</f>
        <v>1.0049020621371769</v>
      </c>
      <c r="BT156" s="67">
        <f>'Sector allocation contribut'!BT156+1</f>
        <v>1</v>
      </c>
      <c r="BU156" s="33">
        <f>'Sector allocation contribut'!BU156+1</f>
        <v>1.0000265608424086</v>
      </c>
      <c r="BV156" s="33">
        <f>'Sector allocation contribut'!BV156+1</f>
        <v>0.99962907030600812</v>
      </c>
      <c r="BW156" s="33">
        <f>'Sector allocation contribut'!BW156+1</f>
        <v>1.0000914496313604</v>
      </c>
      <c r="BX156" s="33">
        <f>'Sector allocation contribut'!BX156+1</f>
        <v>0.99995394030415363</v>
      </c>
      <c r="BY156" s="33">
        <f>'Sector allocation contribut'!BY156+1</f>
        <v>1.0001636948013297</v>
      </c>
      <c r="BZ156" s="33">
        <f>'Sector allocation contribut'!BZ156+1</f>
        <v>0.99935758897151072</v>
      </c>
      <c r="CA156" s="67">
        <f>'Sector allocation contribut'!CA156+1</f>
        <v>1</v>
      </c>
      <c r="CB156" s="11"/>
      <c r="CC156" s="11"/>
      <c r="CD156" s="11"/>
      <c r="CE156" s="11"/>
      <c r="CF156" s="11"/>
      <c r="CG156" s="11"/>
      <c r="CH156" s="12"/>
    </row>
    <row r="157" spans="1:86">
      <c r="A157" s="2">
        <v>42278</v>
      </c>
      <c r="B157" s="13">
        <v>2015</v>
      </c>
      <c r="C157" s="33">
        <f>'Sector allocation contribut'!C157+1</f>
        <v>1.0120872716150187</v>
      </c>
      <c r="D157" s="33">
        <f>'Sector allocation contribut'!D157+1</f>
        <v>0.98506752961679689</v>
      </c>
      <c r="E157" s="33">
        <f>'Sector allocation contribut'!E157+1</f>
        <v>0.9907054971091469</v>
      </c>
      <c r="F157" s="33">
        <f>'Sector allocation contribut'!F157+1</f>
        <v>0.99374948072332203</v>
      </c>
      <c r="G157" s="33">
        <f>'Sector allocation contribut'!G157+1</f>
        <v>0.99846304578727119</v>
      </c>
      <c r="H157" s="33">
        <f>'Sector allocation contribut'!H157+1</f>
        <v>0.98882520098714433</v>
      </c>
      <c r="I157" s="67">
        <f>'Sector allocation contribut'!I157+1</f>
        <v>1</v>
      </c>
      <c r="J157" s="33">
        <f>'Sector allocation contribut'!J157+1</f>
        <v>1.0014616388270736</v>
      </c>
      <c r="K157" s="33">
        <f>'Sector allocation contribut'!K157+1</f>
        <v>0.99372071506456838</v>
      </c>
      <c r="L157" s="33">
        <f>'Sector allocation contribut'!L157+1</f>
        <v>1.0047765264515218</v>
      </c>
      <c r="M157" s="33">
        <f>'Sector allocation contribut'!M157+1</f>
        <v>0.99876056232240373</v>
      </c>
      <c r="N157" s="33">
        <f>'Sector allocation contribut'!N157+1</f>
        <v>1.001401039798635</v>
      </c>
      <c r="O157" s="33">
        <f>'Sector allocation contribut'!O157+1</f>
        <v>0.99529052546060437</v>
      </c>
      <c r="P157" s="67">
        <f>'Sector allocation contribut'!P157+1</f>
        <v>1</v>
      </c>
      <c r="Q157" s="33">
        <f>'Sector allocation contribut'!Q157+1</f>
        <v>0.99830051122808594</v>
      </c>
      <c r="R157" s="33">
        <f>'Sector allocation contribut'!R157+1</f>
        <v>1.0023813899563174</v>
      </c>
      <c r="S157" s="33">
        <f>'Sector allocation contribut'!S157+1</f>
        <v>1.0023576926657394</v>
      </c>
      <c r="T157" s="33">
        <f>'Sector allocation contribut'!T157+1</f>
        <v>1.0037281642215243</v>
      </c>
      <c r="U157" s="33">
        <f>'Sector allocation contribut'!U157+1</f>
        <v>0.99963088705052561</v>
      </c>
      <c r="V157" s="33">
        <f>'Sector allocation contribut'!V157+1</f>
        <v>0.9997842498840912</v>
      </c>
      <c r="W157" s="67">
        <f>'Sector allocation contribut'!W157+1</f>
        <v>1</v>
      </c>
      <c r="X157" s="33">
        <f>'Sector allocation contribut'!X157+1</f>
        <v>0.99809619504816083</v>
      </c>
      <c r="Y157" s="33">
        <f>'Sector allocation contribut'!Y157+1</f>
        <v>1.0028908703448771</v>
      </c>
      <c r="Z157" s="33">
        <f>'Sector allocation contribut'!Z157+1</f>
        <v>1.0006217085416191</v>
      </c>
      <c r="AA157" s="33">
        <f>'Sector allocation contribut'!AA157+1</f>
        <v>0.99878234885721162</v>
      </c>
      <c r="AB157" s="33">
        <f>'Sector allocation contribut'!AB157+1</f>
        <v>1.0003087342082289</v>
      </c>
      <c r="AC157" s="33">
        <f>'Sector allocation contribut'!AC157+1</f>
        <v>0.99845715619916997</v>
      </c>
      <c r="AD157" s="67">
        <f>'Sector allocation contribut'!AD157+1</f>
        <v>1</v>
      </c>
      <c r="AE157" s="33">
        <f>'Sector allocation contribut'!AE157+1</f>
        <v>0.99416848148631931</v>
      </c>
      <c r="AF157" s="33">
        <f>'Sector allocation contribut'!AF157+1</f>
        <v>1.0050747862562874</v>
      </c>
      <c r="AG157" s="33">
        <f>'Sector allocation contribut'!AG157+1</f>
        <v>1.001671604724399</v>
      </c>
      <c r="AH157" s="33">
        <f>'Sector allocation contribut'!AH157+1</f>
        <v>1.0005311420907512</v>
      </c>
      <c r="AI157" s="33">
        <f>'Sector allocation contribut'!AI157+1</f>
        <v>1.0025525944933535</v>
      </c>
      <c r="AJ157" s="33">
        <f>'Sector allocation contribut'!AJ157+1</f>
        <v>0.99589097284120265</v>
      </c>
      <c r="AK157" s="67">
        <f>'Sector allocation contribut'!AK157+1</f>
        <v>1</v>
      </c>
      <c r="AL157" s="33">
        <f>'Sector allocation contribut'!AL157+1</f>
        <v>1.0002739090151198</v>
      </c>
      <c r="AM157" s="33">
        <f>'Sector allocation contribut'!AM157+1</f>
        <v>0.99963135361055666</v>
      </c>
      <c r="AN157" s="33">
        <f>'Sector allocation contribut'!AN157+1</f>
        <v>0.99944881610449943</v>
      </c>
      <c r="AO157" s="33">
        <f>'Sector allocation contribut'!AO157+1</f>
        <v>0.9987943021799881</v>
      </c>
      <c r="AP157" s="33">
        <f>'Sector allocation contribut'!AP157+1</f>
        <v>1.0001404082166554</v>
      </c>
      <c r="AQ157" s="33">
        <f>'Sector allocation contribut'!AQ157+1</f>
        <v>0.99886199460359371</v>
      </c>
      <c r="AR157" s="67">
        <f>'Sector allocation contribut'!AR157+1</f>
        <v>1</v>
      </c>
      <c r="AS157" s="33">
        <f>'Sector allocation contribut'!AS157+1</f>
        <v>0.9991674084828186</v>
      </c>
      <c r="AT157" s="33">
        <f>'Sector allocation contribut'!AT157+1</f>
        <v>1.0017591950433191</v>
      </c>
      <c r="AU157" s="33">
        <f>'Sector allocation contribut'!AU157+1</f>
        <v>0.99986433737583047</v>
      </c>
      <c r="AV157" s="33">
        <f>'Sector allocation contribut'!AV157+1</f>
        <v>1.0000649914395656</v>
      </c>
      <c r="AW157" s="33">
        <f>'Sector allocation contribut'!AW157+1</f>
        <v>0.99987251278819989</v>
      </c>
      <c r="AX157" s="33">
        <f>'Sector allocation contribut'!AX157+1</f>
        <v>0.99833646582361191</v>
      </c>
      <c r="AY157" s="67">
        <f>'Sector allocation contribut'!AY157+1</f>
        <v>1</v>
      </c>
      <c r="AZ157" s="33">
        <f>'Sector allocation contribut'!AZ157+1</f>
        <v>1.0004595223680679</v>
      </c>
      <c r="BA157" s="33">
        <f>'Sector allocation contribut'!BA157+1</f>
        <v>0.9992274506914447</v>
      </c>
      <c r="BB157" s="33">
        <f>'Sector allocation contribut'!BB157+1</f>
        <v>0.99933490080965137</v>
      </c>
      <c r="BC157" s="33">
        <f>'Sector allocation contribut'!BC157+1</f>
        <v>0.9978290066706893</v>
      </c>
      <c r="BD157" s="33">
        <f>'Sector allocation contribut'!BD157+1</f>
        <v>1.0003194420150021</v>
      </c>
      <c r="BE157" s="33">
        <f>'Sector allocation contribut'!BE157+1</f>
        <v>0.98861301689957115</v>
      </c>
      <c r="BF157" s="67">
        <f>'Sector allocation contribut'!BF157+1</f>
        <v>1</v>
      </c>
      <c r="BG157" s="33">
        <f>'Sector allocation contribut'!BG157+1</f>
        <v>0.99846260709691714</v>
      </c>
      <c r="BH157" s="33">
        <f>'Sector allocation contribut'!BH157+1</f>
        <v>1.0015133917946881</v>
      </c>
      <c r="BI157" s="33">
        <f>'Sector allocation contribut'!BI157+1</f>
        <v>1.0014009642437052</v>
      </c>
      <c r="BJ157" s="33">
        <f>'Sector allocation contribut'!BJ157+1</f>
        <v>1.0028783728229451</v>
      </c>
      <c r="BK157" s="33">
        <f>'Sector allocation contribut'!BK157+1</f>
        <v>1.0001342647881157</v>
      </c>
      <c r="BL157" s="33">
        <f>'Sector allocation contribut'!BL157+1</f>
        <v>1.0105113614994734</v>
      </c>
      <c r="BM157" s="67">
        <f>'Sector allocation contribut'!BM157+1</f>
        <v>1</v>
      </c>
      <c r="BN157" s="33">
        <f>'Sector allocation contribut'!BN157+1</f>
        <v>1.0008246306231472</v>
      </c>
      <c r="BO157" s="33">
        <f>'Sector allocation contribut'!BO157+1</f>
        <v>0.99890779593860646</v>
      </c>
      <c r="BP157" s="33">
        <f>'Sector allocation contribut'!BP157+1</f>
        <v>0.99951477240457431</v>
      </c>
      <c r="BQ157" s="33">
        <f>'Sector allocation contribut'!BQ157+1</f>
        <v>0.99925164892482121</v>
      </c>
      <c r="BR157" s="33">
        <f>'Sector allocation contribut'!BR157+1</f>
        <v>0.99994643346230916</v>
      </c>
      <c r="BS157" s="33">
        <f>'Sector allocation contribut'!BS157+1</f>
        <v>0.99886549847420913</v>
      </c>
      <c r="BT157" s="67">
        <f>'Sector allocation contribut'!BT157+1</f>
        <v>1</v>
      </c>
      <c r="BU157" s="33">
        <f>'Sector allocation contribut'!BU157+1</f>
        <v>1.0000041172176735</v>
      </c>
      <c r="BV157" s="33">
        <f>'Sector allocation contribut'!BV157+1</f>
        <v>0.99993018166868031</v>
      </c>
      <c r="BW157" s="33">
        <f>'Sector allocation contribut'!BW157+1</f>
        <v>1.0000182195013472</v>
      </c>
      <c r="BX157" s="33">
        <f>'Sector allocation contribut'!BX157+1</f>
        <v>0.99999053709242225</v>
      </c>
      <c r="BY157" s="33">
        <f>'Sector allocation contribut'!BY157+1</f>
        <v>1.0000318205740908</v>
      </c>
      <c r="BZ157" s="33">
        <f>'Sector allocation contribut'!BZ157+1</f>
        <v>0.99988325517119547</v>
      </c>
      <c r="CA157" s="67">
        <f>'Sector allocation contribut'!CA157+1</f>
        <v>1</v>
      </c>
      <c r="CB157" s="11"/>
      <c r="CC157" s="11"/>
      <c r="CD157" s="11"/>
      <c r="CE157" s="11"/>
      <c r="CF157" s="11"/>
      <c r="CG157" s="11"/>
      <c r="CH157" s="12"/>
    </row>
    <row r="158" spans="1:86">
      <c r="A158" s="2">
        <v>42309</v>
      </c>
      <c r="B158" s="13">
        <v>2015</v>
      </c>
      <c r="C158" s="33">
        <f>'Sector allocation contribut'!C158+1</f>
        <v>1.002261158774292</v>
      </c>
      <c r="D158" s="33">
        <f>'Sector allocation contribut'!D158+1</f>
        <v>0.99719513813895733</v>
      </c>
      <c r="E158" s="33">
        <f>'Sector allocation contribut'!E158+1</f>
        <v>0.99826865128940345</v>
      </c>
      <c r="F158" s="33">
        <f>'Sector allocation contribut'!F158+1</f>
        <v>0.99879000043865596</v>
      </c>
      <c r="G158" s="33">
        <f>'Sector allocation contribut'!G158+1</f>
        <v>0.99969183868113165</v>
      </c>
      <c r="H158" s="33">
        <f>'Sector allocation contribut'!H158+1</f>
        <v>0.997772002606789</v>
      </c>
      <c r="I158" s="67">
        <f>'Sector allocation contribut'!I158+1</f>
        <v>1</v>
      </c>
      <c r="J158" s="33">
        <f>'Sector allocation contribut'!J158+1</f>
        <v>1.0009052134695344</v>
      </c>
      <c r="K158" s="33">
        <f>'Sector allocation contribut'!K158+1</f>
        <v>0.99593579464933246</v>
      </c>
      <c r="L158" s="33">
        <f>'Sector allocation contribut'!L158+1</f>
        <v>1.0028025543089196</v>
      </c>
      <c r="M158" s="33">
        <f>'Sector allocation contribut'!M158+1</f>
        <v>0.99907864405904467</v>
      </c>
      <c r="N158" s="33">
        <f>'Sector allocation contribut'!N158+1</f>
        <v>1.0009975108842828</v>
      </c>
      <c r="O158" s="33">
        <f>'Sector allocation contribut'!O158+1</f>
        <v>0.99712703032466288</v>
      </c>
      <c r="P158" s="67">
        <f>'Sector allocation contribut'!P158+1</f>
        <v>1</v>
      </c>
      <c r="Q158" s="33">
        <f>'Sector allocation contribut'!Q158+1</f>
        <v>1.0003099424941941</v>
      </c>
      <c r="R158" s="33">
        <f>'Sector allocation contribut'!R158+1</f>
        <v>0.99955592801642079</v>
      </c>
      <c r="S158" s="33">
        <f>'Sector allocation contribut'!S158+1</f>
        <v>0.99955025714063805</v>
      </c>
      <c r="T158" s="33">
        <f>'Sector allocation contribut'!T158+1</f>
        <v>0.99925876577783623</v>
      </c>
      <c r="U158" s="33">
        <f>'Sector allocation contribut'!U158+1</f>
        <v>1.0000778111238793</v>
      </c>
      <c r="V158" s="33">
        <f>'Sector allocation contribut'!V158+1</f>
        <v>1.0000044423096064</v>
      </c>
      <c r="W158" s="67">
        <f>'Sector allocation contribut'!W158+1</f>
        <v>1</v>
      </c>
      <c r="X158" s="33">
        <f>'Sector allocation contribut'!X158+1</f>
        <v>0.99652252120301354</v>
      </c>
      <c r="Y158" s="33">
        <f>'Sector allocation contribut'!Y158+1</f>
        <v>1.0056416294592532</v>
      </c>
      <c r="Z158" s="33">
        <f>'Sector allocation contribut'!Z158+1</f>
        <v>1.0012590481339949</v>
      </c>
      <c r="AA158" s="33">
        <f>'Sector allocation contribut'!AA158+1</f>
        <v>0.99774519259444205</v>
      </c>
      <c r="AB158" s="33">
        <f>'Sector allocation contribut'!AB158+1</f>
        <v>1.0004002595993711</v>
      </c>
      <c r="AC158" s="33">
        <f>'Sector allocation contribut'!AC158+1</f>
        <v>0.99737235442210515</v>
      </c>
      <c r="AD158" s="67">
        <f>'Sector allocation contribut'!AD158+1</f>
        <v>1</v>
      </c>
      <c r="AE158" s="33">
        <f>'Sector allocation contribut'!AE158+1</f>
        <v>0.99922933557075344</v>
      </c>
      <c r="AF158" s="33">
        <f>'Sector allocation contribut'!AF158+1</f>
        <v>1.0006566306527176</v>
      </c>
      <c r="AG158" s="33">
        <f>'Sector allocation contribut'!AG158+1</f>
        <v>1.0002014269975796</v>
      </c>
      <c r="AH158" s="33">
        <f>'Sector allocation contribut'!AH158+1</f>
        <v>1.0000940414193731</v>
      </c>
      <c r="AI158" s="33">
        <f>'Sector allocation contribut'!AI158+1</f>
        <v>1.0003551042181815</v>
      </c>
      <c r="AJ158" s="33">
        <f>'Sector allocation contribut'!AJ158+1</f>
        <v>0.99964815896899817</v>
      </c>
      <c r="AK158" s="67">
        <f>'Sector allocation contribut'!AK158+1</f>
        <v>1</v>
      </c>
      <c r="AL158" s="33">
        <f>'Sector allocation contribut'!AL158+1</f>
        <v>1.0000671266768795</v>
      </c>
      <c r="AM158" s="33">
        <f>'Sector allocation contribut'!AM158+1</f>
        <v>0.99991176400090276</v>
      </c>
      <c r="AN158" s="33">
        <f>'Sector allocation contribut'!AN158+1</f>
        <v>0.99987313319203353</v>
      </c>
      <c r="AO158" s="33">
        <f>'Sector allocation contribut'!AO158+1</f>
        <v>0.99968293068063097</v>
      </c>
      <c r="AP158" s="33">
        <f>'Sector allocation contribut'!AP158+1</f>
        <v>1.0000336480914391</v>
      </c>
      <c r="AQ158" s="33">
        <f>'Sector allocation contribut'!AQ158+1</f>
        <v>0.99964504330800197</v>
      </c>
      <c r="AR158" s="67">
        <f>'Sector allocation contribut'!AR158+1</f>
        <v>1</v>
      </c>
      <c r="AS158" s="33">
        <f>'Sector allocation contribut'!AS158+1</f>
        <v>0.99754368620811618</v>
      </c>
      <c r="AT158" s="33">
        <f>'Sector allocation contribut'!AT158+1</f>
        <v>1.0052739847610281</v>
      </c>
      <c r="AU158" s="33">
        <f>'Sector allocation contribut'!AU158+1</f>
        <v>0.99977784088408461</v>
      </c>
      <c r="AV158" s="33">
        <f>'Sector allocation contribut'!AV158+1</f>
        <v>1.0002618419363922</v>
      </c>
      <c r="AW158" s="33">
        <f>'Sector allocation contribut'!AW158+1</f>
        <v>0.99956806226634054</v>
      </c>
      <c r="AX158" s="33">
        <f>'Sector allocation contribut'!AX158+1</f>
        <v>0.99636391443306382</v>
      </c>
      <c r="AY158" s="67">
        <f>'Sector allocation contribut'!AY158+1</f>
        <v>1</v>
      </c>
      <c r="AZ158" s="33">
        <f>'Sector allocation contribut'!AZ158+1</f>
        <v>1.0003489875988427</v>
      </c>
      <c r="BA158" s="33">
        <f>'Sector allocation contribut'!BA158+1</f>
        <v>0.99940554315200147</v>
      </c>
      <c r="BB158" s="33">
        <f>'Sector allocation contribut'!BB158+1</f>
        <v>0.99949443584997399</v>
      </c>
      <c r="BC158" s="33">
        <f>'Sector allocation contribut'!BC158+1</f>
        <v>0.9983594591168814</v>
      </c>
      <c r="BD158" s="33">
        <f>'Sector allocation contribut'!BD158+1</f>
        <v>1.0002420935517582</v>
      </c>
      <c r="BE158" s="33">
        <f>'Sector allocation contribut'!BE158+1</f>
        <v>0.99079169521328214</v>
      </c>
      <c r="BF158" s="67">
        <f>'Sector allocation contribut'!BF158+1</f>
        <v>1</v>
      </c>
      <c r="BG158" s="33">
        <f>'Sector allocation contribut'!BG158+1</f>
        <v>0.99918828020034578</v>
      </c>
      <c r="BH158" s="33">
        <f>'Sector allocation contribut'!BH158+1</f>
        <v>1.0007628808789748</v>
      </c>
      <c r="BI158" s="33">
        <f>'Sector allocation contribut'!BI158+1</f>
        <v>1.0007307736316575</v>
      </c>
      <c r="BJ158" s="33">
        <f>'Sector allocation contribut'!BJ158+1</f>
        <v>1.0014954267832461</v>
      </c>
      <c r="BK158" s="33">
        <f>'Sector allocation contribut'!BK158+1</f>
        <v>1.000109159124126</v>
      </c>
      <c r="BL158" s="33">
        <f>'Sector allocation contribut'!BL158+1</f>
        <v>1.0040169503323098</v>
      </c>
      <c r="BM158" s="67">
        <f>'Sector allocation contribut'!BM158+1</f>
        <v>1</v>
      </c>
      <c r="BN158" s="33">
        <f>'Sector allocation contribut'!BN158+1</f>
        <v>0.99708348196254515</v>
      </c>
      <c r="BO158" s="33">
        <f>'Sector allocation contribut'!BO158+1</f>
        <v>1.003949227884851</v>
      </c>
      <c r="BP158" s="33">
        <f>'Sector allocation contribut'!BP158+1</f>
        <v>1.0017047757213127</v>
      </c>
      <c r="BQ158" s="33">
        <f>'Sector allocation contribut'!BQ158+1</f>
        <v>1.0027080132173087</v>
      </c>
      <c r="BR158" s="33">
        <f>'Sector allocation contribut'!BR158+1</f>
        <v>1.0001757984688828</v>
      </c>
      <c r="BS158" s="33">
        <f>'Sector allocation contribut'!BS158+1</f>
        <v>1.0040632581582922</v>
      </c>
      <c r="BT158" s="67">
        <f>'Sector allocation contribut'!BT158+1</f>
        <v>1</v>
      </c>
      <c r="BU158" s="33">
        <f>'Sector allocation contribut'!BU158+1</f>
        <v>0.99997705644069912</v>
      </c>
      <c r="BV158" s="33">
        <f>'Sector allocation contribut'!BV158+1</f>
        <v>1.0003245534436827</v>
      </c>
      <c r="BW158" s="33">
        <f>'Sector allocation contribut'!BW158+1</f>
        <v>0.99992463218557381</v>
      </c>
      <c r="BX158" s="33">
        <f>'Sector allocation contribut'!BX158+1</f>
        <v>1.0000471819600236</v>
      </c>
      <c r="BY158" s="33">
        <f>'Sector allocation contribut'!BY158+1</f>
        <v>0.99985341008157613</v>
      </c>
      <c r="BZ158" s="33">
        <f>'Sector allocation contribut'!BZ158+1</f>
        <v>1.0006377218724056</v>
      </c>
      <c r="CA158" s="67">
        <f>'Sector allocation contribut'!CA158+1</f>
        <v>1</v>
      </c>
      <c r="CB158" s="11"/>
      <c r="CC158" s="11"/>
      <c r="CD158" s="11"/>
      <c r="CE158" s="11"/>
      <c r="CF158" s="11"/>
      <c r="CG158" s="11"/>
      <c r="CH158" s="12"/>
    </row>
    <row r="159" spans="1:86">
      <c r="A159" s="2">
        <v>42339</v>
      </c>
      <c r="B159" s="13">
        <v>2015</v>
      </c>
      <c r="C159" s="33">
        <f>'Sector allocation contribut'!C159+1</f>
        <v>0.98569391023776154</v>
      </c>
      <c r="D159" s="33">
        <f>'Sector allocation contribut'!D159+1</f>
        <v>1.0171316183132089</v>
      </c>
      <c r="E159" s="33">
        <f>'Sector allocation contribut'!E159+1</f>
        <v>1.0105518666229252</v>
      </c>
      <c r="F159" s="33">
        <f>'Sector allocation contribut'!F159+1</f>
        <v>1.0075514810548081</v>
      </c>
      <c r="G159" s="33">
        <f>'Sector allocation contribut'!G159+1</f>
        <v>1.0020158775547874</v>
      </c>
      <c r="H159" s="33">
        <f>'Sector allocation contribut'!H159+1</f>
        <v>1.012798010964278</v>
      </c>
      <c r="I159" s="67">
        <f>'Sector allocation contribut'!I159+1</f>
        <v>1</v>
      </c>
      <c r="J159" s="33">
        <f>'Sector allocation contribut'!J159+1</f>
        <v>0.9994885650660319</v>
      </c>
      <c r="K159" s="33">
        <f>'Sector allocation contribut'!K159+1</f>
        <v>1.0020292575291041</v>
      </c>
      <c r="L159" s="33">
        <f>'Sector allocation contribut'!L159+1</f>
        <v>0.99868330598844579</v>
      </c>
      <c r="M159" s="33">
        <f>'Sector allocation contribut'!M159+1</f>
        <v>1.0004804535900573</v>
      </c>
      <c r="N159" s="33">
        <f>'Sector allocation contribut'!N159+1</f>
        <v>0.99953447926234895</v>
      </c>
      <c r="O159" s="33">
        <f>'Sector allocation contribut'!O159+1</f>
        <v>1.0014605861861383</v>
      </c>
      <c r="P159" s="67">
        <f>'Sector allocation contribut'!P159+1</f>
        <v>1</v>
      </c>
      <c r="Q159" s="33">
        <f>'Sector allocation contribut'!Q159+1</f>
        <v>0.99794616079105125</v>
      </c>
      <c r="R159" s="33">
        <f>'Sector allocation contribut'!R159+1</f>
        <v>1.0027778837815493</v>
      </c>
      <c r="S159" s="33">
        <f>'Sector allocation contribut'!S159+1</f>
        <v>1.0029562742163411</v>
      </c>
      <c r="T159" s="33">
        <f>'Sector allocation contribut'!T159+1</f>
        <v>1.0052781807452287</v>
      </c>
      <c r="U159" s="33">
        <f>'Sector allocation contribut'!U159+1</f>
        <v>0.99948701633506398</v>
      </c>
      <c r="V159" s="33">
        <f>'Sector allocation contribut'!V159+1</f>
        <v>1.0003647046353614</v>
      </c>
      <c r="W159" s="67">
        <f>'Sector allocation contribut'!W159+1</f>
        <v>1</v>
      </c>
      <c r="X159" s="33">
        <f>'Sector allocation contribut'!X159+1</f>
        <v>0.99946640449846824</v>
      </c>
      <c r="Y159" s="33">
        <f>'Sector allocation contribut'!Y159+1</f>
        <v>1.000816371700644</v>
      </c>
      <c r="Z159" s="33">
        <f>'Sector allocation contribut'!Z159+1</f>
        <v>1.000166417074734</v>
      </c>
      <c r="AA159" s="33">
        <f>'Sector allocation contribut'!AA159+1</f>
        <v>0.99965839322302197</v>
      </c>
      <c r="AB159" s="33">
        <f>'Sector allocation contribut'!AB159+1</f>
        <v>1.000079136400003</v>
      </c>
      <c r="AC159" s="33">
        <f>'Sector allocation contribut'!AC159+1</f>
        <v>0.99956970423576685</v>
      </c>
      <c r="AD159" s="67">
        <f>'Sector allocation contribut'!AD159+1</f>
        <v>1</v>
      </c>
      <c r="AE159" s="33">
        <f>'Sector allocation contribut'!AE159+1</f>
        <v>0.99862643910308424</v>
      </c>
      <c r="AF159" s="33">
        <f>'Sector allocation contribut'!AF159+1</f>
        <v>1.0012145457739294</v>
      </c>
      <c r="AG159" s="33">
        <f>'Sector allocation contribut'!AG159+1</f>
        <v>1.0002930567048134</v>
      </c>
      <c r="AH159" s="33">
        <f>'Sector allocation contribut'!AH159+1</f>
        <v>1.0001627733761878</v>
      </c>
      <c r="AI159" s="33">
        <f>'Sector allocation contribut'!AI159+1</f>
        <v>1.0005872818302342</v>
      </c>
      <c r="AJ159" s="33">
        <f>'Sector allocation contribut'!AJ159+1</f>
        <v>0.99935095522987372</v>
      </c>
      <c r="AK159" s="67">
        <f>'Sector allocation contribut'!AK159+1</f>
        <v>1</v>
      </c>
      <c r="AL159" s="33">
        <f>'Sector allocation contribut'!AL159+1</f>
        <v>0.99978960893218216</v>
      </c>
      <c r="AM159" s="33">
        <f>'Sector allocation contribut'!AM159+1</f>
        <v>1.0002868181433913</v>
      </c>
      <c r="AN159" s="33">
        <f>'Sector allocation contribut'!AN159+1</f>
        <v>1.0003860845040613</v>
      </c>
      <c r="AO159" s="33">
        <f>'Sector allocation contribut'!AO159+1</f>
        <v>1.0009261058900198</v>
      </c>
      <c r="AP159" s="33">
        <f>'Sector allocation contribut'!AP159+1</f>
        <v>0.99989215287122524</v>
      </c>
      <c r="AQ159" s="33">
        <f>'Sector allocation contribut'!AQ159+1</f>
        <v>1.0011983657915153</v>
      </c>
      <c r="AR159" s="67">
        <f>'Sector allocation contribut'!AR159+1</f>
        <v>1</v>
      </c>
      <c r="AS159" s="33">
        <f>'Sector allocation contribut'!AS159+1</f>
        <v>1.0005641022319527</v>
      </c>
      <c r="AT159" s="33">
        <f>'Sector allocation contribut'!AT159+1</f>
        <v>0.99882757779694509</v>
      </c>
      <c r="AU159" s="33">
        <f>'Sector allocation contribut'!AU159+1</f>
        <v>1.0000364075711907</v>
      </c>
      <c r="AV159" s="33">
        <f>'Sector allocation contribut'!AV159+1</f>
        <v>0.99997024981936877</v>
      </c>
      <c r="AW159" s="33">
        <f>'Sector allocation contribut'!AW159+1</f>
        <v>1.0000903962709267</v>
      </c>
      <c r="AX159" s="33">
        <f>'Sector allocation contribut'!AX159+1</f>
        <v>1.0007625768048847</v>
      </c>
      <c r="AY159" s="67">
        <f>'Sector allocation contribut'!AY159+1</f>
        <v>1</v>
      </c>
      <c r="AZ159" s="33">
        <f>'Sector allocation contribut'!AZ159+1</f>
        <v>1.000130712590241</v>
      </c>
      <c r="BA159" s="33">
        <f>'Sector allocation contribut'!BA159+1</f>
        <v>0.99977988409532481</v>
      </c>
      <c r="BB159" s="33">
        <f>'Sector allocation contribut'!BB159+1</f>
        <v>0.99981688777242284</v>
      </c>
      <c r="BC159" s="33">
        <f>'Sector allocation contribut'!BC159+1</f>
        <v>0.99939517032021952</v>
      </c>
      <c r="BD159" s="33">
        <f>'Sector allocation contribut'!BD159+1</f>
        <v>1.0000898507803979</v>
      </c>
      <c r="BE159" s="33">
        <f>'Sector allocation contribut'!BE159+1</f>
        <v>0.99680770573321242</v>
      </c>
      <c r="BF159" s="67">
        <f>'Sector allocation contribut'!BF159+1</f>
        <v>1</v>
      </c>
      <c r="BG159" s="33">
        <f>'Sector allocation contribut'!BG159+1</f>
        <v>1.0001456973431182</v>
      </c>
      <c r="BH159" s="33">
        <f>'Sector allocation contribut'!BH159+1</f>
        <v>0.99991230798606257</v>
      </c>
      <c r="BI159" s="33">
        <f>'Sector allocation contribut'!BI159+1</f>
        <v>0.99983905775035553</v>
      </c>
      <c r="BJ159" s="33">
        <f>'Sector allocation contribut'!BJ159+1</f>
        <v>0.99968288223388191</v>
      </c>
      <c r="BK159" s="33">
        <f>'Sector allocation contribut'!BK159+1</f>
        <v>0.99996721080744588</v>
      </c>
      <c r="BL159" s="33">
        <f>'Sector allocation contribut'!BL159+1</f>
        <v>0.99913427413112865</v>
      </c>
      <c r="BM159" s="67">
        <f>'Sector allocation contribut'!BM159+1</f>
        <v>1</v>
      </c>
      <c r="BN159" s="33">
        <f>'Sector allocation contribut'!BN159+1</f>
        <v>0.99823484389272543</v>
      </c>
      <c r="BO159" s="33">
        <f>'Sector allocation contribut'!BO159+1</f>
        <v>1.0023053226913159</v>
      </c>
      <c r="BP159" s="33">
        <f>'Sector allocation contribut'!BP159+1</f>
        <v>1.000967312384518</v>
      </c>
      <c r="BQ159" s="33">
        <f>'Sector allocation contribut'!BQ159+1</f>
        <v>1.0015616295275109</v>
      </c>
      <c r="BR159" s="33">
        <f>'Sector allocation contribut'!BR159+1</f>
        <v>1.0001278317568507</v>
      </c>
      <c r="BS159" s="33">
        <f>'Sector allocation contribut'!BS159+1</f>
        <v>1.0023492447551881</v>
      </c>
      <c r="BT159" s="67">
        <f>'Sector allocation contribut'!BT159+1</f>
        <v>1</v>
      </c>
      <c r="BU159" s="33">
        <f>'Sector allocation contribut'!BU159+1</f>
        <v>1.0000014893159124</v>
      </c>
      <c r="BV159" s="33">
        <f>'Sector allocation contribut'!BV159+1</f>
        <v>0.9999722346975195</v>
      </c>
      <c r="BW159" s="33">
        <f>'Sector allocation contribut'!BW159+1</f>
        <v>1.0000065449916571</v>
      </c>
      <c r="BX159" s="33">
        <f>'Sector allocation contribut'!BX159+1</f>
        <v>0.99999598142644064</v>
      </c>
      <c r="BY159" s="33">
        <f>'Sector allocation contribut'!BY159+1</f>
        <v>1.0000130130220337</v>
      </c>
      <c r="BZ159" s="33">
        <f>'Sector allocation contribut'!BZ159+1</f>
        <v>0.99993792055437192</v>
      </c>
      <c r="CA159" s="67">
        <f>'Sector allocation contribut'!CA159+1</f>
        <v>1</v>
      </c>
      <c r="CB159" s="11"/>
      <c r="CC159" s="11"/>
      <c r="CD159" s="11"/>
      <c r="CE159" s="11"/>
      <c r="CF159" s="11"/>
      <c r="CG159" s="11"/>
      <c r="CH159" s="12"/>
    </row>
    <row r="160" spans="1:86">
      <c r="A160" s="2">
        <v>42370</v>
      </c>
      <c r="B160" s="13">
        <v>2016</v>
      </c>
      <c r="C160" s="33">
        <f>'Sector allocation contribut'!C160+1</f>
        <v>0.98840907965903746</v>
      </c>
      <c r="D160" s="33">
        <f>'Sector allocation contribut'!D160+1</f>
        <v>1.0135303275694985</v>
      </c>
      <c r="E160" s="33">
        <f>'Sector allocation contribut'!E160+1</f>
        <v>1.0078403237525957</v>
      </c>
      <c r="F160" s="33">
        <f>'Sector allocation contribut'!F160+1</f>
        <v>1.0059714874739634</v>
      </c>
      <c r="G160" s="33">
        <f>'Sector allocation contribut'!G160+1</f>
        <v>1.0013520086745362</v>
      </c>
      <c r="H160" s="33">
        <f>'Sector allocation contribut'!H160+1</f>
        <v>1.0103352653588615</v>
      </c>
      <c r="I160" s="67">
        <f>'Sector allocation contribut'!I160+1</f>
        <v>1</v>
      </c>
      <c r="J160" s="33">
        <f>'Sector allocation contribut'!J160+1</f>
        <v>0.99740268631916584</v>
      </c>
      <c r="K160" s="33">
        <f>'Sector allocation contribut'!K160+1</f>
        <v>1.009048546925694</v>
      </c>
      <c r="L160" s="33">
        <f>'Sector allocation contribut'!L160+1</f>
        <v>0.9943985216815332</v>
      </c>
      <c r="M160" s="33">
        <f>'Sector allocation contribut'!M160+1</f>
        <v>1.0021777598362434</v>
      </c>
      <c r="N160" s="33">
        <f>'Sector allocation contribut'!N160+1</f>
        <v>0.99796247950519179</v>
      </c>
      <c r="O160" s="33">
        <f>'Sector allocation contribut'!O160+1</f>
        <v>1.0059953967859561</v>
      </c>
      <c r="P160" s="67">
        <f>'Sector allocation contribut'!P160+1</f>
        <v>1</v>
      </c>
      <c r="Q160" s="33">
        <f>'Sector allocation contribut'!Q160+1</f>
        <v>1.0033996521368274</v>
      </c>
      <c r="R160" s="33">
        <f>'Sector allocation contribut'!R160+1</f>
        <v>0.99544394013746063</v>
      </c>
      <c r="S160" s="33">
        <f>'Sector allocation contribut'!S160+1</f>
        <v>0.99518052306022686</v>
      </c>
      <c r="T160" s="33">
        <f>'Sector allocation contribut'!T160+1</f>
        <v>0.99102939029145176</v>
      </c>
      <c r="U160" s="33">
        <f>'Sector allocation contribut'!U160+1</f>
        <v>1.0010470856617799</v>
      </c>
      <c r="V160" s="33">
        <f>'Sector allocation contribut'!V160+1</f>
        <v>0.99888342873389135</v>
      </c>
      <c r="W160" s="67">
        <f>'Sector allocation contribut'!W160+1</f>
        <v>1</v>
      </c>
      <c r="X160" s="33">
        <f>'Sector allocation contribut'!X160+1</f>
        <v>1.0088708330965945</v>
      </c>
      <c r="Y160" s="33">
        <f>'Sector allocation contribut'!Y160+1</f>
        <v>0.98632907074127507</v>
      </c>
      <c r="Z160" s="33">
        <f>'Sector allocation contribut'!Z160+1</f>
        <v>0.99765112962065028</v>
      </c>
      <c r="AA160" s="33">
        <f>'Sector allocation contribut'!AA160+1</f>
        <v>1.0058918119978542</v>
      </c>
      <c r="AB160" s="33">
        <f>'Sector allocation contribut'!AB160+1</f>
        <v>0.9991207410689068</v>
      </c>
      <c r="AC160" s="33">
        <f>'Sector allocation contribut'!AC160+1</f>
        <v>1.007287904066769</v>
      </c>
      <c r="AD160" s="67">
        <f>'Sector allocation contribut'!AD160+1</f>
        <v>1</v>
      </c>
      <c r="AE160" s="33">
        <f>'Sector allocation contribut'!AE160+1</f>
        <v>0.99897114663112807</v>
      </c>
      <c r="AF160" s="33">
        <f>'Sector allocation contribut'!AF160+1</f>
        <v>1.0008186127826386</v>
      </c>
      <c r="AG160" s="33">
        <f>'Sector allocation contribut'!AG160+1</f>
        <v>1.0001592628536793</v>
      </c>
      <c r="AH160" s="33">
        <f>'Sector allocation contribut'!AH160+1</f>
        <v>1.0000633813418196</v>
      </c>
      <c r="AI160" s="33">
        <f>'Sector allocation contribut'!AI160+1</f>
        <v>1.0004604279877867</v>
      </c>
      <c r="AJ160" s="33">
        <f>'Sector allocation contribut'!AJ160+1</f>
        <v>0.99948612287585736</v>
      </c>
      <c r="AK160" s="67">
        <f>'Sector allocation contribut'!AK160+1</f>
        <v>1</v>
      </c>
      <c r="AL160" s="33">
        <f>'Sector allocation contribut'!AL160+1</f>
        <v>1.0002006259066949</v>
      </c>
      <c r="AM160" s="33">
        <f>'Sector allocation contribut'!AM160+1</f>
        <v>0.99975438472129596</v>
      </c>
      <c r="AN160" s="33">
        <f>'Sector allocation contribut'!AN160+1</f>
        <v>0.9996544298294614</v>
      </c>
      <c r="AO160" s="33">
        <f>'Sector allocation contribut'!AO160+1</f>
        <v>0.99908437494658286</v>
      </c>
      <c r="AP160" s="33">
        <f>'Sector allocation contribut'!AP160+1</f>
        <v>1.0001010711011735</v>
      </c>
      <c r="AQ160" s="33">
        <f>'Sector allocation contribut'!AQ160+1</f>
        <v>0.99888854394478599</v>
      </c>
      <c r="AR160" s="67">
        <f>'Sector allocation contribut'!AR160+1</f>
        <v>1</v>
      </c>
      <c r="AS160" s="33">
        <f>'Sector allocation contribut'!AS160+1</f>
        <v>1.0023338397163331</v>
      </c>
      <c r="AT160" s="33">
        <f>'Sector allocation contribut'!AT160+1</f>
        <v>0.99539800451581084</v>
      </c>
      <c r="AU160" s="33">
        <f>'Sector allocation contribut'!AU160+1</f>
        <v>1.000229783355624</v>
      </c>
      <c r="AV160" s="33">
        <f>'Sector allocation contribut'!AV160+1</f>
        <v>1.000152569671378</v>
      </c>
      <c r="AW160" s="33">
        <f>'Sector allocation contribut'!AW160+1</f>
        <v>1.0003443929308822</v>
      </c>
      <c r="AX160" s="33">
        <f>'Sector allocation contribut'!AX160+1</f>
        <v>1.0025708593948119</v>
      </c>
      <c r="AY160" s="67">
        <f>'Sector allocation contribut'!AY160+1</f>
        <v>1</v>
      </c>
      <c r="AZ160" s="33">
        <f>'Sector allocation contribut'!AZ160+1</f>
        <v>1.0005665096725287</v>
      </c>
      <c r="BA160" s="33">
        <f>'Sector allocation contribut'!BA160+1</f>
        <v>0.99906996675070237</v>
      </c>
      <c r="BB160" s="33">
        <f>'Sector allocation contribut'!BB160+1</f>
        <v>0.99927330038497364</v>
      </c>
      <c r="BC160" s="33">
        <f>'Sector allocation contribut'!BC160+1</f>
        <v>0.99749666074350141</v>
      </c>
      <c r="BD160" s="33">
        <f>'Sector allocation contribut'!BD160+1</f>
        <v>1.0003923346095858</v>
      </c>
      <c r="BE160" s="33">
        <f>'Sector allocation contribut'!BE160+1</f>
        <v>0.98785556012727027</v>
      </c>
      <c r="BF160" s="67">
        <f>'Sector allocation contribut'!BF160+1</f>
        <v>1</v>
      </c>
      <c r="BG160" s="33">
        <f>'Sector allocation contribut'!BG160+1</f>
        <v>1.0022180132880587</v>
      </c>
      <c r="BH160" s="33">
        <f>'Sector allocation contribut'!BH160+1</f>
        <v>0.99879112918943058</v>
      </c>
      <c r="BI160" s="33">
        <f>'Sector allocation contribut'!BI160+1</f>
        <v>0.99778870793699337</v>
      </c>
      <c r="BJ160" s="33">
        <f>'Sector allocation contribut'!BJ160+1</f>
        <v>0.995414714014215</v>
      </c>
      <c r="BK160" s="33">
        <f>'Sector allocation contribut'!BK160+1</f>
        <v>0.99947460083524686</v>
      </c>
      <c r="BL160" s="33">
        <f>'Sector allocation contribut'!BL160+1</f>
        <v>0.9870380634359065</v>
      </c>
      <c r="BM160" s="67">
        <f>'Sector allocation contribut'!BM160+1</f>
        <v>1</v>
      </c>
      <c r="BN160" s="33">
        <f>'Sector allocation contribut'!BN160+1</f>
        <v>0.99543205556404302</v>
      </c>
      <c r="BO160" s="33">
        <f>'Sector allocation contribut'!BO160+1</f>
        <v>1.0055624046285392</v>
      </c>
      <c r="BP160" s="33">
        <f>'Sector allocation contribut'!BP160+1</f>
        <v>1.0023291553880098</v>
      </c>
      <c r="BQ160" s="33">
        <f>'Sector allocation contribut'!BQ160+1</f>
        <v>1.0038073431752661</v>
      </c>
      <c r="BR160" s="33">
        <f>'Sector allocation contribut'!BR160+1</f>
        <v>1.0003591500939026</v>
      </c>
      <c r="BS160" s="33">
        <f>'Sector allocation contribut'!BS160+1</f>
        <v>1.0057068597186885</v>
      </c>
      <c r="BT160" s="67">
        <f>'Sector allocation contribut'!BT160+1</f>
        <v>1</v>
      </c>
      <c r="BU160" s="33">
        <f>'Sector allocation contribut'!BU160+1</f>
        <v>1.0000184410186024</v>
      </c>
      <c r="BV160" s="33">
        <f>'Sector allocation contribut'!BV160+1</f>
        <v>0.99941938209449088</v>
      </c>
      <c r="BW160" s="33">
        <f>'Sector allocation contribut'!BW160+1</f>
        <v>1.0001552184133637</v>
      </c>
      <c r="BX160" s="33">
        <f>'Sector allocation contribut'!BX160+1</f>
        <v>0.99992580139973086</v>
      </c>
      <c r="BY160" s="33">
        <f>'Sector allocation contribut'!BY160+1</f>
        <v>1.0002906165300653</v>
      </c>
      <c r="BZ160" s="33">
        <f>'Sector allocation contribut'!BZ160+1</f>
        <v>0.99878481491733972</v>
      </c>
      <c r="CA160" s="67">
        <f>'Sector allocation contribut'!CA160+1</f>
        <v>1</v>
      </c>
      <c r="CB160" s="11"/>
      <c r="CC160" s="11"/>
      <c r="CD160" s="11"/>
      <c r="CE160" s="11"/>
      <c r="CF160" s="11"/>
      <c r="CG160" s="11"/>
      <c r="CH160" s="12"/>
    </row>
    <row r="161" spans="1:86">
      <c r="A161" s="2">
        <v>42401</v>
      </c>
      <c r="B161" s="13">
        <v>2016</v>
      </c>
      <c r="C161" s="33">
        <f>'Sector allocation contribut'!C161+1</f>
        <v>1.0087853892291034</v>
      </c>
      <c r="D161" s="33">
        <f>'Sector allocation contribut'!D161+1</f>
        <v>0.98998779597971598</v>
      </c>
      <c r="E161" s="33">
        <f>'Sector allocation contribut'!E161+1</f>
        <v>0.9940981084762005</v>
      </c>
      <c r="F161" s="33">
        <f>'Sector allocation contribut'!F161+1</f>
        <v>0.99602092871084025</v>
      </c>
      <c r="G161" s="33">
        <f>'Sector allocation contribut'!G161+1</f>
        <v>0.99869925721358177</v>
      </c>
      <c r="H161" s="33">
        <f>'Sector allocation contribut'!H161+1</f>
        <v>0.9914879013268576</v>
      </c>
      <c r="I161" s="67">
        <f>'Sector allocation contribut'!I161+1</f>
        <v>1</v>
      </c>
      <c r="J161" s="33">
        <f>'Sector allocation contribut'!J161+1</f>
        <v>1.0016432325851767</v>
      </c>
      <c r="K161" s="33">
        <f>'Sector allocation contribut'!K161+1</f>
        <v>0.99392699850338329</v>
      </c>
      <c r="L161" s="33">
        <f>'Sector allocation contribut'!L161+1</f>
        <v>1.0042637663824807</v>
      </c>
      <c r="M161" s="33">
        <f>'Sector allocation contribut'!M161+1</f>
        <v>0.99855146674310136</v>
      </c>
      <c r="N161" s="33">
        <f>'Sector allocation contribut'!N161+1</f>
        <v>1.0013669013902879</v>
      </c>
      <c r="O161" s="33">
        <f>'Sector allocation contribut'!O161+1</f>
        <v>0.99601030172536953</v>
      </c>
      <c r="P161" s="67">
        <f>'Sector allocation contribut'!P161+1</f>
        <v>1</v>
      </c>
      <c r="Q161" s="33">
        <f>'Sector allocation contribut'!Q161+1</f>
        <v>0.99969581830831999</v>
      </c>
      <c r="R161" s="33">
        <f>'Sector allocation contribut'!R161+1</f>
        <v>1.0004132684434213</v>
      </c>
      <c r="S161" s="33">
        <f>'Sector allocation contribut'!S161+1</f>
        <v>1.0004231973121778</v>
      </c>
      <c r="T161" s="33">
        <f>'Sector allocation contribut'!T161+1</f>
        <v>1.0007995235128024</v>
      </c>
      <c r="U161" s="33">
        <f>'Sector allocation contribut'!U161+1</f>
        <v>0.99990497149779789</v>
      </c>
      <c r="V161" s="33">
        <f>'Sector allocation contribut'!V161+1</f>
        <v>1.0001338209191997</v>
      </c>
      <c r="W161" s="67">
        <f>'Sector allocation contribut'!W161+1</f>
        <v>1</v>
      </c>
      <c r="X161" s="33">
        <f>'Sector allocation contribut'!X161+1</f>
        <v>1.0015549894934992</v>
      </c>
      <c r="Y161" s="33">
        <f>'Sector allocation contribut'!Y161+1</f>
        <v>0.99772219612845747</v>
      </c>
      <c r="Z161" s="33">
        <f>'Sector allocation contribut'!Z161+1</f>
        <v>0.99954484013555678</v>
      </c>
      <c r="AA161" s="33">
        <f>'Sector allocation contribut'!AA161+1</f>
        <v>1.0010052105742728</v>
      </c>
      <c r="AB161" s="33">
        <f>'Sector allocation contribut'!AB161+1</f>
        <v>0.99977030833725511</v>
      </c>
      <c r="AC161" s="33">
        <f>'Sector allocation contribut'!AC161+1</f>
        <v>1.0012294570761726</v>
      </c>
      <c r="AD161" s="67">
        <f>'Sector allocation contribut'!AD161+1</f>
        <v>1</v>
      </c>
      <c r="AE161" s="33">
        <f>'Sector allocation contribut'!AE161+1</f>
        <v>0.99426101613914186</v>
      </c>
      <c r="AF161" s="33">
        <f>'Sector allocation contribut'!AF161+1</f>
        <v>1.0045468633564834</v>
      </c>
      <c r="AG161" s="33">
        <f>'Sector allocation contribut'!AG161+1</f>
        <v>1.0008805090352784</v>
      </c>
      <c r="AH161" s="33">
        <f>'Sector allocation contribut'!AH161+1</f>
        <v>1.000168357215153</v>
      </c>
      <c r="AI161" s="33">
        <f>'Sector allocation contribut'!AI161+1</f>
        <v>1.0026715772758756</v>
      </c>
      <c r="AJ161" s="33">
        <f>'Sector allocation contribut'!AJ161+1</f>
        <v>0.99705137136465793</v>
      </c>
      <c r="AK161" s="67">
        <f>'Sector allocation contribut'!AK161+1</f>
        <v>1</v>
      </c>
      <c r="AL161" s="33">
        <f>'Sector allocation contribut'!AL161+1</f>
        <v>1.0000474622862527</v>
      </c>
      <c r="AM161" s="33">
        <f>'Sector allocation contribut'!AM161+1</f>
        <v>0.99993808065343948</v>
      </c>
      <c r="AN161" s="33">
        <f>'Sector allocation contribut'!AN161+1</f>
        <v>0.99991612099234517</v>
      </c>
      <c r="AO161" s="33">
        <f>'Sector allocation contribut'!AO161+1</f>
        <v>0.99979609090556454</v>
      </c>
      <c r="AP161" s="33">
        <f>'Sector allocation contribut'!AP161+1</f>
        <v>1.000025260838862</v>
      </c>
      <c r="AQ161" s="33">
        <f>'Sector allocation contribut'!AQ161+1</f>
        <v>0.99971742185005685</v>
      </c>
      <c r="AR161" s="67">
        <f>'Sector allocation contribut'!AR161+1</f>
        <v>1</v>
      </c>
      <c r="AS161" s="33">
        <f>'Sector allocation contribut'!AS161+1</f>
        <v>1.0008621507364581</v>
      </c>
      <c r="AT161" s="33">
        <f>'Sector allocation contribut'!AT161+1</f>
        <v>0.99831790203714821</v>
      </c>
      <c r="AU161" s="33">
        <f>'Sector allocation contribut'!AU161+1</f>
        <v>1.0000607596914843</v>
      </c>
      <c r="AV161" s="33">
        <f>'Sector allocation contribut'!AV161+1</f>
        <v>1.0000826900558979</v>
      </c>
      <c r="AW161" s="33">
        <f>'Sector allocation contribut'!AW161+1</f>
        <v>1.0001082961756367</v>
      </c>
      <c r="AX161" s="33">
        <f>'Sector allocation contribut'!AX161+1</f>
        <v>1.0010300491973936</v>
      </c>
      <c r="AY161" s="67">
        <f>'Sector allocation contribut'!AY161+1</f>
        <v>1</v>
      </c>
      <c r="AZ161" s="33">
        <f>'Sector allocation contribut'!AZ161+1</f>
        <v>0.99914751230326015</v>
      </c>
      <c r="BA161" s="33">
        <f>'Sector allocation contribut'!BA161+1</f>
        <v>1.0014307367295614</v>
      </c>
      <c r="BB161" s="33">
        <f>'Sector allocation contribut'!BB161+1</f>
        <v>1.0010492939770048</v>
      </c>
      <c r="BC161" s="33">
        <f>'Sector allocation contribut'!BC161+1</f>
        <v>1.0037026482631612</v>
      </c>
      <c r="BD161" s="33">
        <f>'Sector allocation contribut'!BD161+1</f>
        <v>0.99939863261726936</v>
      </c>
      <c r="BE161" s="33">
        <f>'Sector allocation contribut'!BE161+1</f>
        <v>1.0187418048717374</v>
      </c>
      <c r="BF161" s="67">
        <f>'Sector allocation contribut'!BF161+1</f>
        <v>1</v>
      </c>
      <c r="BG161" s="33">
        <f>'Sector allocation contribut'!BG161+1</f>
        <v>0.9976144023976341</v>
      </c>
      <c r="BH161" s="33">
        <f>'Sector allocation contribut'!BH161+1</f>
        <v>1.0010996325123029</v>
      </c>
      <c r="BI161" s="33">
        <f>'Sector allocation contribut'!BI161+1</f>
        <v>1.0028116718638862</v>
      </c>
      <c r="BJ161" s="33">
        <f>'Sector allocation contribut'!BJ161+1</f>
        <v>1.0048997440192771</v>
      </c>
      <c r="BK161" s="33">
        <f>'Sector allocation contribut'!BK161+1</f>
        <v>1.000621649169771</v>
      </c>
      <c r="BL161" s="33">
        <f>'Sector allocation contribut'!BL161+1</f>
        <v>1.015734093379381</v>
      </c>
      <c r="BM161" s="67">
        <f>'Sector allocation contribut'!BM161+1</f>
        <v>1</v>
      </c>
      <c r="BN161" s="33">
        <f>'Sector allocation contribut'!BN161+1</f>
        <v>0.99328370701736712</v>
      </c>
      <c r="BO161" s="33">
        <f>'Sector allocation contribut'!BO161+1</f>
        <v>1.008283474373725</v>
      </c>
      <c r="BP161" s="33">
        <f>'Sector allocation contribut'!BP161+1</f>
        <v>1.0032917681223563</v>
      </c>
      <c r="BQ161" s="33">
        <f>'Sector allocation contribut'!BQ161+1</f>
        <v>1.0057926586266528</v>
      </c>
      <c r="BR161" s="33">
        <f>'Sector allocation contribut'!BR161+1</f>
        <v>1.0005239540223818</v>
      </c>
      <c r="BS161" s="33">
        <f>'Sector allocation contribut'!BS161+1</f>
        <v>1.0086076335072383</v>
      </c>
      <c r="BT161" s="67">
        <f>'Sector allocation contribut'!BT161+1</f>
        <v>1</v>
      </c>
      <c r="BU161" s="33">
        <f>'Sector allocation contribut'!BU161+1</f>
        <v>0.99994927721064042</v>
      </c>
      <c r="BV161" s="33">
        <f>'Sector allocation contribut'!BV161+1</f>
        <v>1.0012397190110773</v>
      </c>
      <c r="BW161" s="33">
        <f>'Sector allocation contribut'!BW161+1</f>
        <v>0.99968083640041783</v>
      </c>
      <c r="BX161" s="33">
        <f>'Sector allocation contribut'!BX161+1</f>
        <v>1.0001397577699078</v>
      </c>
      <c r="BY161" s="33">
        <f>'Sector allocation contribut'!BY161+1</f>
        <v>0.9993890420142878</v>
      </c>
      <c r="BZ161" s="33">
        <f>'Sector allocation contribut'!BZ161+1</f>
        <v>1.0022881562172816</v>
      </c>
      <c r="CA161" s="67">
        <f>'Sector allocation contribut'!CA161+1</f>
        <v>1</v>
      </c>
      <c r="CB161" s="11"/>
      <c r="CC161" s="11"/>
      <c r="CD161" s="11"/>
      <c r="CE161" s="11"/>
      <c r="CF161" s="11"/>
      <c r="CG161" s="11"/>
      <c r="CH161" s="12"/>
    </row>
    <row r="162" spans="1:86">
      <c r="A162" s="2">
        <v>42430</v>
      </c>
      <c r="B162" s="13">
        <v>2016</v>
      </c>
      <c r="C162" s="33">
        <f>'Sector allocation contribut'!C162+1</f>
        <v>1.0048767627745705</v>
      </c>
      <c r="D162" s="33">
        <f>'Sector allocation contribut'!D162+1</f>
        <v>0.99454476324850094</v>
      </c>
      <c r="E162" s="33">
        <f>'Sector allocation contribut'!E162+1</f>
        <v>0.99683424694446843</v>
      </c>
      <c r="F162" s="33">
        <f>'Sector allocation contribut'!F162+1</f>
        <v>0.99772668352031257</v>
      </c>
      <c r="G162" s="33">
        <f>'Sector allocation contribut'!G162+1</f>
        <v>0.9991586347450262</v>
      </c>
      <c r="H162" s="33">
        <f>'Sector allocation contribut'!H162+1</f>
        <v>0.99521679914765349</v>
      </c>
      <c r="I162" s="67">
        <f>'Sector allocation contribut'!I162+1</f>
        <v>1</v>
      </c>
      <c r="J162" s="33">
        <f>'Sector allocation contribut'!J162+1</f>
        <v>0.99923958599831864</v>
      </c>
      <c r="K162" s="33">
        <f>'Sector allocation contribut'!K162+1</f>
        <v>1.0030588724808502</v>
      </c>
      <c r="L162" s="33">
        <f>'Sector allocation contribut'!L162+1</f>
        <v>0.99806784618938471</v>
      </c>
      <c r="M162" s="33">
        <f>'Sector allocation contribut'!M162+1</f>
        <v>1.0008321933556212</v>
      </c>
      <c r="N162" s="33">
        <f>'Sector allocation contribut'!N162+1</f>
        <v>0.999215327343566</v>
      </c>
      <c r="O162" s="33">
        <f>'Sector allocation contribut'!O162+1</f>
        <v>1.0019324988311453</v>
      </c>
      <c r="P162" s="67">
        <f>'Sector allocation contribut'!P162+1</f>
        <v>1</v>
      </c>
      <c r="Q162" s="33">
        <f>'Sector allocation contribut'!Q162+1</f>
        <v>0.99800428711716171</v>
      </c>
      <c r="R162" s="33">
        <f>'Sector allocation contribut'!R162+1</f>
        <v>1.0027743525639532</v>
      </c>
      <c r="S162" s="33">
        <f>'Sector allocation contribut'!S162+1</f>
        <v>1.0026707420577614</v>
      </c>
      <c r="T162" s="33">
        <f>'Sector allocation contribut'!T162+1</f>
        <v>1.0049077875632419</v>
      </c>
      <c r="U162" s="33">
        <f>'Sector allocation contribut'!U162+1</f>
        <v>0.99939555646391975</v>
      </c>
      <c r="V162" s="33">
        <f>'Sector allocation contribut'!V162+1</f>
        <v>1.0010638086864834</v>
      </c>
      <c r="W162" s="67">
        <f>'Sector allocation contribut'!W162+1</f>
        <v>1</v>
      </c>
      <c r="X162" s="33">
        <f>'Sector allocation contribut'!X162+1</f>
        <v>1.0006159438101128</v>
      </c>
      <c r="Y162" s="33">
        <f>'Sector allocation contribut'!Y162+1</f>
        <v>0.99910553802207347</v>
      </c>
      <c r="Z162" s="33">
        <f>'Sector allocation contribut'!Z162+1</f>
        <v>0.9998154998312625</v>
      </c>
      <c r="AA162" s="33">
        <f>'Sector allocation contribut'!AA162+1</f>
        <v>1.0003839202471458</v>
      </c>
      <c r="AB162" s="33">
        <f>'Sector allocation contribut'!AB162+1</f>
        <v>0.99989853508713888</v>
      </c>
      <c r="AC162" s="33">
        <f>'Sector allocation contribut'!AC162+1</f>
        <v>1.0004451296647889</v>
      </c>
      <c r="AD162" s="67">
        <f>'Sector allocation contribut'!AD162+1</f>
        <v>1</v>
      </c>
      <c r="AE162" s="33">
        <f>'Sector allocation contribut'!AE162+1</f>
        <v>0.99414070055417814</v>
      </c>
      <c r="AF162" s="33">
        <f>'Sector allocation contribut'!AF162+1</f>
        <v>1.0048592021277749</v>
      </c>
      <c r="AG162" s="33">
        <f>'Sector allocation contribut'!AG162+1</f>
        <v>1.0007104802766047</v>
      </c>
      <c r="AH162" s="33">
        <f>'Sector allocation contribut'!AH162+1</f>
        <v>0.99999890247770795</v>
      </c>
      <c r="AI162" s="33">
        <f>'Sector allocation contribut'!AI162+1</f>
        <v>1.002751502255218</v>
      </c>
      <c r="AJ162" s="33">
        <f>'Sector allocation contribut'!AJ162+1</f>
        <v>0.99667177882158353</v>
      </c>
      <c r="AK162" s="67">
        <f>'Sector allocation contribut'!AK162+1</f>
        <v>1</v>
      </c>
      <c r="AL162" s="33">
        <f>'Sector allocation contribut'!AL162+1</f>
        <v>0.999836595858976</v>
      </c>
      <c r="AM162" s="33">
        <f>'Sector allocation contribut'!AM162+1</f>
        <v>1.0002134001128062</v>
      </c>
      <c r="AN162" s="33">
        <f>'Sector allocation contribut'!AN162+1</f>
        <v>1.0002709655721211</v>
      </c>
      <c r="AO162" s="33">
        <f>'Sector allocation contribut'!AO162+1</f>
        <v>1.000704383087277</v>
      </c>
      <c r="AP162" s="33">
        <f>'Sector allocation contribut'!AP162+1</f>
        <v>0.99991446120016836</v>
      </c>
      <c r="AQ162" s="33">
        <f>'Sector allocation contribut'!AQ162+1</f>
        <v>1.0010001694237805</v>
      </c>
      <c r="AR162" s="67">
        <f>'Sector allocation contribut'!AR162+1</f>
        <v>1</v>
      </c>
      <c r="AS162" s="33">
        <f>'Sector allocation contribut'!AS162+1</f>
        <v>1.0001572462822994</v>
      </c>
      <c r="AT162" s="33">
        <f>'Sector allocation contribut'!AT162+1</f>
        <v>0.99969228514085984</v>
      </c>
      <c r="AU162" s="33">
        <f>'Sector allocation contribut'!AU162+1</f>
        <v>1.0000059939721981</v>
      </c>
      <c r="AV162" s="33">
        <f>'Sector allocation contribut'!AV162+1</f>
        <v>1.0000022926776884</v>
      </c>
      <c r="AW162" s="33">
        <f>'Sector allocation contribut'!AW162+1</f>
        <v>1.0000205603491898</v>
      </c>
      <c r="AX162" s="33">
        <f>'Sector allocation contribut'!AX162+1</f>
        <v>1.0002012563811329</v>
      </c>
      <c r="AY162" s="67">
        <f>'Sector allocation contribut'!AY162+1</f>
        <v>1</v>
      </c>
      <c r="AZ162" s="33">
        <f>'Sector allocation contribut'!AZ162+1</f>
        <v>0.99972565194099994</v>
      </c>
      <c r="BA162" s="33">
        <f>'Sector allocation contribut'!BA162+1</f>
        <v>1.0004531523892142</v>
      </c>
      <c r="BB162" s="33">
        <f>'Sector allocation contribut'!BB162+1</f>
        <v>1.0003392594155425</v>
      </c>
      <c r="BC162" s="33">
        <f>'Sector allocation contribut'!BC162+1</f>
        <v>1.001188431001022</v>
      </c>
      <c r="BD162" s="33">
        <f>'Sector allocation contribut'!BD162+1</f>
        <v>0.99981077846886157</v>
      </c>
      <c r="BE162" s="33">
        <f>'Sector allocation contribut'!BE162+1</f>
        <v>1.0055429544742112</v>
      </c>
      <c r="BF162" s="67">
        <f>'Sector allocation contribut'!BF162+1</f>
        <v>1</v>
      </c>
      <c r="BG162" s="33">
        <f>'Sector allocation contribut'!BG162+1</f>
        <v>0.99878605207692228</v>
      </c>
      <c r="BH162" s="33">
        <f>'Sector allocation contribut'!BH162+1</f>
        <v>1.0005321752450798</v>
      </c>
      <c r="BI162" s="33">
        <f>'Sector allocation contribut'!BI162+1</f>
        <v>1.0015801346431941</v>
      </c>
      <c r="BJ162" s="33">
        <f>'Sector allocation contribut'!BJ162+1</f>
        <v>1.0023463673471216</v>
      </c>
      <c r="BK162" s="33">
        <f>'Sector allocation contribut'!BK162+1</f>
        <v>1.0003337314143259</v>
      </c>
      <c r="BL162" s="33">
        <f>'Sector allocation contribut'!BL162+1</f>
        <v>1.0083633476026928</v>
      </c>
      <c r="BM162" s="67">
        <f>'Sector allocation contribut'!BM162+1</f>
        <v>1</v>
      </c>
      <c r="BN162" s="33">
        <f>'Sector allocation contribut'!BN162+1</f>
        <v>1.0021508225529654</v>
      </c>
      <c r="BO162" s="33">
        <f>'Sector allocation contribut'!BO162+1</f>
        <v>0.99728184759085237</v>
      </c>
      <c r="BP162" s="33">
        <f>'Sector allocation contribut'!BP162+1</f>
        <v>0.99890404851819969</v>
      </c>
      <c r="BQ162" s="33">
        <f>'Sector allocation contribut'!BQ162+1</f>
        <v>0.99812477789010445</v>
      </c>
      <c r="BR162" s="33">
        <f>'Sector allocation contribut'!BR162+1</f>
        <v>0.99985459244464991</v>
      </c>
      <c r="BS162" s="33">
        <f>'Sector allocation contribut'!BS162+1</f>
        <v>0.99744064400738597</v>
      </c>
      <c r="BT162" s="67">
        <f>'Sector allocation contribut'!BT162+1</f>
        <v>1</v>
      </c>
      <c r="BU162" s="33">
        <f>'Sector allocation contribut'!BU162+1</f>
        <v>0.99996928186807954</v>
      </c>
      <c r="BV162" s="33">
        <f>'Sector allocation contribut'!BV162+1</f>
        <v>1.0009705420802897</v>
      </c>
      <c r="BW162" s="33">
        <f>'Sector allocation contribut'!BW162+1</f>
        <v>0.99971647478598991</v>
      </c>
      <c r="BX162" s="33">
        <f>'Sector allocation contribut'!BX162+1</f>
        <v>1.0001012894267964</v>
      </c>
      <c r="BY162" s="33">
        <f>'Sector allocation contribut'!BY162+1</f>
        <v>0.99951669438255353</v>
      </c>
      <c r="BZ162" s="33">
        <f>'Sector allocation contribut'!BZ162+1</f>
        <v>1.001547423741417</v>
      </c>
      <c r="CA162" s="67">
        <f>'Sector allocation contribut'!CA162+1</f>
        <v>1</v>
      </c>
      <c r="CB162" s="11"/>
      <c r="CC162" s="11"/>
      <c r="CD162" s="11"/>
      <c r="CE162" s="11"/>
      <c r="CF162" s="11"/>
      <c r="CG162" s="11"/>
      <c r="CH162" s="12"/>
    </row>
    <row r="163" spans="1:86">
      <c r="A163" s="2">
        <v>42461</v>
      </c>
      <c r="B163" s="13">
        <v>2016</v>
      </c>
      <c r="C163" s="33">
        <f>'Sector allocation contribut'!C163+1</f>
        <v>1.0181035834597687</v>
      </c>
      <c r="D163" s="33">
        <f>'Sector allocation contribut'!D163+1</f>
        <v>0.97976048430477347</v>
      </c>
      <c r="E163" s="33">
        <f>'Sector allocation contribut'!E163+1</f>
        <v>0.98789178810970646</v>
      </c>
      <c r="F163" s="33">
        <f>'Sector allocation contribut'!F163+1</f>
        <v>0.99083217701686155</v>
      </c>
      <c r="G163" s="33">
        <f>'Sector allocation contribut'!G163+1</f>
        <v>0.99652451793357111</v>
      </c>
      <c r="H163" s="33">
        <f>'Sector allocation contribut'!H163+1</f>
        <v>0.98187175129382132</v>
      </c>
      <c r="I163" s="67">
        <f>'Sector allocation contribut'!I163+1</f>
        <v>1</v>
      </c>
      <c r="J163" s="33">
        <f>'Sector allocation contribut'!J163+1</f>
        <v>1.0004663875710658</v>
      </c>
      <c r="K163" s="33">
        <f>'Sector allocation contribut'!K163+1</f>
        <v>0.99790732752590094</v>
      </c>
      <c r="L163" s="33">
        <f>'Sector allocation contribut'!L163+1</f>
        <v>1.0012990871320124</v>
      </c>
      <c r="M163" s="33">
        <f>'Sector allocation contribut'!M163+1</f>
        <v>0.99939119133189636</v>
      </c>
      <c r="N163" s="33">
        <f>'Sector allocation contribut'!N163+1</f>
        <v>1.0005455782214587</v>
      </c>
      <c r="O163" s="33">
        <f>'Sector allocation contribut'!O163+1</f>
        <v>0.99883734233403576</v>
      </c>
      <c r="P163" s="67">
        <f>'Sector allocation contribut'!P163+1</f>
        <v>1</v>
      </c>
      <c r="Q163" s="33">
        <f>'Sector allocation contribut'!Q163+1</f>
        <v>0.99749146997104765</v>
      </c>
      <c r="R163" s="33">
        <f>'Sector allocation contribut'!R163+1</f>
        <v>1.0036381145272739</v>
      </c>
      <c r="S163" s="33">
        <f>'Sector allocation contribut'!S163+1</f>
        <v>1.0033761132489132</v>
      </c>
      <c r="T163" s="33">
        <f>'Sector allocation contribut'!T163+1</f>
        <v>1.0056802515654428</v>
      </c>
      <c r="U163" s="33">
        <f>'Sector allocation contribut'!U163+1</f>
        <v>0.99929727814571534</v>
      </c>
      <c r="V163" s="33">
        <f>'Sector allocation contribut'!V163+1</f>
        <v>1.0018793696418609</v>
      </c>
      <c r="W163" s="67">
        <f>'Sector allocation contribut'!W163+1</f>
        <v>1</v>
      </c>
      <c r="X163" s="33">
        <f>'Sector allocation contribut'!X163+1</f>
        <v>1.0007998806189069</v>
      </c>
      <c r="Y163" s="33">
        <f>'Sector allocation contribut'!Y163+1</f>
        <v>0.999367196568137</v>
      </c>
      <c r="Z163" s="33">
        <f>'Sector allocation contribut'!Z163+1</f>
        <v>0.99970168691186156</v>
      </c>
      <c r="AA163" s="33">
        <f>'Sector allocation contribut'!AA163+1</f>
        <v>1.0004092302323384</v>
      </c>
      <c r="AB163" s="33">
        <f>'Sector allocation contribut'!AB163+1</f>
        <v>0.99957872663930503</v>
      </c>
      <c r="AC163" s="33">
        <f>'Sector allocation contribut'!AC163+1</f>
        <v>1.0005338013564187</v>
      </c>
      <c r="AD163" s="67">
        <f>'Sector allocation contribut'!AD163+1</f>
        <v>1</v>
      </c>
      <c r="AE163" s="33">
        <f>'Sector allocation contribut'!AE163+1</f>
        <v>1.002564645648061</v>
      </c>
      <c r="AF163" s="33">
        <f>'Sector allocation contribut'!AF163+1</f>
        <v>0.99763487119872185</v>
      </c>
      <c r="AG163" s="33">
        <f>'Sector allocation contribut'!AG163+1</f>
        <v>0.99963060962716344</v>
      </c>
      <c r="AH163" s="33">
        <f>'Sector allocation contribut'!AH163+1</f>
        <v>1.0000643729630296</v>
      </c>
      <c r="AI163" s="33">
        <f>'Sector allocation contribut'!AI163+1</f>
        <v>0.99887940274312847</v>
      </c>
      <c r="AJ163" s="33">
        <f>'Sector allocation contribut'!AJ163+1</f>
        <v>1.0010920529588323</v>
      </c>
      <c r="AK163" s="67">
        <f>'Sector allocation contribut'!AK163+1</f>
        <v>1</v>
      </c>
      <c r="AL163" s="33">
        <f>'Sector allocation contribut'!AL163+1</f>
        <v>0.99978581700757219</v>
      </c>
      <c r="AM163" s="33">
        <f>'Sector allocation contribut'!AM163+1</f>
        <v>1.000298090330459</v>
      </c>
      <c r="AN163" s="33">
        <f>'Sector allocation contribut'!AN163+1</f>
        <v>1.0003474142337296</v>
      </c>
      <c r="AO163" s="33">
        <f>'Sector allocation contribut'!AO163+1</f>
        <v>1.0009490771104623</v>
      </c>
      <c r="AP163" s="33">
        <f>'Sector allocation contribut'!AP163+1</f>
        <v>0.99988331198604274</v>
      </c>
      <c r="AQ163" s="33">
        <f>'Sector allocation contribut'!AQ163+1</f>
        <v>1.0014129779883507</v>
      </c>
      <c r="AR163" s="67">
        <f>'Sector allocation contribut'!AR163+1</f>
        <v>1</v>
      </c>
      <c r="AS163" s="33">
        <f>'Sector allocation contribut'!AS163+1</f>
        <v>0.99605444854158853</v>
      </c>
      <c r="AT163" s="33">
        <f>'Sector allocation contribut'!AT163+1</f>
        <v>1.0087266472914227</v>
      </c>
      <c r="AU163" s="33">
        <f>'Sector allocation contribut'!AU163+1</f>
        <v>0.99995092275745634</v>
      </c>
      <c r="AV163" s="33">
        <f>'Sector allocation contribut'!AV163+1</f>
        <v>0.99989898620559925</v>
      </c>
      <c r="AW163" s="33">
        <f>'Sector allocation contribut'!AW163+1</f>
        <v>0.9991239540618323</v>
      </c>
      <c r="AX163" s="33">
        <f>'Sector allocation contribut'!AX163+1</f>
        <v>0.99541260711980795</v>
      </c>
      <c r="AY163" s="67">
        <f>'Sector allocation contribut'!AY163+1</f>
        <v>1</v>
      </c>
      <c r="AZ163" s="33">
        <f>'Sector allocation contribut'!AZ163+1</f>
        <v>1.0002274784741887</v>
      </c>
      <c r="BA163" s="33">
        <f>'Sector allocation contribut'!BA163+1</f>
        <v>0.9996031931594036</v>
      </c>
      <c r="BB163" s="33">
        <f>'Sector allocation contribut'!BB163+1</f>
        <v>0.99971085598448106</v>
      </c>
      <c r="BC163" s="33">
        <f>'Sector allocation contribut'!BC163+1</f>
        <v>0.99902209214171633</v>
      </c>
      <c r="BD163" s="33">
        <f>'Sector allocation contribut'!BD163+1</f>
        <v>1.0001553548131146</v>
      </c>
      <c r="BE163" s="33">
        <f>'Sector allocation contribut'!BE163+1</f>
        <v>0.99677768910596287</v>
      </c>
      <c r="BF163" s="67">
        <f>'Sector allocation contribut'!BF163+1</f>
        <v>1</v>
      </c>
      <c r="BG163" s="33">
        <f>'Sector allocation contribut'!BG163+1</f>
        <v>0.99899296137123805</v>
      </c>
      <c r="BH163" s="33">
        <f>'Sector allocation contribut'!BH163+1</f>
        <v>1.0005209249170381</v>
      </c>
      <c r="BI163" s="33">
        <f>'Sector allocation contribut'!BI163+1</f>
        <v>1.0012127891532918</v>
      </c>
      <c r="BJ163" s="33">
        <f>'Sector allocation contribut'!BJ163+1</f>
        <v>1.0020102023023163</v>
      </c>
      <c r="BK163" s="33">
        <f>'Sector allocation contribut'!BK163+1</f>
        <v>1.0002488232169777</v>
      </c>
      <c r="BL163" s="33">
        <f>'Sector allocation contribut'!BL163+1</f>
        <v>1.0085841255570811</v>
      </c>
      <c r="BM163" s="67">
        <f>'Sector allocation contribut'!BM163+1</f>
        <v>1</v>
      </c>
      <c r="BN163" s="33">
        <f>'Sector allocation contribut'!BN163+1</f>
        <v>1.0028112237316016</v>
      </c>
      <c r="BO163" s="33">
        <f>'Sector allocation contribut'!BO163+1</f>
        <v>0.99641044603371798</v>
      </c>
      <c r="BP163" s="33">
        <f>'Sector allocation contribut'!BP163+1</f>
        <v>0.99857725448130197</v>
      </c>
      <c r="BQ163" s="33">
        <f>'Sector allocation contribut'!BQ163+1</f>
        <v>0.99748182626132931</v>
      </c>
      <c r="BR163" s="33">
        <f>'Sector allocation contribut'!BR163+1</f>
        <v>0.99975171731545653</v>
      </c>
      <c r="BS163" s="33">
        <f>'Sector allocation contribut'!BS163+1</f>
        <v>0.9964807080326975</v>
      </c>
      <c r="BT163" s="67">
        <f>'Sector allocation contribut'!BT163+1</f>
        <v>1</v>
      </c>
      <c r="BU163" s="33">
        <f>'Sector allocation contribut'!BU163+1</f>
        <v>1.0000011334848242</v>
      </c>
      <c r="BV163" s="33">
        <f>'Sector allocation contribut'!BV163+1</f>
        <v>0.99994670216010928</v>
      </c>
      <c r="BW163" s="33">
        <f>'Sector allocation contribut'!BW163+1</f>
        <v>1.0000144805528264</v>
      </c>
      <c r="BX163" s="33">
        <f>'Sector allocation contribut'!BX163+1</f>
        <v>0.99999563943786351</v>
      </c>
      <c r="BY163" s="33">
        <f>'Sector allocation contribut'!BY163+1</f>
        <v>1.0000257539925455</v>
      </c>
      <c r="BZ163" s="33">
        <f>'Sector allocation contribut'!BZ163+1</f>
        <v>0.99990452301118371</v>
      </c>
      <c r="CA163" s="67">
        <f>'Sector allocation contribut'!CA163+1</f>
        <v>1</v>
      </c>
      <c r="CB163" s="11"/>
      <c r="CC163" s="11"/>
      <c r="CD163" s="11"/>
      <c r="CE163" s="11"/>
      <c r="CF163" s="11"/>
      <c r="CG163" s="11"/>
      <c r="CH163" s="12"/>
    </row>
    <row r="164" spans="1:86">
      <c r="A164" s="2">
        <v>42491</v>
      </c>
      <c r="B164" s="13">
        <v>2016</v>
      </c>
      <c r="C164" s="33">
        <f>'Sector allocation contribut'!C164+1</f>
        <v>0.99143934616218143</v>
      </c>
      <c r="D164" s="33">
        <f>'Sector allocation contribut'!D164+1</f>
        <v>1.0102778025759809</v>
      </c>
      <c r="E164" s="33">
        <f>'Sector allocation contribut'!E164+1</f>
        <v>1.0058445971468246</v>
      </c>
      <c r="F164" s="33">
        <f>'Sector allocation contribut'!F164+1</f>
        <v>1.0046966034408513</v>
      </c>
      <c r="G164" s="33">
        <f>'Sector allocation contribut'!G164+1</f>
        <v>1.0014509631644208</v>
      </c>
      <c r="H164" s="33">
        <f>'Sector allocation contribut'!H164+1</f>
        <v>1.0096979179583483</v>
      </c>
      <c r="I164" s="67">
        <f>'Sector allocation contribut'!I164+1</f>
        <v>1</v>
      </c>
      <c r="J164" s="33">
        <f>'Sector allocation contribut'!J164+1</f>
        <v>0.99981943031177967</v>
      </c>
      <c r="K164" s="33">
        <f>'Sector allocation contribut'!K164+1</f>
        <v>1.0008794606152478</v>
      </c>
      <c r="L164" s="33">
        <f>'Sector allocation contribut'!L164+1</f>
        <v>0.99949114943199646</v>
      </c>
      <c r="M164" s="33">
        <f>'Sector allocation contribut'!M164+1</f>
        <v>1.0002486130442492</v>
      </c>
      <c r="N164" s="33">
        <f>'Sector allocation contribut'!N164+1</f>
        <v>0.99975013631742615</v>
      </c>
      <c r="O164" s="33">
        <f>'Sector allocation contribut'!O164+1</f>
        <v>1.0004937912731828</v>
      </c>
      <c r="P164" s="67">
        <f>'Sector allocation contribut'!P164+1</f>
        <v>1</v>
      </c>
      <c r="Q164" s="33">
        <f>'Sector allocation contribut'!Q164+1</f>
        <v>1.0005949451750937</v>
      </c>
      <c r="R164" s="33">
        <f>'Sector allocation contribut'!R164+1</f>
        <v>0.99915803481087417</v>
      </c>
      <c r="S164" s="33">
        <f>'Sector allocation contribut'!S164+1</f>
        <v>0.99919165002829635</v>
      </c>
      <c r="T164" s="33">
        <f>'Sector allocation contribut'!T164+1</f>
        <v>0.998709531303826</v>
      </c>
      <c r="U164" s="33">
        <f>'Sector allocation contribut'!U164+1</f>
        <v>1.0001378529024751</v>
      </c>
      <c r="V164" s="33">
        <f>'Sector allocation contribut'!V164+1</f>
        <v>0.99969250984672564</v>
      </c>
      <c r="W164" s="67">
        <f>'Sector allocation contribut'!W164+1</f>
        <v>1</v>
      </c>
      <c r="X164" s="33">
        <f>'Sector allocation contribut'!X164+1</f>
        <v>0.99720887876763853</v>
      </c>
      <c r="Y164" s="33">
        <f>'Sector allocation contribut'!Y164+1</f>
        <v>1.0022194295673112</v>
      </c>
      <c r="Z164" s="33">
        <f>'Sector allocation contribut'!Z164+1</f>
        <v>1.0011032553985648</v>
      </c>
      <c r="AA164" s="33">
        <f>'Sector allocation contribut'!AA164+1</f>
        <v>0.99854071763146535</v>
      </c>
      <c r="AB164" s="33">
        <f>'Sector allocation contribut'!AB164+1</f>
        <v>1.0015598224950037</v>
      </c>
      <c r="AC164" s="33">
        <f>'Sector allocation contribut'!AC164+1</f>
        <v>0.99806057849575869</v>
      </c>
      <c r="AD164" s="67">
        <f>'Sector allocation contribut'!AD164+1</f>
        <v>1</v>
      </c>
      <c r="AE164" s="33">
        <f>'Sector allocation contribut'!AE164+1</f>
        <v>0.98804134325935622</v>
      </c>
      <c r="AF164" s="33">
        <f>'Sector allocation contribut'!AF164+1</f>
        <v>1.0119919978843026</v>
      </c>
      <c r="AG164" s="33">
        <f>'Sector allocation contribut'!AG164+1</f>
        <v>1.0015749309131938</v>
      </c>
      <c r="AH164" s="33">
        <f>'Sector allocation contribut'!AH164+1</f>
        <v>0.99978443685833052</v>
      </c>
      <c r="AI164" s="33">
        <f>'Sector allocation contribut'!AI164+1</f>
        <v>1.0051307072072215</v>
      </c>
      <c r="AJ164" s="33">
        <f>'Sector allocation contribut'!AJ164+1</f>
        <v>0.99447318984997068</v>
      </c>
      <c r="AK164" s="67">
        <f>'Sector allocation contribut'!AK164+1</f>
        <v>1</v>
      </c>
      <c r="AL164" s="33">
        <f>'Sector allocation contribut'!AL164+1</f>
        <v>0.99996338783874394</v>
      </c>
      <c r="AM164" s="33">
        <f>'Sector allocation contribut'!AM164+1</f>
        <v>1.0000511301469726</v>
      </c>
      <c r="AN164" s="33">
        <f>'Sector allocation contribut'!AN164+1</f>
        <v>1.0000566113543463</v>
      </c>
      <c r="AO164" s="33">
        <f>'Sector allocation contribut'!AO164+1</f>
        <v>1.0001675171068831</v>
      </c>
      <c r="AP164" s="33">
        <f>'Sector allocation contribut'!AP164+1</f>
        <v>0.99998038590296512</v>
      </c>
      <c r="AQ164" s="33">
        <f>'Sector allocation contribut'!AQ164+1</f>
        <v>1.0002300372991879</v>
      </c>
      <c r="AR164" s="67">
        <f>'Sector allocation contribut'!AR164+1</f>
        <v>1</v>
      </c>
      <c r="AS164" s="33">
        <f>'Sector allocation contribut'!AS164+1</f>
        <v>0.9974140116528688</v>
      </c>
      <c r="AT164" s="33">
        <f>'Sector allocation contribut'!AT164+1</f>
        <v>1.0061932044326036</v>
      </c>
      <c r="AU164" s="33">
        <f>'Sector allocation contribut'!AU164+1</f>
        <v>1.0001525750619724</v>
      </c>
      <c r="AV164" s="33">
        <f>'Sector allocation contribut'!AV164+1</f>
        <v>0.99997856788695438</v>
      </c>
      <c r="AW164" s="33">
        <f>'Sector allocation contribut'!AW164+1</f>
        <v>0.99918059799221737</v>
      </c>
      <c r="AX164" s="33">
        <f>'Sector allocation contribut'!AX164+1</f>
        <v>0.99909742417920822</v>
      </c>
      <c r="AY164" s="67">
        <f>'Sector allocation contribut'!AY164+1</f>
        <v>1</v>
      </c>
      <c r="AZ164" s="33">
        <f>'Sector allocation contribut'!AZ164+1</f>
        <v>1.0001075853407786</v>
      </c>
      <c r="BA164" s="33">
        <f>'Sector allocation contribut'!BA164+1</f>
        <v>0.99981083351417521</v>
      </c>
      <c r="BB164" s="33">
        <f>'Sector allocation contribut'!BB164+1</f>
        <v>0.9998669399966148</v>
      </c>
      <c r="BC164" s="33">
        <f>'Sector allocation contribut'!BC164+1</f>
        <v>0.99953309302806936</v>
      </c>
      <c r="BD164" s="33">
        <f>'Sector allocation contribut'!BD164+1</f>
        <v>1.0000727502326021</v>
      </c>
      <c r="BE164" s="33">
        <f>'Sector allocation contribut'!BE164+1</f>
        <v>0.99853018030002061</v>
      </c>
      <c r="BF164" s="67">
        <f>'Sector allocation contribut'!BF164+1</f>
        <v>1</v>
      </c>
      <c r="BG164" s="33">
        <f>'Sector allocation contribut'!BG164+1</f>
        <v>0.99989555548414444</v>
      </c>
      <c r="BH164" s="33">
        <f>'Sector allocation contribut'!BH164+1</f>
        <v>1.0000574495548755</v>
      </c>
      <c r="BI164" s="33">
        <f>'Sector allocation contribut'!BI164+1</f>
        <v>1.0001166494354834</v>
      </c>
      <c r="BJ164" s="33">
        <f>'Sector allocation contribut'!BJ164+1</f>
        <v>1.0002232613185345</v>
      </c>
      <c r="BK164" s="33">
        <f>'Sector allocation contribut'!BK164+1</f>
        <v>1.0000269922879232</v>
      </c>
      <c r="BL164" s="33">
        <f>'Sector allocation contribut'!BL164+1</f>
        <v>1.0009091962854433</v>
      </c>
      <c r="BM164" s="67">
        <f>'Sector allocation contribut'!BM164+1</f>
        <v>1</v>
      </c>
      <c r="BN164" s="33">
        <f>'Sector allocation contribut'!BN164+1</f>
        <v>1.0026656255811541</v>
      </c>
      <c r="BO164" s="33">
        <f>'Sector allocation contribut'!BO164+1</f>
        <v>0.99648689769272025</v>
      </c>
      <c r="BP164" s="33">
        <f>'Sector allocation contribut'!BP164+1</f>
        <v>0.99865336988782238</v>
      </c>
      <c r="BQ164" s="33">
        <f>'Sector allocation contribut'!BQ164+1</f>
        <v>0.99752242837264926</v>
      </c>
      <c r="BR164" s="33">
        <f>'Sector allocation contribut'!BR164+1</f>
        <v>0.99976160001486014</v>
      </c>
      <c r="BS164" s="33">
        <f>'Sector allocation contribut'!BS164+1</f>
        <v>0.99630974025533414</v>
      </c>
      <c r="BT164" s="67">
        <f>'Sector allocation contribut'!BT164+1</f>
        <v>1</v>
      </c>
      <c r="BU164" s="33">
        <f>'Sector allocation contribut'!BU164+1</f>
        <v>0.99995245643669273</v>
      </c>
      <c r="BV164" s="33">
        <f>'Sector allocation contribut'!BV164+1</f>
        <v>1.0012567533151215</v>
      </c>
      <c r="BW164" s="33">
        <f>'Sector allocation contribut'!BW164+1</f>
        <v>0.9996212952038972</v>
      </c>
      <c r="BX164" s="33">
        <f>'Sector allocation contribut'!BX164+1</f>
        <v>1.0001098769584962</v>
      </c>
      <c r="BY164" s="33">
        <f>'Sector allocation contribut'!BY164+1</f>
        <v>0.9994048621990933</v>
      </c>
      <c r="BZ164" s="33">
        <f>'Sector allocation contribut'!BZ164+1</f>
        <v>1.0023080464450635</v>
      </c>
      <c r="CA164" s="67">
        <f>'Sector allocation contribut'!CA164+1</f>
        <v>1</v>
      </c>
      <c r="CB164" s="11"/>
      <c r="CC164" s="11"/>
      <c r="CD164" s="11"/>
      <c r="CE164" s="11"/>
      <c r="CF164" s="11"/>
      <c r="CG164" s="11"/>
      <c r="CH164" s="12"/>
    </row>
    <row r="165" spans="1:86">
      <c r="A165" s="2">
        <v>42522</v>
      </c>
      <c r="B165" s="13">
        <v>2016</v>
      </c>
      <c r="C165" s="33">
        <f>'Sector allocation contribut'!C165+1</f>
        <v>1.0125787284942942</v>
      </c>
      <c r="D165" s="33">
        <f>'Sector allocation contribut'!D165+1</f>
        <v>0.98622029356482266</v>
      </c>
      <c r="E165" s="33">
        <f>'Sector allocation contribut'!E165+1</f>
        <v>0.99221412712511792</v>
      </c>
      <c r="F165" s="33">
        <f>'Sector allocation contribut'!F165+1</f>
        <v>0.99414377952799093</v>
      </c>
      <c r="G165" s="33">
        <f>'Sector allocation contribut'!G165+1</f>
        <v>0.99741727153121695</v>
      </c>
      <c r="H165" s="33">
        <f>'Sector allocation contribut'!H165+1</f>
        <v>0.98594563508676958</v>
      </c>
      <c r="I165" s="67">
        <f>'Sector allocation contribut'!I165+1</f>
        <v>1</v>
      </c>
      <c r="J165" s="33">
        <f>'Sector allocation contribut'!J165+1</f>
        <v>0.99873905783717321</v>
      </c>
      <c r="K165" s="33">
        <f>'Sector allocation contribut'!K165+1</f>
        <v>1.006077324183531</v>
      </c>
      <c r="L165" s="33">
        <f>'Sector allocation contribut'!L165+1</f>
        <v>0.9971715594693169</v>
      </c>
      <c r="M165" s="33">
        <f>'Sector allocation contribut'!M165+1</f>
        <v>1.0016368891877812</v>
      </c>
      <c r="N165" s="33">
        <f>'Sector allocation contribut'!N165+1</f>
        <v>0.99816562239955042</v>
      </c>
      <c r="O165" s="33">
        <f>'Sector allocation contribut'!O165+1</f>
        <v>1.0043598553674313</v>
      </c>
      <c r="P165" s="67">
        <f>'Sector allocation contribut'!P165+1</f>
        <v>1</v>
      </c>
      <c r="Q165" s="33">
        <f>'Sector allocation contribut'!Q165+1</f>
        <v>1.0019525537851273</v>
      </c>
      <c r="R165" s="33">
        <f>'Sector allocation contribut'!R165+1</f>
        <v>0.99728206835592048</v>
      </c>
      <c r="S165" s="33">
        <f>'Sector allocation contribut'!S165+1</f>
        <v>0.99735476009948287</v>
      </c>
      <c r="T165" s="33">
        <f>'Sector allocation contribut'!T165+1</f>
        <v>0.99586454298835514</v>
      </c>
      <c r="U165" s="33">
        <f>'Sector allocation contribut'!U165+1</f>
        <v>1.0004760424632138</v>
      </c>
      <c r="V165" s="33">
        <f>'Sector allocation contribut'!V165+1</f>
        <v>1.0001523926808236</v>
      </c>
      <c r="W165" s="67">
        <f>'Sector allocation contribut'!W165+1</f>
        <v>1</v>
      </c>
      <c r="X165" s="33">
        <f>'Sector allocation contribut'!X165+1</f>
        <v>1.0017313600849771</v>
      </c>
      <c r="Y165" s="33">
        <f>'Sector allocation contribut'!Y165+1</f>
        <v>0.99862911469836468</v>
      </c>
      <c r="Z165" s="33">
        <f>'Sector allocation contribut'!Z165+1</f>
        <v>0.99935352781463338</v>
      </c>
      <c r="AA165" s="33">
        <f>'Sector allocation contribut'!AA165+1</f>
        <v>1.0009717025207223</v>
      </c>
      <c r="AB165" s="33">
        <f>'Sector allocation contribut'!AB165+1</f>
        <v>0.99909170121307467</v>
      </c>
      <c r="AC165" s="33">
        <f>'Sector allocation contribut'!AC165+1</f>
        <v>1.0014749357503618</v>
      </c>
      <c r="AD165" s="67">
        <f>'Sector allocation contribut'!AD165+1</f>
        <v>1</v>
      </c>
      <c r="AE165" s="33">
        <f>'Sector allocation contribut'!AE165+1</f>
        <v>1.0010787868682214</v>
      </c>
      <c r="AF165" s="33">
        <f>'Sector allocation contribut'!AF165+1</f>
        <v>0.99903871062533356</v>
      </c>
      <c r="AG165" s="33">
        <f>'Sector allocation contribut'!AG165+1</f>
        <v>0.99983734994782658</v>
      </c>
      <c r="AH165" s="33">
        <f>'Sector allocation contribut'!AH165+1</f>
        <v>1.0000568701627697</v>
      </c>
      <c r="AI165" s="33">
        <f>'Sector allocation contribut'!AI165+1</f>
        <v>0.99951623428713599</v>
      </c>
      <c r="AJ165" s="33">
        <f>'Sector allocation contribut'!AJ165+1</f>
        <v>1.0006810240367316</v>
      </c>
      <c r="AK165" s="67">
        <f>'Sector allocation contribut'!AK165+1</f>
        <v>1</v>
      </c>
      <c r="AL165" s="33">
        <f>'Sector allocation contribut'!AL165+1</f>
        <v>1.0000619424247819</v>
      </c>
      <c r="AM165" s="33">
        <f>'Sector allocation contribut'!AM165+1</f>
        <v>0.9999135970768197</v>
      </c>
      <c r="AN165" s="33">
        <f>'Sector allocation contribut'!AN165+1</f>
        <v>0.9999002367600498</v>
      </c>
      <c r="AO165" s="33">
        <f>'Sector allocation contribut'!AO165+1</f>
        <v>0.99972021985635418</v>
      </c>
      <c r="AP165" s="33">
        <f>'Sector allocation contribut'!AP165+1</f>
        <v>1.00003498675669</v>
      </c>
      <c r="AQ165" s="33">
        <f>'Sector allocation contribut'!AQ165+1</f>
        <v>0.99968120461182797</v>
      </c>
      <c r="AR165" s="67">
        <f>'Sector allocation contribut'!AR165+1</f>
        <v>1</v>
      </c>
      <c r="AS165" s="33">
        <f>'Sector allocation contribut'!AS165+1</f>
        <v>1.0026478523004727</v>
      </c>
      <c r="AT165" s="33">
        <f>'Sector allocation contribut'!AT165+1</f>
        <v>0.9939915189344477</v>
      </c>
      <c r="AU165" s="33">
        <f>'Sector allocation contribut'!AU165+1</f>
        <v>0.99981249649963633</v>
      </c>
      <c r="AV165" s="33">
        <f>'Sector allocation contribut'!AV165+1</f>
        <v>1.0001516260517909</v>
      </c>
      <c r="AW165" s="33">
        <f>'Sector allocation contribut'!AW165+1</f>
        <v>1.0007311852330456</v>
      </c>
      <c r="AX165" s="33">
        <f>'Sector allocation contribut'!AX165+1</f>
        <v>1.0026883363306398</v>
      </c>
      <c r="AY165" s="67">
        <f>'Sector allocation contribut'!AY165+1</f>
        <v>1</v>
      </c>
      <c r="AZ165" s="33">
        <f>'Sector allocation contribut'!AZ165+1</f>
        <v>1.0001284733287603</v>
      </c>
      <c r="BA165" s="33">
        <f>'Sector allocation contribut'!BA165+1</f>
        <v>0.99978240017301334</v>
      </c>
      <c r="BB165" s="33">
        <f>'Sector allocation contribut'!BB165+1</f>
        <v>0.99984881786433499</v>
      </c>
      <c r="BC165" s="33">
        <f>'Sector allocation contribut'!BC165+1</f>
        <v>0.99945567333468677</v>
      </c>
      <c r="BD165" s="33">
        <f>'Sector allocation contribut'!BD165+1</f>
        <v>1.0000887062129082</v>
      </c>
      <c r="BE165" s="33">
        <f>'Sector allocation contribut'!BE165+1</f>
        <v>0.99673630217464837</v>
      </c>
      <c r="BF165" s="67">
        <f>'Sector allocation contribut'!BF165+1</f>
        <v>1</v>
      </c>
      <c r="BG165" s="33">
        <f>'Sector allocation contribut'!BG165+1</f>
        <v>1.0023280310895692</v>
      </c>
      <c r="BH165" s="33">
        <f>'Sector allocation contribut'!BH165+1</f>
        <v>0.99879661594589608</v>
      </c>
      <c r="BI165" s="33">
        <f>'Sector allocation contribut'!BI165+1</f>
        <v>0.99782871152201524</v>
      </c>
      <c r="BJ165" s="33">
        <f>'Sector allocation contribut'!BJ165+1</f>
        <v>0.99513998520508884</v>
      </c>
      <c r="BK165" s="33">
        <f>'Sector allocation contribut'!BK165+1</f>
        <v>0.99936748313297752</v>
      </c>
      <c r="BL165" s="33">
        <f>'Sector allocation contribut'!BL165+1</f>
        <v>0.98443678712368377</v>
      </c>
      <c r="BM165" s="67">
        <f>'Sector allocation contribut'!BM165+1</f>
        <v>1</v>
      </c>
      <c r="BN165" s="33">
        <f>'Sector allocation contribut'!BN165+1</f>
        <v>0.99891296456886203</v>
      </c>
      <c r="BO165" s="33">
        <f>'Sector allocation contribut'!BO165+1</f>
        <v>1.0013703427481564</v>
      </c>
      <c r="BP165" s="33">
        <f>'Sector allocation contribut'!BP165+1</f>
        <v>1.0005239016323586</v>
      </c>
      <c r="BQ165" s="33">
        <f>'Sector allocation contribut'!BQ165+1</f>
        <v>1.0009414555710654</v>
      </c>
      <c r="BR165" s="33">
        <f>'Sector allocation contribut'!BR165+1</f>
        <v>1.0001008803225941</v>
      </c>
      <c r="BS165" s="33">
        <f>'Sector allocation contribut'!BS165+1</f>
        <v>1.0014456407217975</v>
      </c>
      <c r="BT165" s="67">
        <f>'Sector allocation contribut'!BT165+1</f>
        <v>1</v>
      </c>
      <c r="BU165" s="33">
        <f>'Sector allocation contribut'!BU165+1</f>
        <v>0.99999776692561015</v>
      </c>
      <c r="BV165" s="33">
        <f>'Sector allocation contribut'!BV165+1</f>
        <v>1.0000673971386573</v>
      </c>
      <c r="BW165" s="33">
        <f>'Sector allocation contribut'!BW165+1</f>
        <v>0.99998321533402001</v>
      </c>
      <c r="BX165" s="33">
        <f>'Sector allocation contribut'!BX165+1</f>
        <v>1.0000068360409962</v>
      </c>
      <c r="BY165" s="33">
        <f>'Sector allocation contribut'!BY165+1</f>
        <v>0.99996746450801643</v>
      </c>
      <c r="BZ165" s="33">
        <f>'Sector allocation contribut'!BZ165+1</f>
        <v>1.0001036983896958</v>
      </c>
      <c r="CA165" s="67">
        <f>'Sector allocation contribut'!CA165+1</f>
        <v>1</v>
      </c>
      <c r="CB165" s="11"/>
      <c r="CC165" s="11"/>
      <c r="CD165" s="11"/>
      <c r="CE165" s="11"/>
      <c r="CF165" s="11"/>
      <c r="CG165" s="11"/>
      <c r="CH165" s="12"/>
    </row>
    <row r="166" spans="1:86">
      <c r="A166" s="2">
        <v>42552</v>
      </c>
      <c r="B166" s="13">
        <v>2016</v>
      </c>
      <c r="C166" s="33">
        <f>'Sector allocation contribut'!C166+1</f>
        <v>0.98989420944364248</v>
      </c>
      <c r="D166" s="33">
        <f>'Sector allocation contribut'!D166+1</f>
        <v>1.0111849632977286</v>
      </c>
      <c r="E166" s="33">
        <f>'Sector allocation contribut'!E166+1</f>
        <v>1.0061423987141782</v>
      </c>
      <c r="F166" s="33">
        <f>'Sector allocation contribut'!F166+1</f>
        <v>1.0051143809105716</v>
      </c>
      <c r="G166" s="33">
        <f>'Sector allocation contribut'!G166+1</f>
        <v>1.0020845676410841</v>
      </c>
      <c r="H166" s="33">
        <f>'Sector allocation contribut'!H166+1</f>
        <v>1.012975933530381</v>
      </c>
      <c r="I166" s="67">
        <f>'Sector allocation contribut'!I166+1</f>
        <v>1</v>
      </c>
      <c r="J166" s="33">
        <f>'Sector allocation contribut'!J166+1</f>
        <v>1.0011081185663919</v>
      </c>
      <c r="K166" s="33">
        <f>'Sector allocation contribut'!K166+1</f>
        <v>0.99430065882707863</v>
      </c>
      <c r="L166" s="33">
        <f>'Sector allocation contribut'!L166+1</f>
        <v>1.0023326290275854</v>
      </c>
      <c r="M166" s="33">
        <f>'Sector allocation contribut'!M166+1</f>
        <v>0.99870248432761033</v>
      </c>
      <c r="N166" s="33">
        <f>'Sector allocation contribut'!N166+1</f>
        <v>1.0018671023617955</v>
      </c>
      <c r="O166" s="33">
        <f>'Sector allocation contribut'!O166+1</f>
        <v>0.99538330509450279</v>
      </c>
      <c r="P166" s="67">
        <f>'Sector allocation contribut'!P166+1</f>
        <v>1</v>
      </c>
      <c r="Q166" s="33">
        <f>'Sector allocation contribut'!Q166+1</f>
        <v>0.99846883085902927</v>
      </c>
      <c r="R166" s="33">
        <f>'Sector allocation contribut'!R166+1</f>
        <v>1.0021187298691807</v>
      </c>
      <c r="S166" s="33">
        <f>'Sector allocation contribut'!S166+1</f>
        <v>1.0021042260793889</v>
      </c>
      <c r="T166" s="33">
        <f>'Sector allocation contribut'!T166+1</f>
        <v>1.0033301020754677</v>
      </c>
      <c r="U166" s="33">
        <f>'Sector allocation contribut'!U166+1</f>
        <v>0.99963020055119745</v>
      </c>
      <c r="V166" s="33">
        <f>'Sector allocation contribut'!V166+1</f>
        <v>0.99945193069959604</v>
      </c>
      <c r="W166" s="67">
        <f>'Sector allocation contribut'!W166+1</f>
        <v>1</v>
      </c>
      <c r="X166" s="33">
        <f>'Sector allocation contribut'!X166+1</f>
        <v>0.99787869400474261</v>
      </c>
      <c r="Y166" s="33">
        <f>'Sector allocation contribut'!Y166+1</f>
        <v>1.0016304617960561</v>
      </c>
      <c r="Z166" s="33">
        <f>'Sector allocation contribut'!Z166+1</f>
        <v>1.0009622249874843</v>
      </c>
      <c r="AA166" s="33">
        <f>'Sector allocation contribut'!AA166+1</f>
        <v>0.99877949071397965</v>
      </c>
      <c r="AB166" s="33">
        <f>'Sector allocation contribut'!AB166+1</f>
        <v>1.0011551570441166</v>
      </c>
      <c r="AC166" s="33">
        <f>'Sector allocation contribut'!AC166+1</f>
        <v>0.99803488873541812</v>
      </c>
      <c r="AD166" s="67">
        <f>'Sector allocation contribut'!AD166+1</f>
        <v>1</v>
      </c>
      <c r="AE166" s="33">
        <f>'Sector allocation contribut'!AE166+1</f>
        <v>0.9947250126046292</v>
      </c>
      <c r="AF166" s="33">
        <f>'Sector allocation contribut'!AF166+1</f>
        <v>1.0044369769740205</v>
      </c>
      <c r="AG166" s="33">
        <f>'Sector allocation contribut'!AG166+1</f>
        <v>1.0007353971016697</v>
      </c>
      <c r="AH166" s="33">
        <f>'Sector allocation contribut'!AH166+1</f>
        <v>0.99972669194868924</v>
      </c>
      <c r="AI166" s="33">
        <f>'Sector allocation contribut'!AI166+1</f>
        <v>1.0025946556586141</v>
      </c>
      <c r="AJ166" s="33">
        <f>'Sector allocation contribut'!AJ166+1</f>
        <v>0.99683152683308707</v>
      </c>
      <c r="AK166" s="67">
        <f>'Sector allocation contribut'!AK166+1</f>
        <v>1</v>
      </c>
      <c r="AL166" s="33">
        <f>'Sector allocation contribut'!AL166+1</f>
        <v>0.9998685871180879</v>
      </c>
      <c r="AM166" s="33">
        <f>'Sector allocation contribut'!AM166+1</f>
        <v>1.0001833127709099</v>
      </c>
      <c r="AN166" s="33">
        <f>'Sector allocation contribut'!AN166+1</f>
        <v>1.0002129373829103</v>
      </c>
      <c r="AO166" s="33">
        <f>'Sector allocation contribut'!AO166+1</f>
        <v>1.0005923291053593</v>
      </c>
      <c r="AP166" s="33">
        <f>'Sector allocation contribut'!AP166+1</f>
        <v>0.99992596344274975</v>
      </c>
      <c r="AQ166" s="33">
        <f>'Sector allocation contribut'!AQ166+1</f>
        <v>1.0005394661223632</v>
      </c>
      <c r="AR166" s="67">
        <f>'Sector allocation contribut'!AR166+1</f>
        <v>1</v>
      </c>
      <c r="AS166" s="33">
        <f>'Sector allocation contribut'!AS166+1</f>
        <v>0.99986388239703039</v>
      </c>
      <c r="AT166" s="33">
        <f>'Sector allocation contribut'!AT166+1</f>
        <v>1.0003002282652609</v>
      </c>
      <c r="AU166" s="33">
        <f>'Sector allocation contribut'!AU166+1</f>
        <v>1.0000278553302493</v>
      </c>
      <c r="AV166" s="33">
        <f>'Sector allocation contribut'!AV166+1</f>
        <v>1.0000275792894422</v>
      </c>
      <c r="AW166" s="33">
        <f>'Sector allocation contribut'!AW166+1</f>
        <v>0.99995847151259765</v>
      </c>
      <c r="AX166" s="33">
        <f>'Sector allocation contribut'!AX166+1</f>
        <v>1.0003045162599473</v>
      </c>
      <c r="AY166" s="67">
        <f>'Sector allocation contribut'!AY166+1</f>
        <v>1</v>
      </c>
      <c r="AZ166" s="33">
        <f>'Sector allocation contribut'!AZ166+1</f>
        <v>0.99994679267263453</v>
      </c>
      <c r="BA166" s="33">
        <f>'Sector allocation contribut'!BA166+1</f>
        <v>1.0000905305551613</v>
      </c>
      <c r="BB166" s="33">
        <f>'Sector allocation contribut'!BB166+1</f>
        <v>1.0000634738906244</v>
      </c>
      <c r="BC166" s="33">
        <f>'Sector allocation contribut'!BC166+1</f>
        <v>1.000223708346109</v>
      </c>
      <c r="BD166" s="33">
        <f>'Sector allocation contribut'!BD166+1</f>
        <v>0.99996321900715901</v>
      </c>
      <c r="BE166" s="33">
        <f>'Sector allocation contribut'!BE166+1</f>
        <v>1.0010298390348435</v>
      </c>
      <c r="BF166" s="67">
        <f>'Sector allocation contribut'!BF166+1</f>
        <v>1</v>
      </c>
      <c r="BG166" s="33">
        <f>'Sector allocation contribut'!BG166+1</f>
        <v>0.99859235674133529</v>
      </c>
      <c r="BH166" s="33">
        <f>'Sector allocation contribut'!BH166+1</f>
        <v>1.0006408602332317</v>
      </c>
      <c r="BI166" s="33">
        <f>'Sector allocation contribut'!BI166+1</f>
        <v>1.0015133284365119</v>
      </c>
      <c r="BJ166" s="33">
        <f>'Sector allocation contribut'!BJ166+1</f>
        <v>1.0027955544950047</v>
      </c>
      <c r="BK166" s="33">
        <f>'Sector allocation contribut'!BK166+1</f>
        <v>1.000441230451472</v>
      </c>
      <c r="BL166" s="33">
        <f>'Sector allocation contribut'!BL166+1</f>
        <v>1.0068807020655743</v>
      </c>
      <c r="BM166" s="67">
        <f>'Sector allocation contribut'!BM166+1</f>
        <v>1</v>
      </c>
      <c r="BN166" s="33">
        <f>'Sector allocation contribut'!BN166+1</f>
        <v>1.001880884974923</v>
      </c>
      <c r="BO166" s="33">
        <f>'Sector allocation contribut'!BO166+1</f>
        <v>0.9975437509295616</v>
      </c>
      <c r="BP166" s="33">
        <f>'Sector allocation contribut'!BP166+1</f>
        <v>0.99907745536558201</v>
      </c>
      <c r="BQ166" s="33">
        <f>'Sector allocation contribut'!BQ166+1</f>
        <v>0.99832827526496259</v>
      </c>
      <c r="BR166" s="33">
        <f>'Sector allocation contribut'!BR166+1</f>
        <v>0.99986573381167054</v>
      </c>
      <c r="BS166" s="33">
        <f>'Sector allocation contribut'!BS166+1</f>
        <v>0.99739632979287418</v>
      </c>
      <c r="BT166" s="67">
        <f>'Sector allocation contribut'!BT166+1</f>
        <v>1</v>
      </c>
      <c r="BU166" s="33">
        <f>'Sector allocation contribut'!BU166+1</f>
        <v>0.99995739470162237</v>
      </c>
      <c r="BV166" s="33">
        <f>'Sector allocation contribut'!BV166+1</f>
        <v>1.0020085157167382</v>
      </c>
      <c r="BW166" s="33">
        <f>'Sector allocation contribut'!BW166+1</f>
        <v>0.99941808272900323</v>
      </c>
      <c r="BX166" s="33">
        <f>'Sector allocation contribut'!BX166+1</f>
        <v>1.0001968071681391</v>
      </c>
      <c r="BY166" s="33">
        <f>'Sector allocation contribut'!BY166+1</f>
        <v>0.9989977620968572</v>
      </c>
      <c r="BZ166" s="33">
        <f>'Sector allocation contribut'!BZ166+1</f>
        <v>1.0020299530579979</v>
      </c>
      <c r="CA166" s="67">
        <f>'Sector allocation contribut'!CA166+1</f>
        <v>1</v>
      </c>
      <c r="CB166" s="11"/>
      <c r="CC166" s="11"/>
      <c r="CD166" s="11"/>
      <c r="CE166" s="11"/>
      <c r="CF166" s="11"/>
      <c r="CG166" s="11"/>
      <c r="CH166" s="12"/>
    </row>
    <row r="167" spans="1:86">
      <c r="A167" s="2">
        <v>42583</v>
      </c>
      <c r="B167" s="13">
        <v>2016</v>
      </c>
      <c r="C167" s="33">
        <f>'Sector allocation contribut'!C167+1</f>
        <v>1.000946738452791</v>
      </c>
      <c r="D167" s="33">
        <f>'Sector allocation contribut'!D167+1</f>
        <v>0.99899021249339959</v>
      </c>
      <c r="E167" s="33">
        <f>'Sector allocation contribut'!E167+1</f>
        <v>0.99944625353061645</v>
      </c>
      <c r="F167" s="33">
        <f>'Sector allocation contribut'!F167+1</f>
        <v>0.99952020813021281</v>
      </c>
      <c r="G167" s="33">
        <f>'Sector allocation contribut'!G167+1</f>
        <v>0.99983678353686511</v>
      </c>
      <c r="H167" s="33">
        <f>'Sector allocation contribut'!H167+1</f>
        <v>0.99880891497015278</v>
      </c>
      <c r="I167" s="67">
        <f>'Sector allocation contribut'!I167+1</f>
        <v>1</v>
      </c>
      <c r="J167" s="33">
        <f>'Sector allocation contribut'!J167+1</f>
        <v>1.0004016848321378</v>
      </c>
      <c r="K167" s="33">
        <f>'Sector allocation contribut'!K167+1</f>
        <v>0.99834259464616282</v>
      </c>
      <c r="L167" s="33">
        <f>'Sector allocation contribut'!L167+1</f>
        <v>1.00053555460322</v>
      </c>
      <c r="M167" s="33">
        <f>'Sector allocation contribut'!M167+1</f>
        <v>0.99958032909561256</v>
      </c>
      <c r="N167" s="33">
        <f>'Sector allocation contribut'!N167+1</f>
        <v>1.0005340221321493</v>
      </c>
      <c r="O167" s="33">
        <f>'Sector allocation contribut'!O167+1</f>
        <v>0.99856285100622755</v>
      </c>
      <c r="P167" s="67">
        <f>'Sector allocation contribut'!P167+1</f>
        <v>1</v>
      </c>
      <c r="Q167" s="33">
        <f>'Sector allocation contribut'!Q167+1</f>
        <v>0.99886299184858429</v>
      </c>
      <c r="R167" s="33">
        <f>'Sector allocation contribut'!R167+1</f>
        <v>1.0014855746216589</v>
      </c>
      <c r="S167" s="33">
        <f>'Sector allocation contribut'!S167+1</f>
        <v>1.001582538594892</v>
      </c>
      <c r="T167" s="33">
        <f>'Sector allocation contribut'!T167+1</f>
        <v>1.0025240446503538</v>
      </c>
      <c r="U167" s="33">
        <f>'Sector allocation contribut'!U167+1</f>
        <v>0.99969089784322418</v>
      </c>
      <c r="V167" s="33">
        <f>'Sector allocation contribut'!V167+1</f>
        <v>0.99957488375869896</v>
      </c>
      <c r="W167" s="67">
        <f>'Sector allocation contribut'!W167+1</f>
        <v>1</v>
      </c>
      <c r="X167" s="33">
        <f>'Sector allocation contribut'!X167+1</f>
        <v>1.0002613555278155</v>
      </c>
      <c r="Y167" s="33">
        <f>'Sector allocation contribut'!Y167+1</f>
        <v>0.99981495886343408</v>
      </c>
      <c r="Z167" s="33">
        <f>'Sector allocation contribut'!Z167+1</f>
        <v>0.99986807151076718</v>
      </c>
      <c r="AA167" s="33">
        <f>'Sector allocation contribut'!AA167+1</f>
        <v>1.0001524856249355</v>
      </c>
      <c r="AB167" s="33">
        <f>'Sector allocation contribut'!AB167+1</f>
        <v>0.99986455630913174</v>
      </c>
      <c r="AC167" s="33">
        <f>'Sector allocation contribut'!AC167+1</f>
        <v>1.0002461370988873</v>
      </c>
      <c r="AD167" s="67">
        <f>'Sector allocation contribut'!AD167+1</f>
        <v>1</v>
      </c>
      <c r="AE167" s="33">
        <f>'Sector allocation contribut'!AE167+1</f>
        <v>1.0075951722749463</v>
      </c>
      <c r="AF167" s="33">
        <f>'Sector allocation contribut'!AF167+1</f>
        <v>0.99404893093354751</v>
      </c>
      <c r="AG167" s="33">
        <f>'Sector allocation contribut'!AG167+1</f>
        <v>0.9992339924401149</v>
      </c>
      <c r="AH167" s="33">
        <f>'Sector allocation contribut'!AH167+1</f>
        <v>1.0004419223451841</v>
      </c>
      <c r="AI167" s="33">
        <f>'Sector allocation contribut'!AI167+1</f>
        <v>0.99638498864772285</v>
      </c>
      <c r="AJ167" s="33">
        <f>'Sector allocation contribut'!AJ167+1</f>
        <v>1.0047909573890212</v>
      </c>
      <c r="AK167" s="67">
        <f>'Sector allocation contribut'!AK167+1</f>
        <v>1</v>
      </c>
      <c r="AL167" s="33">
        <f>'Sector allocation contribut'!AL167+1</f>
        <v>0.99981768056406106</v>
      </c>
      <c r="AM167" s="33">
        <f>'Sector allocation contribut'!AM167+1</f>
        <v>1.0002441629032879</v>
      </c>
      <c r="AN167" s="33">
        <f>'Sector allocation contribut'!AN167+1</f>
        <v>1.000292586391869</v>
      </c>
      <c r="AO167" s="33">
        <f>'Sector allocation contribut'!AO167+1</f>
        <v>1.0007771985869731</v>
      </c>
      <c r="AP167" s="33">
        <f>'Sector allocation contribut'!AP167+1</f>
        <v>0.99989608586631573</v>
      </c>
      <c r="AQ167" s="33">
        <f>'Sector allocation contribut'!AQ167+1</f>
        <v>1.0006930772844338</v>
      </c>
      <c r="AR167" s="67">
        <f>'Sector allocation contribut'!AR167+1</f>
        <v>1</v>
      </c>
      <c r="AS167" s="33">
        <f>'Sector allocation contribut'!AS167+1</f>
        <v>0.99673902546384197</v>
      </c>
      <c r="AT167" s="33">
        <f>'Sector allocation contribut'!AT167+1</f>
        <v>1.0073259024036472</v>
      </c>
      <c r="AU167" s="33">
        <f>'Sector allocation contribut'!AU167+1</f>
        <v>1.0005332531724183</v>
      </c>
      <c r="AV167" s="33">
        <f>'Sector allocation contribut'!AV167+1</f>
        <v>1.0007871807279034</v>
      </c>
      <c r="AW167" s="33">
        <f>'Sector allocation contribut'!AW167+1</f>
        <v>0.99868695051904899</v>
      </c>
      <c r="AX167" s="33">
        <f>'Sector allocation contribut'!AX167+1</f>
        <v>1.0081778042382561</v>
      </c>
      <c r="AY167" s="67">
        <f>'Sector allocation contribut'!AY167+1</f>
        <v>1</v>
      </c>
      <c r="AZ167" s="33">
        <f>'Sector allocation contribut'!AZ167+1</f>
        <v>0.9990665417656589</v>
      </c>
      <c r="BA167" s="33">
        <f>'Sector allocation contribut'!BA167+1</f>
        <v>1.0014911549821885</v>
      </c>
      <c r="BB167" s="33">
        <f>'Sector allocation contribut'!BB167+1</f>
        <v>1.0010860616943673</v>
      </c>
      <c r="BC167" s="33">
        <f>'Sector allocation contribut'!BC167+1</f>
        <v>1.0038599633572338</v>
      </c>
      <c r="BD167" s="33">
        <f>'Sector allocation contribut'!BD167+1</f>
        <v>0.99935554871860488</v>
      </c>
      <c r="BE167" s="33">
        <f>'Sector allocation contribut'!BE167+1</f>
        <v>1.0169676664086249</v>
      </c>
      <c r="BF167" s="67">
        <f>'Sector allocation contribut'!BF167+1</f>
        <v>1</v>
      </c>
      <c r="BG167" s="33">
        <f>'Sector allocation contribut'!BG167+1</f>
        <v>1.0003505701659889</v>
      </c>
      <c r="BH167" s="33">
        <f>'Sector allocation contribut'!BH167+1</f>
        <v>0.99987054749525328</v>
      </c>
      <c r="BI167" s="33">
        <f>'Sector allocation contribut'!BI167+1</f>
        <v>0.99963228769319656</v>
      </c>
      <c r="BJ167" s="33">
        <f>'Sector allocation contribut'!BJ167+1</f>
        <v>0.9992956317937427</v>
      </c>
      <c r="BK167" s="33">
        <f>'Sector allocation contribut'!BK167+1</f>
        <v>0.99989132208676257</v>
      </c>
      <c r="BL167" s="33">
        <f>'Sector allocation contribut'!BL167+1</f>
        <v>0.99824969173795985</v>
      </c>
      <c r="BM167" s="67">
        <f>'Sector allocation contribut'!BM167+1</f>
        <v>1</v>
      </c>
      <c r="BN167" s="33">
        <f>'Sector allocation contribut'!BN167+1</f>
        <v>1.002844698710506</v>
      </c>
      <c r="BO167" s="33">
        <f>'Sector allocation contribut'!BO167+1</f>
        <v>0.99656715350410141</v>
      </c>
      <c r="BP167" s="33">
        <f>'Sector allocation contribut'!BP167+1</f>
        <v>0.99866525921815574</v>
      </c>
      <c r="BQ167" s="33">
        <f>'Sector allocation contribut'!BQ167+1</f>
        <v>0.99758204351015856</v>
      </c>
      <c r="BR167" s="33">
        <f>'Sector allocation contribut'!BR167+1</f>
        <v>0.99979495901225013</v>
      </c>
      <c r="BS167" s="33">
        <f>'Sector allocation contribut'!BS167+1</f>
        <v>0.99637619659176269</v>
      </c>
      <c r="BT167" s="67">
        <f>'Sector allocation contribut'!BT167+1</f>
        <v>1</v>
      </c>
      <c r="BU167" s="33">
        <f>'Sector allocation contribut'!BU167+1</f>
        <v>0.99999496003785937</v>
      </c>
      <c r="BV167" s="33">
        <f>'Sector allocation contribut'!BV167+1</f>
        <v>0.99976435675590858</v>
      </c>
      <c r="BW167" s="33">
        <f>'Sector allocation contribut'!BW167+1</f>
        <v>1.0000837764408863</v>
      </c>
      <c r="BX167" s="33">
        <f>'Sector allocation contribut'!BX167+1</f>
        <v>0.99997930925478717</v>
      </c>
      <c r="BY167" s="33">
        <f>'Sector allocation contribut'!BY167+1</f>
        <v>1.0001277204243333</v>
      </c>
      <c r="BZ167" s="33">
        <f>'Sector allocation contribut'!BZ167+1</f>
        <v>0.99979496672240387</v>
      </c>
      <c r="CA167" s="67">
        <f>'Sector allocation contribut'!CA167+1</f>
        <v>1</v>
      </c>
      <c r="CB167" s="11"/>
      <c r="CC167" s="11"/>
      <c r="CD167" s="11"/>
      <c r="CE167" s="11"/>
      <c r="CF167" s="11"/>
      <c r="CG167" s="11"/>
      <c r="CH167" s="12"/>
    </row>
    <row r="168" spans="1:86">
      <c r="A168" s="2">
        <v>42614</v>
      </c>
      <c r="B168" s="13">
        <v>2016</v>
      </c>
      <c r="C168" s="33">
        <f>'Sector allocation contribut'!C168+1</f>
        <v>1.002057675041395</v>
      </c>
      <c r="D168" s="33">
        <f>'Sector allocation contribut'!D168+1</f>
        <v>0.99782742416210224</v>
      </c>
      <c r="E168" s="33">
        <f>'Sector allocation contribut'!E168+1</f>
        <v>0.9987919546398849</v>
      </c>
      <c r="F168" s="33">
        <f>'Sector allocation contribut'!F168+1</f>
        <v>0.99897564712461862</v>
      </c>
      <c r="G168" s="33">
        <f>'Sector allocation contribut'!G168+1</f>
        <v>0.9996102254100645</v>
      </c>
      <c r="H168" s="33">
        <f>'Sector allocation contribut'!H168+1</f>
        <v>0.99732667714226064</v>
      </c>
      <c r="I168" s="67">
        <f>'Sector allocation contribut'!I168+1</f>
        <v>1</v>
      </c>
      <c r="J168" s="33">
        <f>'Sector allocation contribut'!J168+1</f>
        <v>0.99913595134415545</v>
      </c>
      <c r="K168" s="33">
        <f>'Sector allocation contribut'!K168+1</f>
        <v>1.0037521869297743</v>
      </c>
      <c r="L168" s="33">
        <f>'Sector allocation contribut'!L168+1</f>
        <v>0.99893910804955433</v>
      </c>
      <c r="M168" s="33">
        <f>'Sector allocation contribut'!M168+1</f>
        <v>1.001164475060716</v>
      </c>
      <c r="N168" s="33">
        <f>'Sector allocation contribut'!N168+1</f>
        <v>0.99871745275750246</v>
      </c>
      <c r="O168" s="33">
        <f>'Sector allocation contribut'!O168+1</f>
        <v>1.0032941932427843</v>
      </c>
      <c r="P168" s="67">
        <f>'Sector allocation contribut'!P168+1</f>
        <v>1</v>
      </c>
      <c r="Q168" s="33">
        <f>'Sector allocation contribut'!Q168+1</f>
        <v>0.99948267313345074</v>
      </c>
      <c r="R168" s="33">
        <f>'Sector allocation contribut'!R168+1</f>
        <v>1.0006728298290275</v>
      </c>
      <c r="S168" s="33">
        <f>'Sector allocation contribut'!S168+1</f>
        <v>1.0007080199172436</v>
      </c>
      <c r="T168" s="33">
        <f>'Sector allocation contribut'!T168+1</f>
        <v>1.001129659378436</v>
      </c>
      <c r="U168" s="33">
        <f>'Sector allocation contribut'!U168+1</f>
        <v>0.9998685781126081</v>
      </c>
      <c r="V168" s="33">
        <f>'Sector allocation contribut'!V168+1</f>
        <v>0.99981131711494964</v>
      </c>
      <c r="W168" s="67">
        <f>'Sector allocation contribut'!W168+1</f>
        <v>1</v>
      </c>
      <c r="X168" s="33">
        <f>'Sector allocation contribut'!X168+1</f>
        <v>1.0020872964774223</v>
      </c>
      <c r="Y168" s="33">
        <f>'Sector allocation contribut'!Y168+1</f>
        <v>0.99852666279385005</v>
      </c>
      <c r="Z168" s="33">
        <f>'Sector allocation contribut'!Z168+1</f>
        <v>0.99891197946123567</v>
      </c>
      <c r="AA168" s="33">
        <f>'Sector allocation contribut'!AA168+1</f>
        <v>1.0012167990823184</v>
      </c>
      <c r="AB168" s="33">
        <f>'Sector allocation contribut'!AB168+1</f>
        <v>0.9988965707984564</v>
      </c>
      <c r="AC168" s="33">
        <f>'Sector allocation contribut'!AC168+1</f>
        <v>1.0019622678403515</v>
      </c>
      <c r="AD168" s="67">
        <f>'Sector allocation contribut'!AD168+1</f>
        <v>1</v>
      </c>
      <c r="AE168" s="33">
        <f>'Sector allocation contribut'!AE168+1</f>
        <v>0.9910429260903616</v>
      </c>
      <c r="AF168" s="33">
        <f>'Sector allocation contribut'!AF168+1</f>
        <v>1.0069831863273404</v>
      </c>
      <c r="AG168" s="33">
        <f>'Sector allocation contribut'!AG168+1</f>
        <v>1.000695511715342</v>
      </c>
      <c r="AH168" s="33">
        <f>'Sector allocation contribut'!AH168+1</f>
        <v>0.99987308714307155</v>
      </c>
      <c r="AI168" s="33">
        <f>'Sector allocation contribut'!AI168+1</f>
        <v>1.0043749612201993</v>
      </c>
      <c r="AJ168" s="33">
        <f>'Sector allocation contribut'!AJ168+1</f>
        <v>0.99476333990180343</v>
      </c>
      <c r="AK168" s="67">
        <f>'Sector allocation contribut'!AK168+1</f>
        <v>1</v>
      </c>
      <c r="AL168" s="33">
        <f>'Sector allocation contribut'!AL168+1</f>
        <v>0.99961313200163293</v>
      </c>
      <c r="AM168" s="33">
        <f>'Sector allocation contribut'!AM168+1</f>
        <v>1.000534164569614</v>
      </c>
      <c r="AN168" s="33">
        <f>'Sector allocation contribut'!AN168+1</f>
        <v>1.0005625535057219</v>
      </c>
      <c r="AO168" s="33">
        <f>'Sector allocation contribut'!AO168+1</f>
        <v>1.0016879769806164</v>
      </c>
      <c r="AP168" s="33">
        <f>'Sector allocation contribut'!AP168+1</f>
        <v>0.99977607290609138</v>
      </c>
      <c r="AQ168" s="33">
        <f>'Sector allocation contribut'!AQ168+1</f>
        <v>1.0014979782217612</v>
      </c>
      <c r="AR168" s="67">
        <f>'Sector allocation contribut'!AR168+1</f>
        <v>1</v>
      </c>
      <c r="AS168" s="33">
        <f>'Sector allocation contribut'!AS168+1</f>
        <v>0.99744635729170028</v>
      </c>
      <c r="AT168" s="33">
        <f>'Sector allocation contribut'!AT168+1</f>
        <v>1.005645485414322</v>
      </c>
      <c r="AU168" s="33">
        <f>'Sector allocation contribut'!AU168+1</f>
        <v>1.0004637063265232</v>
      </c>
      <c r="AV168" s="33">
        <f>'Sector allocation contribut'!AV168+1</f>
        <v>1.0004284248785189</v>
      </c>
      <c r="AW168" s="33">
        <f>'Sector allocation contribut'!AW168+1</f>
        <v>0.99907511958887885</v>
      </c>
      <c r="AX168" s="33">
        <f>'Sector allocation contribut'!AX168+1</f>
        <v>1.005606225580483</v>
      </c>
      <c r="AY168" s="67">
        <f>'Sector allocation contribut'!AY168+1</f>
        <v>1</v>
      </c>
      <c r="AZ168" s="33">
        <f>'Sector allocation contribut'!AZ168+1</f>
        <v>0.99938014407318743</v>
      </c>
      <c r="BA168" s="33">
        <f>'Sector allocation contribut'!BA168+1</f>
        <v>1.0009982044991541</v>
      </c>
      <c r="BB168" s="33">
        <f>'Sector allocation contribut'!BB168+1</f>
        <v>1.0007307313614004</v>
      </c>
      <c r="BC168" s="33">
        <f>'Sector allocation contribut'!BC168+1</f>
        <v>1.0025091770354957</v>
      </c>
      <c r="BD168" s="33">
        <f>'Sector allocation contribut'!BD168+1</f>
        <v>0.99957501979085106</v>
      </c>
      <c r="BE168" s="33">
        <f>'Sector allocation contribut'!BE168+1</f>
        <v>1.0111705930685753</v>
      </c>
      <c r="BF168" s="67">
        <f>'Sector allocation contribut'!BF168+1</f>
        <v>1</v>
      </c>
      <c r="BG168" s="33">
        <f>'Sector allocation contribut'!BG168+1</f>
        <v>0.99992551672637731</v>
      </c>
      <c r="BH168" s="33">
        <f>'Sector allocation contribut'!BH168+1</f>
        <v>1.0000331719657267</v>
      </c>
      <c r="BI168" s="33">
        <f>'Sector allocation contribut'!BI168+1</f>
        <v>1.0000777179640843</v>
      </c>
      <c r="BJ168" s="33">
        <f>'Sector allocation contribut'!BJ168+1</f>
        <v>1.0001381194290651</v>
      </c>
      <c r="BK168" s="33">
        <f>'Sector allocation contribut'!BK168+1</f>
        <v>1.0000217189460372</v>
      </c>
      <c r="BL168" s="33">
        <f>'Sector allocation contribut'!BL168+1</f>
        <v>1.0003778393628004</v>
      </c>
      <c r="BM168" s="67">
        <f>'Sector allocation contribut'!BM168+1</f>
        <v>1</v>
      </c>
      <c r="BN168" s="33">
        <f>'Sector allocation contribut'!BN168+1</f>
        <v>0.99499236652303269</v>
      </c>
      <c r="BO168" s="33">
        <f>'Sector allocation contribut'!BO168+1</f>
        <v>1.0061392384148615</v>
      </c>
      <c r="BP168" s="33">
        <f>'Sector allocation contribut'!BP168+1</f>
        <v>1.00238184535832</v>
      </c>
      <c r="BQ168" s="33">
        <f>'Sector allocation contribut'!BQ168+1</f>
        <v>1.0043354080721305</v>
      </c>
      <c r="BR168" s="33">
        <f>'Sector allocation contribut'!BR168+1</f>
        <v>1.000344734212488</v>
      </c>
      <c r="BS168" s="33">
        <f>'Sector allocation contribut'!BS168+1</f>
        <v>1.0064894340183448</v>
      </c>
      <c r="BT168" s="67">
        <f>'Sector allocation contribut'!BT168+1</f>
        <v>1</v>
      </c>
      <c r="BU168" s="33">
        <f>'Sector allocation contribut'!BU168+1</f>
        <v>1.0000098160142701</v>
      </c>
      <c r="BV168" s="33">
        <f>'Sector allocation contribut'!BV168+1</f>
        <v>1.0004489545379749</v>
      </c>
      <c r="BW168" s="33">
        <f>'Sector allocation contribut'!BW168+1</f>
        <v>0.99982861859306593</v>
      </c>
      <c r="BX168" s="33">
        <f>'Sector allocation contribut'!BX168+1</f>
        <v>1.0000370022889176</v>
      </c>
      <c r="BY168" s="33">
        <f>'Sector allocation contribut'!BY168+1</f>
        <v>0.99975967662948317</v>
      </c>
      <c r="BZ168" s="33">
        <f>'Sector allocation contribut'!BZ168+1</f>
        <v>1.0003174982002396</v>
      </c>
      <c r="CA168" s="67">
        <f>'Sector allocation contribut'!CA168+1</f>
        <v>1</v>
      </c>
      <c r="CB168" s="11"/>
      <c r="CC168" s="11"/>
      <c r="CD168" s="11"/>
      <c r="CE168" s="11"/>
      <c r="CF168" s="11"/>
      <c r="CG168" s="11"/>
      <c r="CH168" s="12"/>
    </row>
    <row r="169" spans="1:86">
      <c r="A169" s="2">
        <v>42644</v>
      </c>
      <c r="B169" s="13">
        <v>2016</v>
      </c>
      <c r="C169" s="33">
        <f>'Sector allocation contribut'!C169+1</f>
        <v>1.0045178319600867</v>
      </c>
      <c r="D169" s="33">
        <f>'Sector allocation contribut'!D169+1</f>
        <v>0.9957507861339856</v>
      </c>
      <c r="E169" s="33">
        <f>'Sector allocation contribut'!E169+1</f>
        <v>0.99743107040269241</v>
      </c>
      <c r="F169" s="33">
        <f>'Sector allocation contribut'!F169+1</f>
        <v>0.99784078622980332</v>
      </c>
      <c r="G169" s="33">
        <f>'Sector allocation contribut'!G169+1</f>
        <v>0.99940137540841989</v>
      </c>
      <c r="H169" s="33">
        <f>'Sector allocation contribut'!H169+1</f>
        <v>0.99458045560438268</v>
      </c>
      <c r="I169" s="67">
        <f>'Sector allocation contribut'!I169+1</f>
        <v>1</v>
      </c>
      <c r="J169" s="33">
        <f>'Sector allocation contribut'!J169+1</f>
        <v>1.0013885636106248</v>
      </c>
      <c r="K169" s="33">
        <f>'Sector allocation contribut'!K169+1</f>
        <v>0.99518197725663504</v>
      </c>
      <c r="L169" s="33">
        <f>'Sector allocation contribut'!L169+1</f>
        <v>1.0015651883509293</v>
      </c>
      <c r="M169" s="33">
        <f>'Sector allocation contribut'!M169+1</f>
        <v>0.99865440858446242</v>
      </c>
      <c r="N169" s="33">
        <f>'Sector allocation contribut'!N169+1</f>
        <v>1.0017886235246545</v>
      </c>
      <c r="O169" s="33">
        <f>'Sector allocation contribut'!O169+1</f>
        <v>0.99565607114078769</v>
      </c>
      <c r="P169" s="67">
        <f>'Sector allocation contribut'!P169+1</f>
        <v>1</v>
      </c>
      <c r="Q169" s="33">
        <f>'Sector allocation contribut'!Q169+1</f>
        <v>1.0003504165886858</v>
      </c>
      <c r="R169" s="33">
        <f>'Sector allocation contribut'!R169+1</f>
        <v>0.99950217965312615</v>
      </c>
      <c r="S169" s="33">
        <f>'Sector allocation contribut'!S169+1</f>
        <v>0.99951435182149106</v>
      </c>
      <c r="T169" s="33">
        <f>'Sector allocation contribut'!T169+1</f>
        <v>0.99922996958377819</v>
      </c>
      <c r="U169" s="33">
        <f>'Sector allocation contribut'!U169+1</f>
        <v>1.0000830355988588</v>
      </c>
      <c r="V169" s="33">
        <f>'Sector allocation contribut'!V169+1</f>
        <v>1.0000711091385797</v>
      </c>
      <c r="W169" s="67">
        <f>'Sector allocation contribut'!W169+1</f>
        <v>1</v>
      </c>
      <c r="X169" s="33">
        <f>'Sector allocation contribut'!X169+1</f>
        <v>1.003278816893088</v>
      </c>
      <c r="Y169" s="33">
        <f>'Sector allocation contribut'!Y169+1</f>
        <v>0.99747845544276204</v>
      </c>
      <c r="Z169" s="33">
        <f>'Sector allocation contribut'!Z169+1</f>
        <v>0.997765959588235</v>
      </c>
      <c r="AA169" s="33">
        <f>'Sector allocation contribut'!AA169+1</f>
        <v>1.0018197054911111</v>
      </c>
      <c r="AB169" s="33">
        <f>'Sector allocation contribut'!AB169+1</f>
        <v>0.99828508988268072</v>
      </c>
      <c r="AC169" s="33">
        <f>'Sector allocation contribut'!AC169+1</f>
        <v>1.0028123994685325</v>
      </c>
      <c r="AD169" s="67">
        <f>'Sector allocation contribut'!AD169+1</f>
        <v>1</v>
      </c>
      <c r="AE169" s="33">
        <f>'Sector allocation contribut'!AE169+1</f>
        <v>0.99643574843456317</v>
      </c>
      <c r="AF169" s="33">
        <f>'Sector allocation contribut'!AF169+1</f>
        <v>1.0029788052181858</v>
      </c>
      <c r="AG169" s="33">
        <f>'Sector allocation contribut'!AG169+1</f>
        <v>1.0004963038577266</v>
      </c>
      <c r="AH169" s="33">
        <f>'Sector allocation contribut'!AH169+1</f>
        <v>0.99993110213668635</v>
      </c>
      <c r="AI169" s="33">
        <f>'Sector allocation contribut'!AI169+1</f>
        <v>1.0018012082221037</v>
      </c>
      <c r="AJ169" s="33">
        <f>'Sector allocation contribut'!AJ169+1</f>
        <v>0.99812598088804327</v>
      </c>
      <c r="AK169" s="67">
        <f>'Sector allocation contribut'!AK169+1</f>
        <v>1</v>
      </c>
      <c r="AL169" s="33">
        <f>'Sector allocation contribut'!AL169+1</f>
        <v>0.99975977255803117</v>
      </c>
      <c r="AM169" s="33">
        <f>'Sector allocation contribut'!AM169+1</f>
        <v>1.000330658677308</v>
      </c>
      <c r="AN169" s="33">
        <f>'Sector allocation contribut'!AN169+1</f>
        <v>1.0002953768353182</v>
      </c>
      <c r="AO169" s="33">
        <f>'Sector allocation contribut'!AO169+1</f>
        <v>1.0012024186760882</v>
      </c>
      <c r="AP169" s="33">
        <f>'Sector allocation contribut'!AP169+1</f>
        <v>0.99986630105160335</v>
      </c>
      <c r="AQ169" s="33">
        <f>'Sector allocation contribut'!AQ169+1</f>
        <v>1.0012003634414595</v>
      </c>
      <c r="AR169" s="67">
        <f>'Sector allocation contribut'!AR169+1</f>
        <v>1</v>
      </c>
      <c r="AS169" s="33">
        <f>'Sector allocation contribut'!AS169+1</f>
        <v>0.99524744963302791</v>
      </c>
      <c r="AT169" s="33">
        <f>'Sector allocation contribut'!AT169+1</f>
        <v>1.0108711225422859</v>
      </c>
      <c r="AU169" s="33">
        <f>'Sector allocation contribut'!AU169+1</f>
        <v>1.001637089131461</v>
      </c>
      <c r="AV169" s="33">
        <f>'Sector allocation contribut'!AV169+1</f>
        <v>1.0017504730595921</v>
      </c>
      <c r="AW169" s="33">
        <f>'Sector allocation contribut'!AW169+1</f>
        <v>0.99882669367126364</v>
      </c>
      <c r="AX169" s="33">
        <f>'Sector allocation contribut'!AX169+1</f>
        <v>1.0065578478406203</v>
      </c>
      <c r="AY169" s="67">
        <f>'Sector allocation contribut'!AY169+1</f>
        <v>1</v>
      </c>
      <c r="AZ169" s="33">
        <f>'Sector allocation contribut'!AZ169+1</f>
        <v>0.99855529433084778</v>
      </c>
      <c r="BA169" s="33">
        <f>'Sector allocation contribut'!BA169+1</f>
        <v>1.0022826127368949</v>
      </c>
      <c r="BB169" s="33">
        <f>'Sector allocation contribut'!BB169+1</f>
        <v>1.0017321935182801</v>
      </c>
      <c r="BC169" s="33">
        <f>'Sector allocation contribut'!BC169+1</f>
        <v>1.0057523538131046</v>
      </c>
      <c r="BD169" s="33">
        <f>'Sector allocation contribut'!BD169+1</f>
        <v>0.99901381419268087</v>
      </c>
      <c r="BE169" s="33">
        <f>'Sector allocation contribut'!BE169+1</f>
        <v>1.0329625905351711</v>
      </c>
      <c r="BF169" s="67">
        <f>'Sector allocation contribut'!BF169+1</f>
        <v>1</v>
      </c>
      <c r="BG169" s="33">
        <f>'Sector allocation contribut'!BG169+1</f>
        <v>1.0007054375270203</v>
      </c>
      <c r="BH169" s="33">
        <f>'Sector allocation contribut'!BH169+1</f>
        <v>0.99966785577698092</v>
      </c>
      <c r="BI169" s="33">
        <f>'Sector allocation contribut'!BI169+1</f>
        <v>0.99921385433769083</v>
      </c>
      <c r="BJ169" s="33">
        <f>'Sector allocation contribut'!BJ169+1</f>
        <v>0.99869989326401498</v>
      </c>
      <c r="BK169" s="33">
        <f>'Sector allocation contribut'!BK169+1</f>
        <v>0.99976601449853886</v>
      </c>
      <c r="BL169" s="33">
        <f>'Sector allocation contribut'!BL169+1</f>
        <v>0.9975218848597821</v>
      </c>
      <c r="BM169" s="67">
        <f>'Sector allocation contribut'!BM169+1</f>
        <v>1</v>
      </c>
      <c r="BN169" s="33">
        <f>'Sector allocation contribut'!BN169+1</f>
        <v>0.99859963992778678</v>
      </c>
      <c r="BO169" s="33">
        <f>'Sector allocation contribut'!BO169+1</f>
        <v>1.0015598756641884</v>
      </c>
      <c r="BP169" s="33">
        <f>'Sector allocation contribut'!BP169+1</f>
        <v>1.0005573832668149</v>
      </c>
      <c r="BQ169" s="33">
        <f>'Sector allocation contribut'!BQ169+1</f>
        <v>1.0010914647284701</v>
      </c>
      <c r="BR169" s="33">
        <f>'Sector allocation contribut'!BR169+1</f>
        <v>1.0000789215071262</v>
      </c>
      <c r="BS169" s="33">
        <f>'Sector allocation contribut'!BS169+1</f>
        <v>1.0016230765039988</v>
      </c>
      <c r="BT169" s="67">
        <f>'Sector allocation contribut'!BT169+1</f>
        <v>1</v>
      </c>
      <c r="BU169" s="33">
        <f>'Sector allocation contribut'!BU169+1</f>
        <v>1.0000515007191562</v>
      </c>
      <c r="BV169" s="33">
        <f>'Sector allocation contribut'!BV169+1</f>
        <v>1.0017546019036692</v>
      </c>
      <c r="BW169" s="33">
        <f>'Sector allocation contribut'!BW169+1</f>
        <v>0.99937549954033411</v>
      </c>
      <c r="BX169" s="33">
        <f>'Sector allocation contribut'!BX169+1</f>
        <v>1.0001868770729292</v>
      </c>
      <c r="BY169" s="33">
        <f>'Sector allocation contribut'!BY169+1</f>
        <v>0.99911798132342144</v>
      </c>
      <c r="BZ169" s="33">
        <f>'Sector allocation contribut'!BZ169+1</f>
        <v>1.0014928874726159</v>
      </c>
      <c r="CA169" s="67">
        <f>'Sector allocation contribut'!CA169+1</f>
        <v>1</v>
      </c>
      <c r="CB169" s="11"/>
      <c r="CC169" s="11"/>
      <c r="CD169" s="11"/>
      <c r="CE169" s="11"/>
      <c r="CF169" s="11"/>
      <c r="CG169" s="11"/>
      <c r="CH169" s="12"/>
    </row>
    <row r="170" spans="1:86">
      <c r="A170" s="2">
        <v>42675</v>
      </c>
      <c r="B170" s="13">
        <v>2016</v>
      </c>
      <c r="C170" s="33">
        <f>'Sector allocation contribut'!C170+1</f>
        <v>1.0146442901295241</v>
      </c>
      <c r="D170" s="33">
        <f>'Sector allocation contribut'!D170+1</f>
        <v>0.98622704505194025</v>
      </c>
      <c r="E170" s="33">
        <f>'Sector allocation contribut'!E170+1</f>
        <v>0.99183183031021815</v>
      </c>
      <c r="F170" s="33">
        <f>'Sector allocation contribut'!F170+1</f>
        <v>0.99251291614303905</v>
      </c>
      <c r="G170" s="33">
        <f>'Sector allocation contribut'!G170+1</f>
        <v>0.99823808933319413</v>
      </c>
      <c r="H170" s="33">
        <f>'Sector allocation contribut'!H170+1</f>
        <v>0.98205430596075238</v>
      </c>
      <c r="I170" s="67">
        <f>'Sector allocation contribut'!I170+1</f>
        <v>1</v>
      </c>
      <c r="J170" s="33">
        <f>'Sector allocation contribut'!J170+1</f>
        <v>1.0013561986399155</v>
      </c>
      <c r="K170" s="33">
        <f>'Sector allocation contribut'!K170+1</f>
        <v>0.99517196999925328</v>
      </c>
      <c r="L170" s="33">
        <f>'Sector allocation contribut'!L170+1</f>
        <v>1.0013722234815676</v>
      </c>
      <c r="M170" s="33">
        <f>'Sector allocation contribut'!M170+1</f>
        <v>0.99855514544311086</v>
      </c>
      <c r="N170" s="33">
        <f>'Sector allocation contribut'!N170+1</f>
        <v>1.0018715566737828</v>
      </c>
      <c r="O170" s="33">
        <f>'Sector allocation contribut'!O170+1</f>
        <v>0.99549362313831302</v>
      </c>
      <c r="P170" s="67">
        <f>'Sector allocation contribut'!P170+1</f>
        <v>1</v>
      </c>
      <c r="Q170" s="33">
        <f>'Sector allocation contribut'!Q170+1</f>
        <v>0.99989861986445072</v>
      </c>
      <c r="R170" s="33">
        <f>'Sector allocation contribut'!R170+1</f>
        <v>1.0001457144190156</v>
      </c>
      <c r="S170" s="33">
        <f>'Sector allocation contribut'!S170+1</f>
        <v>1.0001344213349983</v>
      </c>
      <c r="T170" s="33">
        <f>'Sector allocation contribut'!T170+1</f>
        <v>1.0002105116432558</v>
      </c>
      <c r="U170" s="33">
        <f>'Sector allocation contribut'!U170+1</f>
        <v>0.99997499475224549</v>
      </c>
      <c r="V170" s="33">
        <f>'Sector allocation contribut'!V170+1</f>
        <v>0.99998561640189454</v>
      </c>
      <c r="W170" s="67">
        <f>'Sector allocation contribut'!W170+1</f>
        <v>1</v>
      </c>
      <c r="X170" s="33">
        <f>'Sector allocation contribut'!X170+1</f>
        <v>1.002023959913408</v>
      </c>
      <c r="Y170" s="33">
        <f>'Sector allocation contribut'!Y170+1</f>
        <v>0.99853006316943949</v>
      </c>
      <c r="Z170" s="33">
        <f>'Sector allocation contribut'!Z170+1</f>
        <v>0.99843176797365141</v>
      </c>
      <c r="AA170" s="33">
        <f>'Sector allocation contribut'!AA170+1</f>
        <v>1.0010477547645666</v>
      </c>
      <c r="AB170" s="33">
        <f>'Sector allocation contribut'!AB170+1</f>
        <v>0.99895900739796861</v>
      </c>
      <c r="AC170" s="33">
        <f>'Sector allocation contribut'!AC170+1</f>
        <v>1.0016620021139897</v>
      </c>
      <c r="AD170" s="67">
        <f>'Sector allocation contribut'!AD170+1</f>
        <v>1</v>
      </c>
      <c r="AE170" s="33">
        <f>'Sector allocation contribut'!AE170+1</f>
        <v>0.99762951738511674</v>
      </c>
      <c r="AF170" s="33">
        <f>'Sector allocation contribut'!AF170+1</f>
        <v>1.0020918484654229</v>
      </c>
      <c r="AG170" s="33">
        <f>'Sector allocation contribut'!AG170+1</f>
        <v>1.0003608591265918</v>
      </c>
      <c r="AH170" s="33">
        <f>'Sector allocation contribut'!AH170+1</f>
        <v>0.99982868732327501</v>
      </c>
      <c r="AI170" s="33">
        <f>'Sector allocation contribut'!AI170+1</f>
        <v>1.0011130715057661</v>
      </c>
      <c r="AJ170" s="33">
        <f>'Sector allocation contribut'!AJ170+1</f>
        <v>0.99946514634588124</v>
      </c>
      <c r="AK170" s="67">
        <f>'Sector allocation contribut'!AK170+1</f>
        <v>1</v>
      </c>
      <c r="AL170" s="33">
        <f>'Sector allocation contribut'!AL170+1</f>
        <v>0.9987066148716397</v>
      </c>
      <c r="AM170" s="33">
        <f>'Sector allocation contribut'!AM170+1</f>
        <v>1.0016502017028637</v>
      </c>
      <c r="AN170" s="33">
        <f>'Sector allocation contribut'!AN170+1</f>
        <v>1.0013092032522899</v>
      </c>
      <c r="AO170" s="33">
        <f>'Sector allocation contribut'!AO170+1</f>
        <v>1.0068076393365391</v>
      </c>
      <c r="AP170" s="33">
        <f>'Sector allocation contribut'!AP170+1</f>
        <v>0.99933327155441454</v>
      </c>
      <c r="AQ170" s="33">
        <f>'Sector allocation contribut'!AQ170+1</f>
        <v>1.0056587633030123</v>
      </c>
      <c r="AR170" s="67">
        <f>'Sector allocation contribut'!AR170+1</f>
        <v>1</v>
      </c>
      <c r="AS170" s="33">
        <f>'Sector allocation contribut'!AS170+1</f>
        <v>0.99851821154636899</v>
      </c>
      <c r="AT170" s="33">
        <f>'Sector allocation contribut'!AT170+1</f>
        <v>1.0031839728028127</v>
      </c>
      <c r="AU170" s="33">
        <f>'Sector allocation contribut'!AU170+1</f>
        <v>1.0002794605705434</v>
      </c>
      <c r="AV170" s="33">
        <f>'Sector allocation contribut'!AV170+1</f>
        <v>1.0004928574839713</v>
      </c>
      <c r="AW170" s="33">
        <f>'Sector allocation contribut'!AW170+1</f>
        <v>0.99978209476906643</v>
      </c>
      <c r="AX170" s="33">
        <f>'Sector allocation contribut'!AX170+1</f>
        <v>1.0017032947949476</v>
      </c>
      <c r="AY170" s="67">
        <f>'Sector allocation contribut'!AY170+1</f>
        <v>1</v>
      </c>
      <c r="AZ170" s="33">
        <f>'Sector allocation contribut'!AZ170+1</f>
        <v>0.99945812076724649</v>
      </c>
      <c r="BA170" s="33">
        <f>'Sector allocation contribut'!BA170+1</f>
        <v>1.000819902617621</v>
      </c>
      <c r="BB170" s="33">
        <f>'Sector allocation contribut'!BB170+1</f>
        <v>1.0006681645360467</v>
      </c>
      <c r="BC170" s="33">
        <f>'Sector allocation contribut'!BC170+1</f>
        <v>1.0021551694576314</v>
      </c>
      <c r="BD170" s="33">
        <f>'Sector allocation contribut'!BD170+1</f>
        <v>0.99963991868829827</v>
      </c>
      <c r="BE170" s="33">
        <f>'Sector allocation contribut'!BE170+1</f>
        <v>1.0112224304964685</v>
      </c>
      <c r="BF170" s="67">
        <f>'Sector allocation contribut'!BF170+1</f>
        <v>1</v>
      </c>
      <c r="BG170" s="33">
        <f>'Sector allocation contribut'!BG170+1</f>
        <v>0.99992399545982458</v>
      </c>
      <c r="BH170" s="33">
        <f>'Sector allocation contribut'!BH170+1</f>
        <v>1.0000405697550359</v>
      </c>
      <c r="BI170" s="33">
        <f>'Sector allocation contribut'!BI170+1</f>
        <v>1.000092843647816</v>
      </c>
      <c r="BJ170" s="33">
        <f>'Sector allocation contribut'!BJ170+1</f>
        <v>1.000136449568656</v>
      </c>
      <c r="BK170" s="33">
        <f>'Sector allocation contribut'!BK170+1</f>
        <v>1.0000206306510515</v>
      </c>
      <c r="BL170" s="33">
        <f>'Sector allocation contribut'!BL170+1</f>
        <v>1.0002266023727173</v>
      </c>
      <c r="BM170" s="67">
        <f>'Sector allocation contribut'!BM170+1</f>
        <v>1</v>
      </c>
      <c r="BN170" s="33">
        <f>'Sector allocation contribut'!BN170+1</f>
        <v>0.99635171745894613</v>
      </c>
      <c r="BO170" s="33">
        <f>'Sector allocation contribut'!BO170+1</f>
        <v>1.0038432638402466</v>
      </c>
      <c r="BP170" s="33">
        <f>'Sector allocation contribut'!BP170+1</f>
        <v>1.001314893841869</v>
      </c>
      <c r="BQ170" s="33">
        <f>'Sector allocation contribut'!BQ170+1</f>
        <v>1.0024088159345645</v>
      </c>
      <c r="BR170" s="33">
        <f>'Sector allocation contribut'!BR170+1</f>
        <v>1.0003694254203443</v>
      </c>
      <c r="BS170" s="33">
        <f>'Sector allocation contribut'!BS170+1</f>
        <v>1.0042064659192338</v>
      </c>
      <c r="BT170" s="67">
        <f>'Sector allocation contribut'!BT170+1</f>
        <v>1</v>
      </c>
      <c r="BU170" s="33">
        <f>'Sector allocation contribut'!BU170+1</f>
        <v>1.0000848276157119</v>
      </c>
      <c r="BV170" s="33">
        <f>'Sector allocation contribut'!BV170+1</f>
        <v>1.0016636217836123</v>
      </c>
      <c r="BW170" s="33">
        <f>'Sector allocation contribut'!BW170+1</f>
        <v>0.99935898733969586</v>
      </c>
      <c r="BX170" s="33">
        <f>'Sector allocation contribut'!BX170+1</f>
        <v>1.0001958229573051</v>
      </c>
      <c r="BY170" s="33">
        <f>'Sector allocation contribut'!BY170+1</f>
        <v>0.99912817408259202</v>
      </c>
      <c r="BZ170" s="33">
        <f>'Sector allocation contribut'!BZ170+1</f>
        <v>1.0013577096616446</v>
      </c>
      <c r="CA170" s="67">
        <f>'Sector allocation contribut'!CA170+1</f>
        <v>1</v>
      </c>
      <c r="CB170" s="11"/>
      <c r="CC170" s="11"/>
      <c r="CD170" s="11"/>
      <c r="CE170" s="11"/>
      <c r="CF170" s="11"/>
      <c r="CG170" s="11"/>
      <c r="CH170" s="12"/>
    </row>
    <row r="171" spans="1:86">
      <c r="A171" s="2">
        <v>42705</v>
      </c>
      <c r="B171" s="13">
        <v>2016</v>
      </c>
      <c r="C171" s="33">
        <f>'Sector allocation contribut'!C171+1</f>
        <v>1.0197215083737154</v>
      </c>
      <c r="D171" s="33">
        <f>'Sector allocation contribut'!D171+1</f>
        <v>0.98091199439013332</v>
      </c>
      <c r="E171" s="33">
        <f>'Sector allocation contribut'!E171+1</f>
        <v>0.98823565609163144</v>
      </c>
      <c r="F171" s="33">
        <f>'Sector allocation contribut'!F171+1</f>
        <v>0.98957267845137731</v>
      </c>
      <c r="G171" s="33">
        <f>'Sector allocation contribut'!G171+1</f>
        <v>0.99747864579041334</v>
      </c>
      <c r="H171" s="33">
        <f>'Sector allocation contribut'!H171+1</f>
        <v>0.97476493865086644</v>
      </c>
      <c r="I171" s="67">
        <f>'Sector allocation contribut'!I171+1</f>
        <v>1</v>
      </c>
      <c r="J171" s="33">
        <f>'Sector allocation contribut'!J171+1</f>
        <v>1.0008374891538052</v>
      </c>
      <c r="K171" s="33">
        <f>'Sector allocation contribut'!K171+1</f>
        <v>0.99685328770974568</v>
      </c>
      <c r="L171" s="33">
        <f>'Sector allocation contribut'!L171+1</f>
        <v>1.0008803555263943</v>
      </c>
      <c r="M171" s="33">
        <f>'Sector allocation contribut'!M171+1</f>
        <v>0.99892444244112466</v>
      </c>
      <c r="N171" s="33">
        <f>'Sector allocation contribut'!N171+1</f>
        <v>1.0012094446657915</v>
      </c>
      <c r="O171" s="33">
        <f>'Sector allocation contribut'!O171+1</f>
        <v>0.99693937407808764</v>
      </c>
      <c r="P171" s="67">
        <f>'Sector allocation contribut'!P171+1</f>
        <v>1</v>
      </c>
      <c r="Q171" s="33">
        <f>'Sector allocation contribut'!Q171+1</f>
        <v>0.99829723972807394</v>
      </c>
      <c r="R171" s="33">
        <f>'Sector allocation contribut'!R171+1</f>
        <v>1.0025917831374069</v>
      </c>
      <c r="S171" s="33">
        <f>'Sector allocation contribut'!S171+1</f>
        <v>1.002154392815886</v>
      </c>
      <c r="T171" s="33">
        <f>'Sector allocation contribut'!T171+1</f>
        <v>1.0036895951902387</v>
      </c>
      <c r="U171" s="33">
        <f>'Sector allocation contribut'!U171+1</f>
        <v>0.99955241834863406</v>
      </c>
      <c r="V171" s="33">
        <f>'Sector allocation contribut'!V171+1</f>
        <v>1.0002736876018501</v>
      </c>
      <c r="W171" s="67">
        <f>'Sector allocation contribut'!W171+1</f>
        <v>1</v>
      </c>
      <c r="X171" s="33">
        <f>'Sector allocation contribut'!X171+1</f>
        <v>0.99901016474603066</v>
      </c>
      <c r="Y171" s="33">
        <f>'Sector allocation contribut'!Y171+1</f>
        <v>1.0007916305215017</v>
      </c>
      <c r="Z171" s="33">
        <f>'Sector allocation contribut'!Z171+1</f>
        <v>1.0007997816390799</v>
      </c>
      <c r="AA171" s="33">
        <f>'Sector allocation contribut'!AA171+1</f>
        <v>0.99950491739818381</v>
      </c>
      <c r="AB171" s="33">
        <f>'Sector allocation contribut'!AB171+1</f>
        <v>1.0004824419521472</v>
      </c>
      <c r="AC171" s="33">
        <f>'Sector allocation contribut'!AC171+1</f>
        <v>0.99925566322738224</v>
      </c>
      <c r="AD171" s="67">
        <f>'Sector allocation contribut'!AD171+1</f>
        <v>1</v>
      </c>
      <c r="AE171" s="33">
        <f>'Sector allocation contribut'!AE171+1</f>
        <v>0.99850228192333379</v>
      </c>
      <c r="AF171" s="33">
        <f>'Sector allocation contribut'!AF171+1</f>
        <v>1.0013399765535644</v>
      </c>
      <c r="AG171" s="33">
        <f>'Sector allocation contribut'!AG171+1</f>
        <v>1.0003176210736546</v>
      </c>
      <c r="AH171" s="33">
        <f>'Sector allocation contribut'!AH171+1</f>
        <v>0.99987692703782372</v>
      </c>
      <c r="AI171" s="33">
        <f>'Sector allocation contribut'!AI171+1</f>
        <v>1.0007178344308789</v>
      </c>
      <c r="AJ171" s="33">
        <f>'Sector allocation contribut'!AJ171+1</f>
        <v>0.99916196834780291</v>
      </c>
      <c r="AK171" s="67">
        <f>'Sector allocation contribut'!AK171+1</f>
        <v>1</v>
      </c>
      <c r="AL171" s="33">
        <f>'Sector allocation contribut'!AL171+1</f>
        <v>1.0004522009587777</v>
      </c>
      <c r="AM171" s="33">
        <f>'Sector allocation contribut'!AM171+1</f>
        <v>0.9994233233369052</v>
      </c>
      <c r="AN171" s="33">
        <f>'Sector allocation contribut'!AN171+1</f>
        <v>0.99965624301331035</v>
      </c>
      <c r="AO171" s="33">
        <f>'Sector allocation contribut'!AO171+1</f>
        <v>0.99715732515693734</v>
      </c>
      <c r="AP171" s="33">
        <f>'Sector allocation contribut'!AP171+1</f>
        <v>1.0002523572680639</v>
      </c>
      <c r="AQ171" s="33">
        <f>'Sector allocation contribut'!AQ171+1</f>
        <v>0.99750763888309046</v>
      </c>
      <c r="AR171" s="67">
        <f>'Sector allocation contribut'!AR171+1</f>
        <v>1</v>
      </c>
      <c r="AS171" s="33">
        <f>'Sector allocation contribut'!AS171+1</f>
        <v>0.99917007491691556</v>
      </c>
      <c r="AT171" s="33">
        <f>'Sector allocation contribut'!AT171+1</f>
        <v>1.0017930865762543</v>
      </c>
      <c r="AU171" s="33">
        <f>'Sector allocation contribut'!AU171+1</f>
        <v>1.0002110409709384</v>
      </c>
      <c r="AV171" s="33">
        <f>'Sector allocation contribut'!AV171+1</f>
        <v>1.0002451301727424</v>
      </c>
      <c r="AW171" s="33">
        <f>'Sector allocation contribut'!AW171+1</f>
        <v>0.99990182971443109</v>
      </c>
      <c r="AX171" s="33">
        <f>'Sector allocation contribut'!AX171+1</f>
        <v>1.0006723851944175</v>
      </c>
      <c r="AY171" s="67">
        <f>'Sector allocation contribut'!AY171+1</f>
        <v>1</v>
      </c>
      <c r="AZ171" s="33">
        <f>'Sector allocation contribut'!AZ171+1</f>
        <v>0.99940291700108463</v>
      </c>
      <c r="BA171" s="33">
        <f>'Sector allocation contribut'!BA171+1</f>
        <v>1.0009220241201315</v>
      </c>
      <c r="BB171" s="33">
        <f>'Sector allocation contribut'!BB171+1</f>
        <v>1.0007306160558362</v>
      </c>
      <c r="BC171" s="33">
        <f>'Sector allocation contribut'!BC171+1</f>
        <v>1.002376113718797</v>
      </c>
      <c r="BD171" s="33">
        <f>'Sector allocation contribut'!BD171+1</f>
        <v>0.99961787266683411</v>
      </c>
      <c r="BE171" s="33">
        <f>'Sector allocation contribut'!BE171+1</f>
        <v>1.0132642518359587</v>
      </c>
      <c r="BF171" s="67">
        <f>'Sector allocation contribut'!BF171+1</f>
        <v>1</v>
      </c>
      <c r="BG171" s="33">
        <f>'Sector allocation contribut'!BG171+1</f>
        <v>0.9999208826039544</v>
      </c>
      <c r="BH171" s="33">
        <f>'Sector allocation contribut'!BH171+1</f>
        <v>1.0000469316364815</v>
      </c>
      <c r="BI171" s="33">
        <f>'Sector allocation contribut'!BI171+1</f>
        <v>1.000103054259373</v>
      </c>
      <c r="BJ171" s="33">
        <f>'Sector allocation contribut'!BJ171+1</f>
        <v>1.0001408409173937</v>
      </c>
      <c r="BK171" s="33">
        <f>'Sector allocation contribut'!BK171+1</f>
        <v>1.0000196168395075</v>
      </c>
      <c r="BL171" s="33">
        <f>'Sector allocation contribut'!BL171+1</f>
        <v>1.0002645340977228</v>
      </c>
      <c r="BM171" s="67">
        <f>'Sector allocation contribut'!BM171+1</f>
        <v>1</v>
      </c>
      <c r="BN171" s="33">
        <f>'Sector allocation contribut'!BN171+1</f>
        <v>1.0018599029916593</v>
      </c>
      <c r="BO171" s="33">
        <f>'Sector allocation contribut'!BO171+1</f>
        <v>0.99791603123441408</v>
      </c>
      <c r="BP171" s="33">
        <f>'Sector allocation contribut'!BP171+1</f>
        <v>0.99932585930062945</v>
      </c>
      <c r="BQ171" s="33">
        <f>'Sector allocation contribut'!BQ171+1</f>
        <v>0.9985749107457671</v>
      </c>
      <c r="BR171" s="33">
        <f>'Sector allocation contribut'!BR171+1</f>
        <v>0.99984462189515722</v>
      </c>
      <c r="BS171" s="33">
        <f>'Sector allocation contribut'!BS171+1</f>
        <v>0.99786883195301346</v>
      </c>
      <c r="BT171" s="67">
        <f>'Sector allocation contribut'!BT171+1</f>
        <v>1</v>
      </c>
      <c r="BU171" s="33">
        <f>'Sector allocation contribut'!BU171+1</f>
        <v>1.0000268789692808</v>
      </c>
      <c r="BV171" s="33">
        <f>'Sector allocation contribut'!BV171+1</f>
        <v>1.0006376490440203</v>
      </c>
      <c r="BW171" s="33">
        <f>'Sector allocation contribut'!BW171+1</f>
        <v>0.99974726382463852</v>
      </c>
      <c r="BX171" s="33">
        <f>'Sector allocation contribut'!BX171+1</f>
        <v>1.000072541094092</v>
      </c>
      <c r="BY171" s="33">
        <f>'Sector allocation contribut'!BY171+1</f>
        <v>0.99967936415427916</v>
      </c>
      <c r="BZ171" s="33">
        <f>'Sector allocation contribut'!BZ171+1</f>
        <v>1.0005385636446291</v>
      </c>
      <c r="CA171" s="67">
        <f>'Sector allocation contribut'!CA171+1</f>
        <v>1</v>
      </c>
      <c r="CB171" s="11"/>
      <c r="CC171" s="11"/>
      <c r="CD171" s="11"/>
      <c r="CE171" s="11"/>
      <c r="CF171" s="11"/>
      <c r="CG171" s="11"/>
      <c r="CH171" s="12"/>
    </row>
    <row r="172" spans="1:86">
      <c r="A172" s="2">
        <v>42736</v>
      </c>
      <c r="B172" s="13">
        <v>2017</v>
      </c>
      <c r="C172" s="33">
        <f>'Sector allocation contribut'!C172+1</f>
        <v>0.994954500527791</v>
      </c>
      <c r="D172" s="33">
        <f>'Sector allocation contribut'!D172+1</f>
        <v>1.0050781353925891</v>
      </c>
      <c r="E172" s="33">
        <f>'Sector allocation contribut'!E172+1</f>
        <v>1.0030606312583688</v>
      </c>
      <c r="F172" s="33">
        <f>'Sector allocation contribut'!F172+1</f>
        <v>1.0026474216026373</v>
      </c>
      <c r="G172" s="33">
        <f>'Sector allocation contribut'!G172+1</f>
        <v>1.0006049160658756</v>
      </c>
      <c r="H172" s="33">
        <f>'Sector allocation contribut'!H172+1</f>
        <v>1.0068083699631352</v>
      </c>
      <c r="I172" s="67">
        <f>'Sector allocation contribut'!I172+1</f>
        <v>1</v>
      </c>
      <c r="J172" s="33">
        <f>'Sector allocation contribut'!J172+1</f>
        <v>1.001296331516847</v>
      </c>
      <c r="K172" s="33">
        <f>'Sector allocation contribut'!K172+1</f>
        <v>0.99514874903991224</v>
      </c>
      <c r="L172" s="33">
        <f>'Sector allocation contribut'!L172+1</f>
        <v>1.001212126507435</v>
      </c>
      <c r="M172" s="33">
        <f>'Sector allocation contribut'!M172+1</f>
        <v>0.9982264289824555</v>
      </c>
      <c r="N172" s="33">
        <f>'Sector allocation contribut'!N172+1</f>
        <v>1.0017928743269089</v>
      </c>
      <c r="O172" s="33">
        <f>'Sector allocation contribut'!O172+1</f>
        <v>0.99590631651139472</v>
      </c>
      <c r="P172" s="67">
        <f>'Sector allocation contribut'!P172+1</f>
        <v>1</v>
      </c>
      <c r="Q172" s="33">
        <f>'Sector allocation contribut'!Q172+1</f>
        <v>0.9983155446617018</v>
      </c>
      <c r="R172" s="33">
        <f>'Sector allocation contribut'!R172+1</f>
        <v>1.0026186402052868</v>
      </c>
      <c r="S172" s="33">
        <f>'Sector allocation contribut'!S172+1</f>
        <v>1.0020742482799943</v>
      </c>
      <c r="T172" s="33">
        <f>'Sector allocation contribut'!T172+1</f>
        <v>1.0035735758631497</v>
      </c>
      <c r="U172" s="33">
        <f>'Sector allocation contribut'!U172+1</f>
        <v>0.9995712988921891</v>
      </c>
      <c r="V172" s="33">
        <f>'Sector allocation contribut'!V172+1</f>
        <v>1.0000784729073664</v>
      </c>
      <c r="W172" s="67">
        <f>'Sector allocation contribut'!W172+1</f>
        <v>1</v>
      </c>
      <c r="X172" s="33">
        <f>'Sector allocation contribut'!X172+1</f>
        <v>0.99805808081081082</v>
      </c>
      <c r="Y172" s="33">
        <f>'Sector allocation contribut'!Y172+1</f>
        <v>1.0016452870063834</v>
      </c>
      <c r="Z172" s="33">
        <f>'Sector allocation contribut'!Z172+1</f>
        <v>1.0015859988884392</v>
      </c>
      <c r="AA172" s="33">
        <f>'Sector allocation contribut'!AA172+1</f>
        <v>0.99901960315411242</v>
      </c>
      <c r="AB172" s="33">
        <f>'Sector allocation contribut'!AB172+1</f>
        <v>1.0009104449062982</v>
      </c>
      <c r="AC172" s="33">
        <f>'Sector allocation contribut'!AC172+1</f>
        <v>0.99864773303293242</v>
      </c>
      <c r="AD172" s="67">
        <f>'Sector allocation contribut'!AD172+1</f>
        <v>1</v>
      </c>
      <c r="AE172" s="33">
        <f>'Sector allocation contribut'!AE172+1</f>
        <v>1.0057341622802805</v>
      </c>
      <c r="AF172" s="33">
        <f>'Sector allocation contribut'!AF172+1</f>
        <v>0.99466722987272815</v>
      </c>
      <c r="AG172" s="33">
        <f>'Sector allocation contribut'!AG172+1</f>
        <v>0.99862910792909299</v>
      </c>
      <c r="AH172" s="33">
        <f>'Sector allocation contribut'!AH172+1</f>
        <v>1.0004220060795004</v>
      </c>
      <c r="AI172" s="33">
        <f>'Sector allocation contribut'!AI172+1</f>
        <v>0.9973338309048998</v>
      </c>
      <c r="AJ172" s="33">
        <f>'Sector allocation contribut'!AJ172+1</f>
        <v>1.0033572909507054</v>
      </c>
      <c r="AK172" s="67">
        <f>'Sector allocation contribut'!AK172+1</f>
        <v>1</v>
      </c>
      <c r="AL172" s="33">
        <f>'Sector allocation contribut'!AL172+1</f>
        <v>1.0001919218743704</v>
      </c>
      <c r="AM172" s="33">
        <f>'Sector allocation contribut'!AM172+1</f>
        <v>0.99975459397117461</v>
      </c>
      <c r="AN172" s="33">
        <f>'Sector allocation contribut'!AN172+1</f>
        <v>0.99987660998937378</v>
      </c>
      <c r="AO172" s="33">
        <f>'Sector allocation contribut'!AO172+1</f>
        <v>0.99881428811210238</v>
      </c>
      <c r="AP172" s="33">
        <f>'Sector allocation contribut'!AP172+1</f>
        <v>1.000098179012725</v>
      </c>
      <c r="AQ172" s="33">
        <f>'Sector allocation contribut'!AQ172+1</f>
        <v>0.9991193085465383</v>
      </c>
      <c r="AR172" s="67">
        <f>'Sector allocation contribut'!AR172+1</f>
        <v>1</v>
      </c>
      <c r="AS172" s="33">
        <f>'Sector allocation contribut'!AS172+1</f>
        <v>0.99717478819645367</v>
      </c>
      <c r="AT172" s="33">
        <f>'Sector allocation contribut'!AT172+1</f>
        <v>1.0062337894115092</v>
      </c>
      <c r="AU172" s="33">
        <f>'Sector allocation contribut'!AU172+1</f>
        <v>1.0007249360942378</v>
      </c>
      <c r="AV172" s="33">
        <f>'Sector allocation contribut'!AV172+1</f>
        <v>1.0008794850282459</v>
      </c>
      <c r="AW172" s="33">
        <f>'Sector allocation contribut'!AW172+1</f>
        <v>0.99962295280683078</v>
      </c>
      <c r="AX172" s="33">
        <f>'Sector allocation contribut'!AX172+1</f>
        <v>1.0040705320683871</v>
      </c>
      <c r="AY172" s="67">
        <f>'Sector allocation contribut'!AY172+1</f>
        <v>1</v>
      </c>
      <c r="AZ172" s="33">
        <f>'Sector allocation contribut'!AZ172+1</f>
        <v>0.99937769166879087</v>
      </c>
      <c r="BA172" s="33">
        <f>'Sector allocation contribut'!BA172+1</f>
        <v>1.0009571413225742</v>
      </c>
      <c r="BB172" s="33">
        <f>'Sector allocation contribut'!BB172+1</f>
        <v>1.0007688260969225</v>
      </c>
      <c r="BC172" s="33">
        <f>'Sector allocation contribut'!BC172+1</f>
        <v>1.0024571022661879</v>
      </c>
      <c r="BD172" s="33">
        <f>'Sector allocation contribut'!BD172+1</f>
        <v>0.99961448105746264</v>
      </c>
      <c r="BE172" s="33">
        <f>'Sector allocation contribut'!BE172+1</f>
        <v>1.0137253408033513</v>
      </c>
      <c r="BF172" s="67">
        <f>'Sector allocation contribut'!BF172+1</f>
        <v>1</v>
      </c>
      <c r="BG172" s="33">
        <f>'Sector allocation contribut'!BG172+1</f>
        <v>0.99920639885848983</v>
      </c>
      <c r="BH172" s="33">
        <f>'Sector allocation contribut'!BH172+1</f>
        <v>1.0004589790761369</v>
      </c>
      <c r="BI172" s="33">
        <f>'Sector allocation contribut'!BI172+1</f>
        <v>1.0009967802577471</v>
      </c>
      <c r="BJ172" s="33">
        <f>'Sector allocation contribut'!BJ172+1</f>
        <v>1.0015135848772629</v>
      </c>
      <c r="BK172" s="33">
        <f>'Sector allocation contribut'!BK172+1</f>
        <v>1.0002037703585678</v>
      </c>
      <c r="BL172" s="33">
        <f>'Sector allocation contribut'!BL172+1</f>
        <v>1.0017534592907296</v>
      </c>
      <c r="BM172" s="67">
        <f>'Sector allocation contribut'!BM172+1</f>
        <v>1</v>
      </c>
      <c r="BN172" s="33">
        <f>'Sector allocation contribut'!BN172+1</f>
        <v>1.0008408861496072</v>
      </c>
      <c r="BO172" s="33">
        <f>'Sector allocation contribut'!BO172+1</f>
        <v>0.99903787913411823</v>
      </c>
      <c r="BP172" s="33">
        <f>'Sector allocation contribut'!BP172+1</f>
        <v>0.99970015945550839</v>
      </c>
      <c r="BQ172" s="33">
        <f>'Sector allocation contribut'!BQ172+1</f>
        <v>0.99933845265477395</v>
      </c>
      <c r="BR172" s="33">
        <f>'Sector allocation contribut'!BR172+1</f>
        <v>0.99992554612442164</v>
      </c>
      <c r="BS172" s="33">
        <f>'Sector allocation contribut'!BS172+1</f>
        <v>0.99913131950596601</v>
      </c>
      <c r="BT172" s="67">
        <f>'Sector allocation contribut'!BT172+1</f>
        <v>1</v>
      </c>
      <c r="BU172" s="33">
        <f>'Sector allocation contribut'!BU172+1</f>
        <v>0.99995451739980323</v>
      </c>
      <c r="BV172" s="33">
        <f>'Sector allocation contribut'!BV172+1</f>
        <v>0.99868012392376782</v>
      </c>
      <c r="BW172" s="33">
        <f>'Sector allocation contribut'!BW172+1</f>
        <v>1.0005056814641438</v>
      </c>
      <c r="BX172" s="33">
        <f>'Sector allocation contribut'!BX172+1</f>
        <v>0.99985538311490363</v>
      </c>
      <c r="BY172" s="33">
        <f>'Sector allocation contribut'!BY172+1</f>
        <v>1.0006446235988948</v>
      </c>
      <c r="BZ172" s="33">
        <f>'Sector allocation contribut'!BZ172+1</f>
        <v>0.99906257352642958</v>
      </c>
      <c r="CA172" s="67">
        <f>'Sector allocation contribut'!CA172+1</f>
        <v>1</v>
      </c>
      <c r="CB172" s="11"/>
      <c r="CC172" s="11"/>
      <c r="CD172" s="11"/>
      <c r="CE172" s="11"/>
      <c r="CF172" s="11"/>
      <c r="CG172" s="11"/>
      <c r="CH172" s="12"/>
    </row>
    <row r="173" spans="1:86">
      <c r="A173" s="2">
        <v>42767</v>
      </c>
      <c r="B173" s="13">
        <v>2017</v>
      </c>
      <c r="C173" s="33">
        <f>'Sector allocation contribut'!C173+1</f>
        <v>0.99718022372474657</v>
      </c>
      <c r="D173" s="33">
        <f>'Sector allocation contribut'!D173+1</f>
        <v>1.0028170679512609</v>
      </c>
      <c r="E173" s="33">
        <f>'Sector allocation contribut'!E173+1</f>
        <v>1.0017227922235667</v>
      </c>
      <c r="F173" s="33">
        <f>'Sector allocation contribut'!F173+1</f>
        <v>1.0014365012421338</v>
      </c>
      <c r="G173" s="33">
        <f>'Sector allocation contribut'!G173+1</f>
        <v>1.0003432084090185</v>
      </c>
      <c r="H173" s="33">
        <f>'Sector allocation contribut'!H173+1</f>
        <v>1.0039053843012147</v>
      </c>
      <c r="I173" s="67">
        <f>'Sector allocation contribut'!I173+1</f>
        <v>1</v>
      </c>
      <c r="J173" s="33">
        <f>'Sector allocation contribut'!J173+1</f>
        <v>0.99935644163210891</v>
      </c>
      <c r="K173" s="33">
        <f>'Sector allocation contribut'!K173+1</f>
        <v>1.0023246328500945</v>
      </c>
      <c r="L173" s="33">
        <f>'Sector allocation contribut'!L173+1</f>
        <v>0.99952764698875218</v>
      </c>
      <c r="M173" s="33">
        <f>'Sector allocation contribut'!M173+1</f>
        <v>1.0009211478377271</v>
      </c>
      <c r="N173" s="33">
        <f>'Sector allocation contribut'!N173+1</f>
        <v>0.99915845392317415</v>
      </c>
      <c r="O173" s="33">
        <f>'Sector allocation contribut'!O173+1</f>
        <v>1.0020256810234285</v>
      </c>
      <c r="P173" s="67">
        <f>'Sector allocation contribut'!P173+1</f>
        <v>1</v>
      </c>
      <c r="Q173" s="33">
        <f>'Sector allocation contribut'!Q173+1</f>
        <v>0.9993882725334059</v>
      </c>
      <c r="R173" s="33">
        <f>'Sector allocation contribut'!R173+1</f>
        <v>1.0009819209467046</v>
      </c>
      <c r="S173" s="33">
        <f>'Sector allocation contribut'!S173+1</f>
        <v>1.0006963427839648</v>
      </c>
      <c r="T173" s="33">
        <f>'Sector allocation contribut'!T173+1</f>
        <v>1.0012323123778841</v>
      </c>
      <c r="U173" s="33">
        <f>'Sector allocation contribut'!U173+1</f>
        <v>0.99984321983441193</v>
      </c>
      <c r="V173" s="33">
        <f>'Sector allocation contribut'!V173+1</f>
        <v>0.99999158774723196</v>
      </c>
      <c r="W173" s="67">
        <f>'Sector allocation contribut'!W173+1</f>
        <v>1</v>
      </c>
      <c r="X173" s="33">
        <f>'Sector allocation contribut'!X173+1</f>
        <v>1.0001594646149388</v>
      </c>
      <c r="Y173" s="33">
        <f>'Sector allocation contribut'!Y173+1</f>
        <v>0.99986011666654206</v>
      </c>
      <c r="Z173" s="33">
        <f>'Sector allocation contribut'!Z173+1</f>
        <v>0.9998606408394376</v>
      </c>
      <c r="AA173" s="33">
        <f>'Sector allocation contribut'!AA173+1</f>
        <v>1.0000823348452141</v>
      </c>
      <c r="AB173" s="33">
        <f>'Sector allocation contribut'!AB173+1</f>
        <v>0.99992994905967036</v>
      </c>
      <c r="AC173" s="33">
        <f>'Sector allocation contribut'!AC173+1</f>
        <v>1.0001155104719783</v>
      </c>
      <c r="AD173" s="67">
        <f>'Sector allocation contribut'!AD173+1</f>
        <v>1</v>
      </c>
      <c r="AE173" s="33">
        <f>'Sector allocation contribut'!AE173+1</f>
        <v>1.0020701021237262</v>
      </c>
      <c r="AF173" s="33">
        <f>'Sector allocation contribut'!AF173+1</f>
        <v>0.99813865812819424</v>
      </c>
      <c r="AG173" s="33">
        <f>'Sector allocation contribut'!AG173+1</f>
        <v>0.99956538462536182</v>
      </c>
      <c r="AH173" s="33">
        <f>'Sector allocation contribut'!AH173+1</f>
        <v>1.0000686271186761</v>
      </c>
      <c r="AI173" s="33">
        <f>'Sector allocation contribut'!AI173+1</f>
        <v>0.99900834883925504</v>
      </c>
      <c r="AJ173" s="33">
        <f>'Sector allocation contribut'!AJ173+1</f>
        <v>1.0012729226692032</v>
      </c>
      <c r="AK173" s="67">
        <f>'Sector allocation contribut'!AK173+1</f>
        <v>1</v>
      </c>
      <c r="AL173" s="33">
        <f>'Sector allocation contribut'!AL173+1</f>
        <v>1.0000094057581352</v>
      </c>
      <c r="AM173" s="33">
        <f>'Sector allocation contribut'!AM173+1</f>
        <v>0.99998469186611916</v>
      </c>
      <c r="AN173" s="33">
        <f>'Sector allocation contribut'!AN173+1</f>
        <v>0.99999645703327567</v>
      </c>
      <c r="AO173" s="33">
        <f>'Sector allocation contribut'!AO173+1</f>
        <v>0.99995179175190041</v>
      </c>
      <c r="AP173" s="33">
        <f>'Sector allocation contribut'!AP173+1</f>
        <v>1.000005007638231</v>
      </c>
      <c r="AQ173" s="33">
        <f>'Sector allocation contribut'!AQ173+1</f>
        <v>0.9999642934028391</v>
      </c>
      <c r="AR173" s="67">
        <f>'Sector allocation contribut'!AR173+1</f>
        <v>1</v>
      </c>
      <c r="AS173" s="33">
        <f>'Sector allocation contribut'!AS173+1</f>
        <v>1.0000435031520254</v>
      </c>
      <c r="AT173" s="33">
        <f>'Sector allocation contribut'!AT173+1</f>
        <v>0.99990211305436782</v>
      </c>
      <c r="AU173" s="33">
        <f>'Sector allocation contribut'!AU173+1</f>
        <v>0.99999085811975252</v>
      </c>
      <c r="AV173" s="33">
        <f>'Sector allocation contribut'!AV173+1</f>
        <v>0.99998888312288481</v>
      </c>
      <c r="AW173" s="33">
        <f>'Sector allocation contribut'!AW173+1</f>
        <v>1.0000054185429645</v>
      </c>
      <c r="AX173" s="33">
        <f>'Sector allocation contribut'!AX173+1</f>
        <v>0.99993804840556699</v>
      </c>
      <c r="AY173" s="67">
        <f>'Sector allocation contribut'!AY173+1</f>
        <v>1</v>
      </c>
      <c r="AZ173" s="33">
        <f>'Sector allocation contribut'!AZ173+1</f>
        <v>0.99916435246390689</v>
      </c>
      <c r="BA173" s="33">
        <f>'Sector allocation contribut'!BA173+1</f>
        <v>1.0012784693771746</v>
      </c>
      <c r="BB173" s="33">
        <f>'Sector allocation contribut'!BB173+1</f>
        <v>1.0010369187662171</v>
      </c>
      <c r="BC173" s="33">
        <f>'Sector allocation contribut'!BC173+1</f>
        <v>1.0032431662215866</v>
      </c>
      <c r="BD173" s="33">
        <f>'Sector allocation contribut'!BD173+1</f>
        <v>0.99948734282717044</v>
      </c>
      <c r="BE173" s="33">
        <f>'Sector allocation contribut'!BE173+1</f>
        <v>1.0184955812140752</v>
      </c>
      <c r="BF173" s="67">
        <f>'Sector allocation contribut'!BF173+1</f>
        <v>1</v>
      </c>
      <c r="BG173" s="33">
        <f>'Sector allocation contribut'!BG173+1</f>
        <v>0.99976304287080553</v>
      </c>
      <c r="BH173" s="33">
        <f>'Sector allocation contribut'!BH173+1</f>
        <v>1.0001340695687628</v>
      </c>
      <c r="BI173" s="33">
        <f>'Sector allocation contribut'!BI173+1</f>
        <v>1.0002966799155644</v>
      </c>
      <c r="BJ173" s="33">
        <f>'Sector allocation contribut'!BJ173+1</f>
        <v>1.0004527787636319</v>
      </c>
      <c r="BK173" s="33">
        <f>'Sector allocation contribut'!BK173+1</f>
        <v>1.0000587975047392</v>
      </c>
      <c r="BL173" s="33">
        <f>'Sector allocation contribut'!BL173+1</f>
        <v>1.0006615637598117</v>
      </c>
      <c r="BM173" s="67">
        <f>'Sector allocation contribut'!BM173+1</f>
        <v>1</v>
      </c>
      <c r="BN173" s="33">
        <f>'Sector allocation contribut'!BN173+1</f>
        <v>1.0033688486733712</v>
      </c>
      <c r="BO173" s="33">
        <f>'Sector allocation contribut'!BO173+1</f>
        <v>0.99612637922413771</v>
      </c>
      <c r="BP173" s="33">
        <f>'Sector allocation contribut'!BP173+1</f>
        <v>0.99898055059545188</v>
      </c>
      <c r="BQ173" s="33">
        <f>'Sector allocation contribut'!BQ173+1</f>
        <v>0.9973330311167945</v>
      </c>
      <c r="BR173" s="33">
        <f>'Sector allocation contribut'!BR173+1</f>
        <v>0.99968008016782905</v>
      </c>
      <c r="BS173" s="33">
        <f>'Sector allocation contribut'!BS173+1</f>
        <v>0.99588210810873934</v>
      </c>
      <c r="BT173" s="67">
        <f>'Sector allocation contribut'!BT173+1</f>
        <v>1</v>
      </c>
      <c r="BU173" s="33">
        <f>'Sector allocation contribut'!BU173+1</f>
        <v>1.0000210254631259</v>
      </c>
      <c r="BV173" s="33">
        <f>'Sector allocation contribut'!BV173+1</f>
        <v>1.0007357095126144</v>
      </c>
      <c r="BW173" s="33">
        <f>'Sector allocation contribut'!BW173+1</f>
        <v>0.99972603126753978</v>
      </c>
      <c r="BX173" s="33">
        <f>'Sector allocation contribut'!BX173+1</f>
        <v>1.0000844463196068</v>
      </c>
      <c r="BY173" s="33">
        <f>'Sector allocation contribut'!BY173+1</f>
        <v>0.99965086322832764</v>
      </c>
      <c r="BZ173" s="33">
        <f>'Sector allocation contribut'!BZ173+1</f>
        <v>1.0005243102916077</v>
      </c>
      <c r="CA173" s="67">
        <f>'Sector allocation contribut'!CA173+1</f>
        <v>1</v>
      </c>
      <c r="CB173" s="11"/>
      <c r="CC173" s="11"/>
      <c r="CD173" s="11"/>
      <c r="CE173" s="11"/>
      <c r="CF173" s="11"/>
      <c r="CG173" s="11"/>
      <c r="CH173" s="12"/>
    </row>
    <row r="174" spans="1:86">
      <c r="A174" s="2">
        <v>42795</v>
      </c>
      <c r="B174" s="13">
        <v>2017</v>
      </c>
      <c r="C174" s="33">
        <f>'Sector allocation contribut'!C174+1</f>
        <v>0.99707571680279594</v>
      </c>
      <c r="D174" s="33">
        <f>'Sector allocation contribut'!D174+1</f>
        <v>1.0027977529664689</v>
      </c>
      <c r="E174" s="33">
        <f>'Sector allocation contribut'!E174+1</f>
        <v>1.0016774564475746</v>
      </c>
      <c r="F174" s="33">
        <f>'Sector allocation contribut'!F174+1</f>
        <v>1.0015072155912765</v>
      </c>
      <c r="G174" s="33">
        <f>'Sector allocation contribut'!G174+1</f>
        <v>1.0003885985241749</v>
      </c>
      <c r="H174" s="33">
        <f>'Sector allocation contribut'!H174+1</f>
        <v>1.004417404825257</v>
      </c>
      <c r="I174" s="67">
        <f>'Sector allocation contribut'!I174+1</f>
        <v>1</v>
      </c>
      <c r="J174" s="33">
        <f>'Sector allocation contribut'!J174+1</f>
        <v>1.0008127231100774</v>
      </c>
      <c r="K174" s="33">
        <f>'Sector allocation contribut'!K174+1</f>
        <v>0.99710951875967913</v>
      </c>
      <c r="L174" s="33">
        <f>'Sector allocation contribut'!L174+1</f>
        <v>1.0006038875589718</v>
      </c>
      <c r="M174" s="33">
        <f>'Sector allocation contribut'!M174+1</f>
        <v>0.99880512440301117</v>
      </c>
      <c r="N174" s="33">
        <f>'Sector allocation contribut'!N174+1</f>
        <v>1.001060689953168</v>
      </c>
      <c r="O174" s="33">
        <f>'Sector allocation contribut'!O174+1</f>
        <v>0.99737927263294424</v>
      </c>
      <c r="P174" s="67">
        <f>'Sector allocation contribut'!P174+1</f>
        <v>1</v>
      </c>
      <c r="Q174" s="33">
        <f>'Sector allocation contribut'!Q174+1</f>
        <v>1.0005004408952678</v>
      </c>
      <c r="R174" s="33">
        <f>'Sector allocation contribut'!R174+1</f>
        <v>0.99921241314535958</v>
      </c>
      <c r="S174" s="33">
        <f>'Sector allocation contribut'!S174+1</f>
        <v>0.99945635219342688</v>
      </c>
      <c r="T174" s="33">
        <f>'Sector allocation contribut'!T174+1</f>
        <v>0.99894604631798811</v>
      </c>
      <c r="U174" s="33">
        <f>'Sector allocation contribut'!U174+1</f>
        <v>1.0001189802078805</v>
      </c>
      <c r="V174" s="33">
        <f>'Sector allocation contribut'!V174+1</f>
        <v>1.0000211992784502</v>
      </c>
      <c r="W174" s="67">
        <f>'Sector allocation contribut'!W174+1</f>
        <v>1</v>
      </c>
      <c r="X174" s="33">
        <f>'Sector allocation contribut'!X174+1</f>
        <v>1.0002289105486044</v>
      </c>
      <c r="Y174" s="33">
        <f>'Sector allocation contribut'!Y174+1</f>
        <v>0.9997941906666632</v>
      </c>
      <c r="Z174" s="33">
        <f>'Sector allocation contribut'!Z174+1</f>
        <v>0.99978888707961244</v>
      </c>
      <c r="AA174" s="33">
        <f>'Sector allocation contribut'!AA174+1</f>
        <v>1.0001222867333597</v>
      </c>
      <c r="AB174" s="33">
        <f>'Sector allocation contribut'!AB174+1</f>
        <v>0.99990227601679638</v>
      </c>
      <c r="AC174" s="33">
        <f>'Sector allocation contribut'!AC174+1</f>
        <v>1.00017357675445</v>
      </c>
      <c r="AD174" s="67">
        <f>'Sector allocation contribut'!AD174+1</f>
        <v>1</v>
      </c>
      <c r="AE174" s="33">
        <f>'Sector allocation contribut'!AE174+1</f>
        <v>1.0068872005439009</v>
      </c>
      <c r="AF174" s="33">
        <f>'Sector allocation contribut'!AF174+1</f>
        <v>0.9939580903055325</v>
      </c>
      <c r="AG174" s="33">
        <f>'Sector allocation contribut'!AG174+1</f>
        <v>0.998722187190212</v>
      </c>
      <c r="AH174" s="33">
        <f>'Sector allocation contribut'!AH174+1</f>
        <v>1.0002011877741039</v>
      </c>
      <c r="AI174" s="33">
        <f>'Sector allocation contribut'!AI174+1</f>
        <v>0.99655868979812645</v>
      </c>
      <c r="AJ174" s="33">
        <f>'Sector allocation contribut'!AJ174+1</f>
        <v>1.0042050990289821</v>
      </c>
      <c r="AK174" s="67">
        <f>'Sector allocation contribut'!AK174+1</f>
        <v>1</v>
      </c>
      <c r="AL174" s="33">
        <f>'Sector allocation contribut'!AL174+1</f>
        <v>1.0003077403652383</v>
      </c>
      <c r="AM174" s="33">
        <f>'Sector allocation contribut'!AM174+1</f>
        <v>0.99959053599368897</v>
      </c>
      <c r="AN174" s="33">
        <f>'Sector allocation contribut'!AN174+1</f>
        <v>0.99985976016614619</v>
      </c>
      <c r="AO174" s="33">
        <f>'Sector allocation contribut'!AO174+1</f>
        <v>0.99815704730884514</v>
      </c>
      <c r="AP174" s="33">
        <f>'Sector allocation contribut'!AP174+1</f>
        <v>1.0001517363633106</v>
      </c>
      <c r="AQ174" s="33">
        <f>'Sector allocation contribut'!AQ174+1</f>
        <v>0.99872949355179419</v>
      </c>
      <c r="AR174" s="67">
        <f>'Sector allocation contribut'!AR174+1</f>
        <v>1</v>
      </c>
      <c r="AS174" s="33">
        <f>'Sector allocation contribut'!AS174+1</f>
        <v>1.0009313313647337</v>
      </c>
      <c r="AT174" s="33">
        <f>'Sector allocation contribut'!AT174+1</f>
        <v>0.99790533918445357</v>
      </c>
      <c r="AU174" s="33">
        <f>'Sector allocation contribut'!AU174+1</f>
        <v>0.99979439000469728</v>
      </c>
      <c r="AV174" s="33">
        <f>'Sector allocation contribut'!AV174+1</f>
        <v>0.9997610830746223</v>
      </c>
      <c r="AW174" s="33">
        <f>'Sector allocation contribut'!AW174+1</f>
        <v>1.0000944043251365</v>
      </c>
      <c r="AX174" s="33">
        <f>'Sector allocation contribut'!AX174+1</f>
        <v>0.99772260677111735</v>
      </c>
      <c r="AY174" s="67">
        <f>'Sector allocation contribut'!AY174+1</f>
        <v>1</v>
      </c>
      <c r="AZ174" s="33">
        <f>'Sector allocation contribut'!AZ174+1</f>
        <v>1.0003074298866361</v>
      </c>
      <c r="BA174" s="33">
        <f>'Sector allocation contribut'!BA174+1</f>
        <v>0.99952700356239865</v>
      </c>
      <c r="BB174" s="33">
        <f>'Sector allocation contribut'!BB174+1</f>
        <v>0.99965139943906689</v>
      </c>
      <c r="BC174" s="33">
        <f>'Sector allocation contribut'!BC174+1</f>
        <v>0.99883232219786477</v>
      </c>
      <c r="BD174" s="33">
        <f>'Sector allocation contribut'!BD174+1</f>
        <v>1.0001845857397524</v>
      </c>
      <c r="BE174" s="33">
        <f>'Sector allocation contribut'!BE174+1</f>
        <v>0.99380282722132607</v>
      </c>
      <c r="BF174" s="67">
        <f>'Sector allocation contribut'!BF174+1</f>
        <v>1</v>
      </c>
      <c r="BG174" s="33">
        <f>'Sector allocation contribut'!BG174+1</f>
        <v>0.99964850440409903</v>
      </c>
      <c r="BH174" s="33">
        <f>'Sector allocation contribut'!BH174+1</f>
        <v>1.000178995179881</v>
      </c>
      <c r="BI174" s="33">
        <f>'Sector allocation contribut'!BI174+1</f>
        <v>1.0003938133247809</v>
      </c>
      <c r="BJ174" s="33">
        <f>'Sector allocation contribut'!BJ174+1</f>
        <v>1.0006395555191592</v>
      </c>
      <c r="BK174" s="33">
        <f>'Sector allocation contribut'!BK174+1</f>
        <v>1.0001086313848633</v>
      </c>
      <c r="BL174" s="33">
        <f>'Sector allocation contribut'!BL174+1</f>
        <v>1.0007794519499542</v>
      </c>
      <c r="BM174" s="67">
        <f>'Sector allocation contribut'!BM174+1</f>
        <v>1</v>
      </c>
      <c r="BN174" s="33">
        <f>'Sector allocation contribut'!BN174+1</f>
        <v>1.0035146424002399</v>
      </c>
      <c r="BO174" s="33">
        <f>'Sector allocation contribut'!BO174+1</f>
        <v>0.99597085684906461</v>
      </c>
      <c r="BP174" s="33">
        <f>'Sector allocation contribut'!BP174+1</f>
        <v>0.99894045291058864</v>
      </c>
      <c r="BQ174" s="33">
        <f>'Sector allocation contribut'!BQ174+1</f>
        <v>0.99723664740858142</v>
      </c>
      <c r="BR174" s="33">
        <f>'Sector allocation contribut'!BR174+1</f>
        <v>0.99969062442261347</v>
      </c>
      <c r="BS174" s="33">
        <f>'Sector allocation contribut'!BS174+1</f>
        <v>0.99574848187300002</v>
      </c>
      <c r="BT174" s="67">
        <f>'Sector allocation contribut'!BT174+1</f>
        <v>1</v>
      </c>
      <c r="BU174" s="33">
        <f>'Sector allocation contribut'!BU174+1</f>
        <v>0.99997567829312983</v>
      </c>
      <c r="BV174" s="33">
        <f>'Sector allocation contribut'!BV174+1</f>
        <v>0.99932219221835983</v>
      </c>
      <c r="BW174" s="33">
        <f>'Sector allocation contribut'!BW174+1</f>
        <v>1.0002518092455299</v>
      </c>
      <c r="BX174" s="33">
        <f>'Sector allocation contribut'!BX174+1</f>
        <v>0.99993656036817957</v>
      </c>
      <c r="BY174" s="33">
        <f>'Sector allocation contribut'!BY174+1</f>
        <v>1.0003203734811956</v>
      </c>
      <c r="BZ174" s="33">
        <f>'Sector allocation contribut'!BZ174+1</f>
        <v>0.99960306531954668</v>
      </c>
      <c r="CA174" s="67">
        <f>'Sector allocation contribut'!CA174+1</f>
        <v>1</v>
      </c>
      <c r="CB174" s="11"/>
      <c r="CC174" s="11"/>
      <c r="CD174" s="11"/>
      <c r="CE174" s="11"/>
      <c r="CF174" s="11"/>
      <c r="CG174" s="11"/>
      <c r="CH174" s="12"/>
    </row>
    <row r="175" spans="1:86">
      <c r="A175" s="2">
        <v>42826</v>
      </c>
      <c r="B175" s="13">
        <v>2017</v>
      </c>
      <c r="C175" s="33">
        <f>'Sector allocation contribut'!C175+1</f>
        <v>0.99710074361081158</v>
      </c>
      <c r="D175" s="33">
        <f>'Sector allocation contribut'!D175+1</f>
        <v>1.0029285491565172</v>
      </c>
      <c r="E175" s="33">
        <f>'Sector allocation contribut'!E175+1</f>
        <v>1.0017101747744179</v>
      </c>
      <c r="F175" s="33">
        <f>'Sector allocation contribut'!F175+1</f>
        <v>1.0015696918659753</v>
      </c>
      <c r="G175" s="33">
        <f>'Sector allocation contribut'!G175+1</f>
        <v>1.000361785996053</v>
      </c>
      <c r="H175" s="33">
        <f>'Sector allocation contribut'!H175+1</f>
        <v>1.0044732344681959</v>
      </c>
      <c r="I175" s="67">
        <f>'Sector allocation contribut'!I175+1</f>
        <v>1</v>
      </c>
      <c r="J175" s="33">
        <f>'Sector allocation contribut'!J175+1</f>
        <v>0.99954159820905164</v>
      </c>
      <c r="K175" s="33">
        <f>'Sector allocation contribut'!K175+1</f>
        <v>1.0016812849446972</v>
      </c>
      <c r="L175" s="33">
        <f>'Sector allocation contribut'!L175+1</f>
        <v>0.99956864561286263</v>
      </c>
      <c r="M175" s="33">
        <f>'Sector allocation contribut'!M175+1</f>
        <v>1.0006791044880654</v>
      </c>
      <c r="N175" s="33">
        <f>'Sector allocation contribut'!N175+1</f>
        <v>0.99942590818920085</v>
      </c>
      <c r="O175" s="33">
        <f>'Sector allocation contribut'!O175+1</f>
        <v>1.0014057001836554</v>
      </c>
      <c r="P175" s="67">
        <f>'Sector allocation contribut'!P175+1</f>
        <v>1</v>
      </c>
      <c r="Q175" s="33">
        <f>'Sector allocation contribut'!Q175+1</f>
        <v>0.99896886161725218</v>
      </c>
      <c r="R175" s="33">
        <f>'Sector allocation contribut'!R175+1</f>
        <v>1.0016695534081073</v>
      </c>
      <c r="S175" s="33">
        <f>'Sector allocation contribut'!S175+1</f>
        <v>1.0010459718005271</v>
      </c>
      <c r="T175" s="33">
        <f>'Sector allocation contribut'!T175+1</f>
        <v>1.0021690710033833</v>
      </c>
      <c r="U175" s="33">
        <f>'Sector allocation contribut'!U175+1</f>
        <v>0.99978183693632428</v>
      </c>
      <c r="V175" s="33">
        <f>'Sector allocation contribut'!V175+1</f>
        <v>1.0000085317984924</v>
      </c>
      <c r="W175" s="67">
        <f>'Sector allocation contribut'!W175+1</f>
        <v>1</v>
      </c>
      <c r="X175" s="33">
        <f>'Sector allocation contribut'!X175+1</f>
        <v>0.99989679208170446</v>
      </c>
      <c r="Y175" s="33">
        <f>'Sector allocation contribut'!Y175+1</f>
        <v>1.000101280961285</v>
      </c>
      <c r="Z175" s="33">
        <f>'Sector allocation contribut'!Z175+1</f>
        <v>1.0001177527577598</v>
      </c>
      <c r="AA175" s="33">
        <f>'Sector allocation contribut'!AA175+1</f>
        <v>0.9999474126949548</v>
      </c>
      <c r="AB175" s="33">
        <f>'Sector allocation contribut'!AB175+1</f>
        <v>1.0000377450797564</v>
      </c>
      <c r="AC175" s="33">
        <f>'Sector allocation contribut'!AC175+1</f>
        <v>0.99993004362076332</v>
      </c>
      <c r="AD175" s="67">
        <f>'Sector allocation contribut'!AD175+1</f>
        <v>1</v>
      </c>
      <c r="AE175" s="33">
        <f>'Sector allocation contribut'!AE175+1</f>
        <v>0.99280324571006462</v>
      </c>
      <c r="AF175" s="33">
        <f>'Sector allocation contribut'!AF175+1</f>
        <v>1.0064728036931394</v>
      </c>
      <c r="AG175" s="33">
        <f>'Sector allocation contribut'!AG175+1</f>
        <v>1.0008694923379919</v>
      </c>
      <c r="AH175" s="33">
        <f>'Sector allocation contribut'!AH175+1</f>
        <v>0.99993374718914974</v>
      </c>
      <c r="AI175" s="33">
        <f>'Sector allocation contribut'!AI175+1</f>
        <v>1.0036928666666929</v>
      </c>
      <c r="AJ175" s="33">
        <f>'Sector allocation contribut'!AJ175+1</f>
        <v>0.9955409765556944</v>
      </c>
      <c r="AK175" s="67">
        <f>'Sector allocation contribut'!AK175+1</f>
        <v>1</v>
      </c>
      <c r="AL175" s="33">
        <f>'Sector allocation contribut'!AL175+1</f>
        <v>0.99971807663419099</v>
      </c>
      <c r="AM175" s="33">
        <f>'Sector allocation contribut'!AM175+1</f>
        <v>1.0003750867366026</v>
      </c>
      <c r="AN175" s="33">
        <f>'Sector allocation contribut'!AN175+1</f>
        <v>1.0001269234165235</v>
      </c>
      <c r="AO175" s="33">
        <f>'Sector allocation contribut'!AO175+1</f>
        <v>1.0016893663343218</v>
      </c>
      <c r="AP175" s="33">
        <f>'Sector allocation contribut'!AP175+1</f>
        <v>0.99987324283910706</v>
      </c>
      <c r="AQ175" s="33">
        <f>'Sector allocation contribut'!AQ175+1</f>
        <v>1.001113525211438</v>
      </c>
      <c r="AR175" s="67">
        <f>'Sector allocation contribut'!AR175+1</f>
        <v>1</v>
      </c>
      <c r="AS175" s="33">
        <f>'Sector allocation contribut'!AS175+1</f>
        <v>0.99817002423342982</v>
      </c>
      <c r="AT175" s="33">
        <f>'Sector allocation contribut'!AT175+1</f>
        <v>1.0043766625519754</v>
      </c>
      <c r="AU175" s="33">
        <f>'Sector allocation contribut'!AU175+1</f>
        <v>1.0002758089073043</v>
      </c>
      <c r="AV175" s="33">
        <f>'Sector allocation contribut'!AV175+1</f>
        <v>1.0005085723081573</v>
      </c>
      <c r="AW175" s="33">
        <f>'Sector allocation contribut'!AW175+1</f>
        <v>0.99977379699912283</v>
      </c>
      <c r="AX175" s="33">
        <f>'Sector allocation contribut'!AX175+1</f>
        <v>1.0046018679342505</v>
      </c>
      <c r="AY175" s="67">
        <f>'Sector allocation contribut'!AY175+1</f>
        <v>1</v>
      </c>
      <c r="AZ175" s="33">
        <f>'Sector allocation contribut'!AZ175+1</f>
        <v>0.99946797182457314</v>
      </c>
      <c r="BA175" s="33">
        <f>'Sector allocation contribut'!BA175+1</f>
        <v>1.0008496724725522</v>
      </c>
      <c r="BB175" s="33">
        <f>'Sector allocation contribut'!BB175+1</f>
        <v>1.0005978776406166</v>
      </c>
      <c r="BC175" s="33">
        <f>'Sector allocation contribut'!BC175+1</f>
        <v>1.0020823857389678</v>
      </c>
      <c r="BD175" s="33">
        <f>'Sector allocation contribut'!BD175+1</f>
        <v>0.9996843703673286</v>
      </c>
      <c r="BE175" s="33">
        <f>'Sector allocation contribut'!BE175+1</f>
        <v>1.0109182052300647</v>
      </c>
      <c r="BF175" s="67">
        <f>'Sector allocation contribut'!BF175+1</f>
        <v>1</v>
      </c>
      <c r="BG175" s="33">
        <f>'Sector allocation contribut'!BG175+1</f>
        <v>0.99896438841632573</v>
      </c>
      <c r="BH175" s="33">
        <f>'Sector allocation contribut'!BH175+1</f>
        <v>1.0005238705467163</v>
      </c>
      <c r="BI175" s="33">
        <f>'Sector allocation contribut'!BI175+1</f>
        <v>1.001227002464512</v>
      </c>
      <c r="BJ175" s="33">
        <f>'Sector allocation contribut'!BJ175+1</f>
        <v>1.0017660793096428</v>
      </c>
      <c r="BK175" s="33">
        <f>'Sector allocation contribut'!BK175+1</f>
        <v>1.000344077701846</v>
      </c>
      <c r="BL175" s="33">
        <f>'Sector allocation contribut'!BL175+1</f>
        <v>1.0021287878664564</v>
      </c>
      <c r="BM175" s="67">
        <f>'Sector allocation contribut'!BM175+1</f>
        <v>1</v>
      </c>
      <c r="BN175" s="33">
        <f>'Sector allocation contribut'!BN175+1</f>
        <v>0.99775698412505287</v>
      </c>
      <c r="BO175" s="33">
        <f>'Sector allocation contribut'!BO175+1</f>
        <v>1.0026577584509935</v>
      </c>
      <c r="BP175" s="33">
        <f>'Sector allocation contribut'!BP175+1</f>
        <v>1.0007194217588347</v>
      </c>
      <c r="BQ175" s="33">
        <f>'Sector allocation contribut'!BQ175+1</f>
        <v>1.0018362436255717</v>
      </c>
      <c r="BR175" s="33">
        <f>'Sector allocation contribut'!BR175+1</f>
        <v>1.000204820140876</v>
      </c>
      <c r="BS175" s="33">
        <f>'Sector allocation contribut'!BS175+1</f>
        <v>1.002767218128114</v>
      </c>
      <c r="BT175" s="67">
        <f>'Sector allocation contribut'!BT175+1</f>
        <v>1</v>
      </c>
      <c r="BU175" s="33">
        <f>'Sector allocation contribut'!BU175+1</f>
        <v>1.0000329717016423</v>
      </c>
      <c r="BV175" s="33">
        <f>'Sector allocation contribut'!BV175+1</f>
        <v>1.0015037319236797</v>
      </c>
      <c r="BW175" s="33">
        <f>'Sector allocation contribut'!BW175+1</f>
        <v>0.99947527524077762</v>
      </c>
      <c r="BX175" s="33">
        <f>'Sector allocation contribut'!BX175+1</f>
        <v>1.0001356492034212</v>
      </c>
      <c r="BY175" s="33">
        <f>'Sector allocation contribut'!BY175+1</f>
        <v>0.99932839620240987</v>
      </c>
      <c r="BZ175" s="33">
        <f>'Sector allocation contribut'!BZ175+1</f>
        <v>1.0008647839494453</v>
      </c>
      <c r="CA175" s="67">
        <f>'Sector allocation contribut'!CA175+1</f>
        <v>1</v>
      </c>
      <c r="CB175" s="11"/>
      <c r="CC175" s="11"/>
      <c r="CD175" s="11"/>
      <c r="CE175" s="11"/>
      <c r="CF175" s="11"/>
      <c r="CG175" s="11"/>
      <c r="CH175" s="12"/>
    </row>
    <row r="176" spans="1:86">
      <c r="A176" s="2">
        <v>42856</v>
      </c>
      <c r="B176" s="13">
        <v>2017</v>
      </c>
      <c r="C176" s="33">
        <f>'Sector allocation contribut'!C176+1</f>
        <v>1.0015532033443784</v>
      </c>
      <c r="D176" s="33">
        <f>'Sector allocation contribut'!D176+1</f>
        <v>0.99849648382642253</v>
      </c>
      <c r="E176" s="33">
        <f>'Sector allocation contribut'!E176+1</f>
        <v>0.99914859711084514</v>
      </c>
      <c r="F176" s="33">
        <f>'Sector allocation contribut'!F176+1</f>
        <v>0.99918745215271776</v>
      </c>
      <c r="G176" s="33">
        <f>'Sector allocation contribut'!G176+1</f>
        <v>0.9998138033955114</v>
      </c>
      <c r="H176" s="33">
        <f>'Sector allocation contribut'!H176+1</f>
        <v>0.99769125120010127</v>
      </c>
      <c r="I176" s="67">
        <f>'Sector allocation contribut'!I176+1</f>
        <v>1</v>
      </c>
      <c r="J176" s="33">
        <f>'Sector allocation contribut'!J176+1</f>
        <v>0.99967899017469086</v>
      </c>
      <c r="K176" s="33">
        <f>'Sector allocation contribut'!K176+1</f>
        <v>1.0009944714058729</v>
      </c>
      <c r="L176" s="33">
        <f>'Sector allocation contribut'!L176+1</f>
        <v>0.99973755580576762</v>
      </c>
      <c r="M176" s="33">
        <f>'Sector allocation contribut'!M176+1</f>
        <v>1.0004298460623606</v>
      </c>
      <c r="N176" s="33">
        <f>'Sector allocation contribut'!N176+1</f>
        <v>0.99967764563113481</v>
      </c>
      <c r="O176" s="33">
        <f>'Sector allocation contribut'!O176+1</f>
        <v>1.0009394790302881</v>
      </c>
      <c r="P176" s="67">
        <f>'Sector allocation contribut'!P176+1</f>
        <v>1</v>
      </c>
      <c r="Q176" s="33">
        <f>'Sector allocation contribut'!Q176+1</f>
        <v>0.99998570463048542</v>
      </c>
      <c r="R176" s="33">
        <f>'Sector allocation contribut'!R176+1</f>
        <v>1.0000196767309957</v>
      </c>
      <c r="S176" s="33">
        <f>'Sector allocation contribut'!S176+1</f>
        <v>1.0000132111963691</v>
      </c>
      <c r="T176" s="33">
        <f>'Sector allocation contribut'!T176+1</f>
        <v>1.000026314536121</v>
      </c>
      <c r="U176" s="33">
        <f>'Sector allocation contribut'!U176+1</f>
        <v>0.99999879087533861</v>
      </c>
      <c r="V176" s="33">
        <f>'Sector allocation contribut'!V176+1</f>
        <v>0.99999528900579893</v>
      </c>
      <c r="W176" s="67">
        <f>'Sector allocation contribut'!W176+1</f>
        <v>1</v>
      </c>
      <c r="X176" s="33">
        <f>'Sector allocation contribut'!X176+1</f>
        <v>1.000854193254767</v>
      </c>
      <c r="Y176" s="33">
        <f>'Sector allocation contribut'!Y176+1</f>
        <v>0.99923386316394347</v>
      </c>
      <c r="Z176" s="33">
        <f>'Sector allocation contribut'!Z176+1</f>
        <v>0.99900195203390729</v>
      </c>
      <c r="AA176" s="33">
        <f>'Sector allocation contribut'!AA176+1</f>
        <v>1.0004194601622116</v>
      </c>
      <c r="AB176" s="33">
        <f>'Sector allocation contribut'!AB176+1</f>
        <v>0.99968182542316808</v>
      </c>
      <c r="AC176" s="33">
        <f>'Sector allocation contribut'!AC176+1</f>
        <v>1.0006723078910884</v>
      </c>
      <c r="AD176" s="67">
        <f>'Sector allocation contribut'!AD176+1</f>
        <v>1</v>
      </c>
      <c r="AE176" s="33">
        <f>'Sector allocation contribut'!AE176+1</f>
        <v>0.99418042540759799</v>
      </c>
      <c r="AF176" s="33">
        <f>'Sector allocation contribut'!AF176+1</f>
        <v>1.0050753221496762</v>
      </c>
      <c r="AG176" s="33">
        <f>'Sector allocation contribut'!AG176+1</f>
        <v>1.0006577774575913</v>
      </c>
      <c r="AH176" s="33">
        <f>'Sector allocation contribut'!AH176+1</f>
        <v>0.99982133431125531</v>
      </c>
      <c r="AI176" s="33">
        <f>'Sector allocation contribut'!AI176+1</f>
        <v>1.0029047927336772</v>
      </c>
      <c r="AJ176" s="33">
        <f>'Sector allocation contribut'!AJ176+1</f>
        <v>0.99585596609279337</v>
      </c>
      <c r="AK176" s="67">
        <f>'Sector allocation contribut'!AK176+1</f>
        <v>1</v>
      </c>
      <c r="AL176" s="33">
        <f>'Sector allocation contribut'!AL176+1</f>
        <v>0.99980289210331219</v>
      </c>
      <c r="AM176" s="33">
        <f>'Sector allocation contribut'!AM176+1</f>
        <v>1.0002870351499482</v>
      </c>
      <c r="AN176" s="33">
        <f>'Sector allocation contribut'!AN176+1</f>
        <v>1.0001061421369479</v>
      </c>
      <c r="AO176" s="33">
        <f>'Sector allocation contribut'!AO176+1</f>
        <v>1.0011161941150868</v>
      </c>
      <c r="AP176" s="33">
        <f>'Sector allocation contribut'!AP176+1</f>
        <v>0.99989595870311176</v>
      </c>
      <c r="AQ176" s="33">
        <f>'Sector allocation contribut'!AQ176+1</f>
        <v>1.0006235587468344</v>
      </c>
      <c r="AR176" s="67">
        <f>'Sector allocation contribut'!AR176+1</f>
        <v>1</v>
      </c>
      <c r="AS176" s="33">
        <f>'Sector allocation contribut'!AS176+1</f>
        <v>0.99803047955749702</v>
      </c>
      <c r="AT176" s="33">
        <f>'Sector allocation contribut'!AT176+1</f>
        <v>1.0047610453066214</v>
      </c>
      <c r="AU176" s="33">
        <f>'Sector allocation contribut'!AU176+1</f>
        <v>1.0002894362184189</v>
      </c>
      <c r="AV176" s="33">
        <f>'Sector allocation contribut'!AV176+1</f>
        <v>1.0006361345942196</v>
      </c>
      <c r="AW176" s="33">
        <f>'Sector allocation contribut'!AW176+1</f>
        <v>0.99964450554225204</v>
      </c>
      <c r="AX176" s="33">
        <f>'Sector allocation contribut'!AX176+1</f>
        <v>1.0036504192128233</v>
      </c>
      <c r="AY176" s="67">
        <f>'Sector allocation contribut'!AY176+1</f>
        <v>1</v>
      </c>
      <c r="AZ176" s="33">
        <f>'Sector allocation contribut'!AZ176+1</f>
        <v>1.0001338003106439</v>
      </c>
      <c r="BA176" s="33">
        <f>'Sector allocation contribut'!BA176+1</f>
        <v>0.99980315578115608</v>
      </c>
      <c r="BB176" s="33">
        <f>'Sector allocation contribut'!BB176+1</f>
        <v>0.99985046907973563</v>
      </c>
      <c r="BC176" s="33">
        <f>'Sector allocation contribut'!BC176+1</f>
        <v>0.99950277040141333</v>
      </c>
      <c r="BD176" s="33">
        <f>'Sector allocation contribut'!BD176+1</f>
        <v>1.000077908708823</v>
      </c>
      <c r="BE176" s="33">
        <f>'Sector allocation contribut'!BE176+1</f>
        <v>0.99676178590695708</v>
      </c>
      <c r="BF176" s="67">
        <f>'Sector allocation contribut'!BF176+1</f>
        <v>1</v>
      </c>
      <c r="BG176" s="33">
        <f>'Sector allocation contribut'!BG176+1</f>
        <v>0.99983995213993171</v>
      </c>
      <c r="BH176" s="33">
        <f>'Sector allocation contribut'!BH176+1</f>
        <v>1.0000723146755433</v>
      </c>
      <c r="BI176" s="33">
        <f>'Sector allocation contribut'!BI176+1</f>
        <v>1.0001776841882557</v>
      </c>
      <c r="BJ176" s="33">
        <f>'Sector allocation contribut'!BJ176+1</f>
        <v>1.0002669518749301</v>
      </c>
      <c r="BK176" s="33">
        <f>'Sector allocation contribut'!BK176+1</f>
        <v>1.0000560485335572</v>
      </c>
      <c r="BL176" s="33">
        <f>'Sector allocation contribut'!BL176+1</f>
        <v>1.0002559511618907</v>
      </c>
      <c r="BM176" s="67">
        <f>'Sector allocation contribut'!BM176+1</f>
        <v>1</v>
      </c>
      <c r="BN176" s="33">
        <f>'Sector allocation contribut'!BN176+1</f>
        <v>1.0029478391087125</v>
      </c>
      <c r="BO176" s="33">
        <f>'Sector allocation contribut'!BO176+1</f>
        <v>0.99675171627484038</v>
      </c>
      <c r="BP176" s="33">
        <f>'Sector allocation contribut'!BP176+1</f>
        <v>0.99895796220558353</v>
      </c>
      <c r="BQ176" s="33">
        <f>'Sector allocation contribut'!BQ176+1</f>
        <v>0.9977160457284594</v>
      </c>
      <c r="BR176" s="33">
        <f>'Sector allocation contribut'!BR176+1</f>
        <v>0.99971529694118111</v>
      </c>
      <c r="BS176" s="33">
        <f>'Sector allocation contribut'!BS176+1</f>
        <v>0.99654901836151211</v>
      </c>
      <c r="BT176" s="67">
        <f>'Sector allocation contribut'!BT176+1</f>
        <v>1</v>
      </c>
      <c r="BU176" s="33">
        <f>'Sector allocation contribut'!BU176+1</f>
        <v>1.0000971545219173</v>
      </c>
      <c r="BV176" s="33">
        <f>'Sector allocation contribut'!BV176+1</f>
        <v>1.0014048982825394</v>
      </c>
      <c r="BW176" s="33">
        <f>'Sector allocation contribut'!BW176+1</f>
        <v>0.99946315803294727</v>
      </c>
      <c r="BX176" s="33">
        <f>'Sector allocation contribut'!BX176+1</f>
        <v>1.0000859138928171</v>
      </c>
      <c r="BY176" s="33">
        <f>'Sector allocation contribut'!BY176+1</f>
        <v>0.9993118476088485</v>
      </c>
      <c r="BZ176" s="33">
        <f>'Sector allocation contribut'!BZ176+1</f>
        <v>1.0005604545453486</v>
      </c>
      <c r="CA176" s="67">
        <f>'Sector allocation contribut'!CA176+1</f>
        <v>1</v>
      </c>
      <c r="CB176" s="11"/>
      <c r="CC176" s="11"/>
      <c r="CD176" s="11"/>
      <c r="CE176" s="11"/>
      <c r="CF176" s="11"/>
      <c r="CG176" s="11"/>
      <c r="CH176" s="12"/>
    </row>
    <row r="177" spans="1:86">
      <c r="A177" s="2">
        <v>42887</v>
      </c>
      <c r="B177" s="13">
        <v>2017</v>
      </c>
      <c r="C177" s="33">
        <f>'Sector allocation contribut'!C177+1</f>
        <v>0.98952402743638435</v>
      </c>
      <c r="D177" s="33">
        <f>'Sector allocation contribut'!D177+1</f>
        <v>1.0098153733286701</v>
      </c>
      <c r="E177" s="33">
        <f>'Sector allocation contribut'!E177+1</f>
        <v>1.0059215910159893</v>
      </c>
      <c r="F177" s="33">
        <f>'Sector allocation contribut'!F177+1</f>
        <v>1.0050956507384623</v>
      </c>
      <c r="G177" s="33">
        <f>'Sector allocation contribut'!G177+1</f>
        <v>1.0016563542595061</v>
      </c>
      <c r="H177" s="33">
        <f>'Sector allocation contribut'!H177+1</f>
        <v>1.0142288954255865</v>
      </c>
      <c r="I177" s="67">
        <f>'Sector allocation contribut'!I177+1</f>
        <v>1</v>
      </c>
      <c r="J177" s="33">
        <f>'Sector allocation contribut'!J177+1</f>
        <v>1.0001626967876653</v>
      </c>
      <c r="K177" s="33">
        <f>'Sector allocation contribut'!K177+1</f>
        <v>0.99946532139131283</v>
      </c>
      <c r="L177" s="33">
        <f>'Sector allocation contribut'!L177+1</f>
        <v>1.0001816946792119</v>
      </c>
      <c r="M177" s="33">
        <f>'Sector allocation contribut'!M177+1</f>
        <v>0.99978448793070673</v>
      </c>
      <c r="N177" s="33">
        <f>'Sector allocation contribut'!N177+1</f>
        <v>1.0001736029519779</v>
      </c>
      <c r="O177" s="33">
        <f>'Sector allocation contribut'!O177+1</f>
        <v>0.99946566875311671</v>
      </c>
      <c r="P177" s="67">
        <f>'Sector allocation contribut'!P177+1</f>
        <v>1</v>
      </c>
      <c r="Q177" s="33">
        <f>'Sector allocation contribut'!Q177+1</f>
        <v>0.99957641721666957</v>
      </c>
      <c r="R177" s="33">
        <f>'Sector allocation contribut'!R177+1</f>
        <v>1.0005840779980715</v>
      </c>
      <c r="S177" s="33">
        <f>'Sector allocation contribut'!S177+1</f>
        <v>1.000412097466101</v>
      </c>
      <c r="T177" s="33">
        <f>'Sector allocation contribut'!T177+1</f>
        <v>1.0007438509818192</v>
      </c>
      <c r="U177" s="33">
        <f>'Sector allocation contribut'!U177+1</f>
        <v>0.99996576670387105</v>
      </c>
      <c r="V177" s="33">
        <f>'Sector allocation contribut'!V177+1</f>
        <v>1.0007241048830813</v>
      </c>
      <c r="W177" s="67">
        <f>'Sector allocation contribut'!W177+1</f>
        <v>1</v>
      </c>
      <c r="X177" s="33">
        <f>'Sector allocation contribut'!X177+1</f>
        <v>1.0001876479495426</v>
      </c>
      <c r="Y177" s="33">
        <f>'Sector allocation contribut'!Y177+1</f>
        <v>0.99982209418095824</v>
      </c>
      <c r="Z177" s="33">
        <f>'Sector allocation contribut'!Z177+1</f>
        <v>0.99976534087823898</v>
      </c>
      <c r="AA177" s="33">
        <f>'Sector allocation contribut'!AA177+1</f>
        <v>1.000093223262825</v>
      </c>
      <c r="AB177" s="33">
        <f>'Sector allocation contribut'!AB177+1</f>
        <v>0.99993435569441003</v>
      </c>
      <c r="AC177" s="33">
        <f>'Sector allocation contribut'!AC177+1</f>
        <v>1.0001666147508204</v>
      </c>
      <c r="AD177" s="67">
        <f>'Sector allocation contribut'!AD177+1</f>
        <v>1</v>
      </c>
      <c r="AE177" s="33">
        <f>'Sector allocation contribut'!AE177+1</f>
        <v>1.0009287551635841</v>
      </c>
      <c r="AF177" s="33">
        <f>'Sector allocation contribut'!AF177+1</f>
        <v>0.99922395381613716</v>
      </c>
      <c r="AG177" s="33">
        <f>'Sector allocation contribut'!AG177+1</f>
        <v>0.99993115092435658</v>
      </c>
      <c r="AH177" s="33">
        <f>'Sector allocation contribut'!AH177+1</f>
        <v>1.0000582412929095</v>
      </c>
      <c r="AI177" s="33">
        <f>'Sector allocation contribut'!AI177+1</f>
        <v>0.99949479960243914</v>
      </c>
      <c r="AJ177" s="33">
        <f>'Sector allocation contribut'!AJ177+1</f>
        <v>1.0008490928073137</v>
      </c>
      <c r="AK177" s="67">
        <f>'Sector allocation contribut'!AK177+1</f>
        <v>1</v>
      </c>
      <c r="AL177" s="33">
        <f>'Sector allocation contribut'!AL177+1</f>
        <v>1.0006499418678336</v>
      </c>
      <c r="AM177" s="33">
        <f>'Sector allocation contribut'!AM177+1</f>
        <v>0.99906602084858076</v>
      </c>
      <c r="AN177" s="33">
        <f>'Sector allocation contribut'!AN177+1</f>
        <v>0.99970364524070854</v>
      </c>
      <c r="AO177" s="33">
        <f>'Sector allocation contribut'!AO177+1</f>
        <v>0.99610705095937002</v>
      </c>
      <c r="AP177" s="33">
        <f>'Sector allocation contribut'!AP177+1</f>
        <v>1.0003384893639624</v>
      </c>
      <c r="AQ177" s="33">
        <f>'Sector allocation contribut'!AQ177+1</f>
        <v>0.99827916452391341</v>
      </c>
      <c r="AR177" s="67">
        <f>'Sector allocation contribut'!AR177+1</f>
        <v>1</v>
      </c>
      <c r="AS177" s="33">
        <f>'Sector allocation contribut'!AS177+1</f>
        <v>0.99993971369302015</v>
      </c>
      <c r="AT177" s="33">
        <f>'Sector allocation contribut'!AT177+1</f>
        <v>1.0001341715299459</v>
      </c>
      <c r="AU177" s="33">
        <f>'Sector allocation contribut'!AU177+1</f>
        <v>1.0000118207672883</v>
      </c>
      <c r="AV177" s="33">
        <f>'Sector allocation contribut'!AV177+1</f>
        <v>1.0000128064349605</v>
      </c>
      <c r="AW177" s="33">
        <f>'Sector allocation contribut'!AW177+1</f>
        <v>0.99999681231226534</v>
      </c>
      <c r="AX177" s="33">
        <f>'Sector allocation contribut'!AX177+1</f>
        <v>1.0000511970735821</v>
      </c>
      <c r="AY177" s="67">
        <f>'Sector allocation contribut'!AY177+1</f>
        <v>1</v>
      </c>
      <c r="AZ177" s="33">
        <f>'Sector allocation contribut'!AZ177+1</f>
        <v>0.99971155122739408</v>
      </c>
      <c r="BA177" s="33">
        <f>'Sector allocation contribut'!BA177+1</f>
        <v>1.0004354423339419</v>
      </c>
      <c r="BB177" s="33">
        <f>'Sector allocation contribut'!BB177+1</f>
        <v>1.0003114326571343</v>
      </c>
      <c r="BC177" s="33">
        <f>'Sector allocation contribut'!BC177+1</f>
        <v>1.0010719779227166</v>
      </c>
      <c r="BD177" s="33">
        <f>'Sector allocation contribut'!BD177+1</f>
        <v>0.99983215224135391</v>
      </c>
      <c r="BE177" s="33">
        <f>'Sector allocation contribut'!BE177+1</f>
        <v>1.0065425011852556</v>
      </c>
      <c r="BF177" s="67">
        <f>'Sector allocation contribut'!BF177+1</f>
        <v>1</v>
      </c>
      <c r="BG177" s="33">
        <f>'Sector allocation contribut'!BG177+1</f>
        <v>1.0002427723575793</v>
      </c>
      <c r="BH177" s="33">
        <f>'Sector allocation contribut'!BH177+1</f>
        <v>0.9998915446153247</v>
      </c>
      <c r="BI177" s="33">
        <f>'Sector allocation contribut'!BI177+1</f>
        <v>0.9997481298139399</v>
      </c>
      <c r="BJ177" s="33">
        <f>'Sector allocation contribut'!BJ177+1</f>
        <v>0.99958703963866791</v>
      </c>
      <c r="BK177" s="33">
        <f>'Sector allocation contribut'!BK177+1</f>
        <v>0.99990886483954589</v>
      </c>
      <c r="BL177" s="33">
        <f>'Sector allocation contribut'!BL177+1</f>
        <v>0.99963189563286869</v>
      </c>
      <c r="BM177" s="67">
        <f>'Sector allocation contribut'!BM177+1</f>
        <v>1</v>
      </c>
      <c r="BN177" s="33">
        <f>'Sector allocation contribut'!BN177+1</f>
        <v>0.99944048115851492</v>
      </c>
      <c r="BO177" s="33">
        <f>'Sector allocation contribut'!BO177+1</f>
        <v>1.0006148765248484</v>
      </c>
      <c r="BP177" s="33">
        <f>'Sector allocation contribut'!BP177+1</f>
        <v>1.000163160080316</v>
      </c>
      <c r="BQ177" s="33">
        <f>'Sector allocation contribut'!BQ177+1</f>
        <v>1.0004371001782755</v>
      </c>
      <c r="BR177" s="33">
        <f>'Sector allocation contribut'!BR177+1</f>
        <v>1.0000668424790673</v>
      </c>
      <c r="BS177" s="33">
        <f>'Sector allocation contribut'!BS177+1</f>
        <v>1.000661244108908</v>
      </c>
      <c r="BT177" s="67">
        <f>'Sector allocation contribut'!BT177+1</f>
        <v>1</v>
      </c>
      <c r="BU177" s="33">
        <f>'Sector allocation contribut'!BU177+1</f>
        <v>1.0000549293350174</v>
      </c>
      <c r="BV177" s="33">
        <f>'Sector allocation contribut'!BV177+1</f>
        <v>1.0020533882186113</v>
      </c>
      <c r="BW177" s="33">
        <f>'Sector allocation contribut'!BW177+1</f>
        <v>0.99929590508200306</v>
      </c>
      <c r="BX177" s="33">
        <f>'Sector allocation contribut'!BX177+1</f>
        <v>1.000176543638404</v>
      </c>
      <c r="BY177" s="33">
        <f>'Sector allocation contribut'!BY177+1</f>
        <v>0.99905271106188243</v>
      </c>
      <c r="BZ177" s="33">
        <f>'Sector allocation contribut'!BZ177+1</f>
        <v>1.0002876064977515</v>
      </c>
      <c r="CA177" s="67">
        <f>'Sector allocation contribut'!CA177+1</f>
        <v>1</v>
      </c>
      <c r="CB177" s="11"/>
      <c r="CC177" s="11"/>
      <c r="CD177" s="11"/>
      <c r="CE177" s="11"/>
      <c r="CF177" s="11"/>
      <c r="CG177" s="11"/>
      <c r="CH177" s="12"/>
    </row>
    <row r="178" spans="1:86">
      <c r="A178" s="2">
        <v>42917</v>
      </c>
      <c r="B178" s="13">
        <v>2017</v>
      </c>
      <c r="C178" s="33">
        <f>'Sector allocation contribut'!C178+1</f>
        <v>1.0128848649997491</v>
      </c>
      <c r="D178" s="33">
        <f>'Sector allocation contribut'!D178+1</f>
        <v>0.9884145123969128</v>
      </c>
      <c r="E178" s="33">
        <f>'Sector allocation contribut'!E178+1</f>
        <v>0.99289144545199548</v>
      </c>
      <c r="F178" s="33">
        <f>'Sector allocation contribut'!F178+1</f>
        <v>0.99443342692567505</v>
      </c>
      <c r="G178" s="33">
        <f>'Sector allocation contribut'!G178+1</f>
        <v>0.99791378720974655</v>
      </c>
      <c r="H178" s="33">
        <f>'Sector allocation contribut'!H178+1</f>
        <v>0.98287898095383597</v>
      </c>
      <c r="I178" s="67">
        <f>'Sector allocation contribut'!I178+1</f>
        <v>1</v>
      </c>
      <c r="J178" s="33">
        <f>'Sector allocation contribut'!J178+1</f>
        <v>1.0008792833825619</v>
      </c>
      <c r="K178" s="33">
        <f>'Sector allocation contribut'!K178+1</f>
        <v>0.99706701724130908</v>
      </c>
      <c r="L178" s="33">
        <f>'Sector allocation contribut'!L178+1</f>
        <v>1.0008763563754541</v>
      </c>
      <c r="M178" s="33">
        <f>'Sector allocation contribut'!M178+1</f>
        <v>0.99890474081287017</v>
      </c>
      <c r="N178" s="33">
        <f>'Sector allocation contribut'!N178+1</f>
        <v>1.0009929412256289</v>
      </c>
      <c r="O178" s="33">
        <f>'Sector allocation contribut'!O178+1</f>
        <v>0.99680812825945397</v>
      </c>
      <c r="P178" s="67">
        <f>'Sector allocation contribut'!P178+1</f>
        <v>1</v>
      </c>
      <c r="Q178" s="33">
        <f>'Sector allocation contribut'!Q178+1</f>
        <v>1.0001257080261812</v>
      </c>
      <c r="R178" s="33">
        <f>'Sector allocation contribut'!R178+1</f>
        <v>0.99983173187000196</v>
      </c>
      <c r="S178" s="33">
        <f>'Sector allocation contribut'!S178+1</f>
        <v>0.99988070242552851</v>
      </c>
      <c r="T178" s="33">
        <f>'Sector allocation contribut'!T178+1</f>
        <v>0.99978374184874252</v>
      </c>
      <c r="U178" s="33">
        <f>'Sector allocation contribut'!U178+1</f>
        <v>1.0000118810392491</v>
      </c>
      <c r="V178" s="33">
        <f>'Sector allocation contribut'!V178+1</f>
        <v>0.99957109851624748</v>
      </c>
      <c r="W178" s="67">
        <f>'Sector allocation contribut'!W178+1</f>
        <v>1</v>
      </c>
      <c r="X178" s="33">
        <f>'Sector allocation contribut'!X178+1</f>
        <v>1.0000620663403386</v>
      </c>
      <c r="Y178" s="33">
        <f>'Sector allocation contribut'!Y178+1</f>
        <v>0.99994504881235557</v>
      </c>
      <c r="Z178" s="33">
        <f>'Sector allocation contribut'!Z178+1</f>
        <v>0.9999201559671117</v>
      </c>
      <c r="AA178" s="33">
        <f>'Sector allocation contribut'!AA178+1</f>
        <v>1.0000291021778622</v>
      </c>
      <c r="AB178" s="33">
        <f>'Sector allocation contribut'!AB178+1</f>
        <v>0.99997849304022168</v>
      </c>
      <c r="AC178" s="33">
        <f>'Sector allocation contribut'!AC178+1</f>
        <v>1.0000563960853637</v>
      </c>
      <c r="AD178" s="67">
        <f>'Sector allocation contribut'!AD178+1</f>
        <v>1</v>
      </c>
      <c r="AE178" s="33">
        <f>'Sector allocation contribut'!AE178+1</f>
        <v>1.0006472169548135</v>
      </c>
      <c r="AF178" s="33">
        <f>'Sector allocation contribut'!AF178+1</f>
        <v>0.99951038946342008</v>
      </c>
      <c r="AG178" s="33">
        <f>'Sector allocation contribut'!AG178+1</f>
        <v>0.9999156201123709</v>
      </c>
      <c r="AH178" s="33">
        <f>'Sector allocation contribut'!AH178+1</f>
        <v>1.0000540130082041</v>
      </c>
      <c r="AI178" s="33">
        <f>'Sector allocation contribut'!AI178+1</f>
        <v>0.99964472688827632</v>
      </c>
      <c r="AJ178" s="33">
        <f>'Sector allocation contribut'!AJ178+1</f>
        <v>1.0004676169971536</v>
      </c>
      <c r="AK178" s="67">
        <f>'Sector allocation contribut'!AK178+1</f>
        <v>1</v>
      </c>
      <c r="AL178" s="33">
        <f>'Sector allocation contribut'!AL178+1</f>
        <v>0.99988938896240842</v>
      </c>
      <c r="AM178" s="33">
        <f>'Sector allocation contribut'!AM178+1</f>
        <v>1.0001525952550576</v>
      </c>
      <c r="AN178" s="33">
        <f>'Sector allocation contribut'!AN178+1</f>
        <v>1.0000636163800087</v>
      </c>
      <c r="AO178" s="33">
        <f>'Sector allocation contribut'!AO178+1</f>
        <v>1.0005846898479707</v>
      </c>
      <c r="AP178" s="33">
        <f>'Sector allocation contribut'!AP178+1</f>
        <v>0.99994920566000911</v>
      </c>
      <c r="AQ178" s="33">
        <f>'Sector allocation contribut'!AQ178+1</f>
        <v>1.0002079515688258</v>
      </c>
      <c r="AR178" s="67">
        <f>'Sector allocation contribut'!AR178+1</f>
        <v>1</v>
      </c>
      <c r="AS178" s="33">
        <f>'Sector allocation contribut'!AS178+1</f>
        <v>0.99693413738998915</v>
      </c>
      <c r="AT178" s="33">
        <f>'Sector allocation contribut'!AT178+1</f>
        <v>1.0066672595466137</v>
      </c>
      <c r="AU178" s="33">
        <f>'Sector allocation contribut'!AU178+1</f>
        <v>1.0004740714991278</v>
      </c>
      <c r="AV178" s="33">
        <f>'Sector allocation contribut'!AV178+1</f>
        <v>1.0007238709911219</v>
      </c>
      <c r="AW178" s="33">
        <f>'Sector allocation contribut'!AW178+1</f>
        <v>0.99986364642076209</v>
      </c>
      <c r="AX178" s="33">
        <f>'Sector allocation contribut'!AX178+1</f>
        <v>1.0019864089400612</v>
      </c>
      <c r="AY178" s="67">
        <f>'Sector allocation contribut'!AY178+1</f>
        <v>1</v>
      </c>
      <c r="AZ178" s="33">
        <f>'Sector allocation contribut'!AZ178+1</f>
        <v>0.99863213881579649</v>
      </c>
      <c r="BA178" s="33">
        <f>'Sector allocation contribut'!BA178+1</f>
        <v>1.0024184235419826</v>
      </c>
      <c r="BB178" s="33">
        <f>'Sector allocation contribut'!BB178+1</f>
        <v>1.0010672946280026</v>
      </c>
      <c r="BC178" s="33">
        <f>'Sector allocation contribut'!BC178+1</f>
        <v>1.0041641651177251</v>
      </c>
      <c r="BD178" s="33">
        <f>'Sector allocation contribut'!BD178+1</f>
        <v>0.99917036288504435</v>
      </c>
      <c r="BE178" s="33">
        <f>'Sector allocation contribut'!BE178+1</f>
        <v>1.0203973363906911</v>
      </c>
      <c r="BF178" s="67">
        <f>'Sector allocation contribut'!BF178+1</f>
        <v>1</v>
      </c>
      <c r="BG178" s="33">
        <f>'Sector allocation contribut'!BG178+1</f>
        <v>1.000270402541199</v>
      </c>
      <c r="BH178" s="33">
        <f>'Sector allocation contribut'!BH178+1</f>
        <v>0.99982075310950669</v>
      </c>
      <c r="BI178" s="33">
        <f>'Sector allocation contribut'!BI178+1</f>
        <v>0.99979417130607817</v>
      </c>
      <c r="BJ178" s="33">
        <f>'Sector allocation contribut'!BJ178+1</f>
        <v>0.99967272939816465</v>
      </c>
      <c r="BK178" s="33">
        <f>'Sector allocation contribut'!BK178+1</f>
        <v>0.99990789769850064</v>
      </c>
      <c r="BL178" s="33">
        <f>'Sector allocation contribut'!BL178+1</f>
        <v>0.9998647798075867</v>
      </c>
      <c r="BM178" s="67">
        <f>'Sector allocation contribut'!BM178+1</f>
        <v>1</v>
      </c>
      <c r="BN178" s="33">
        <f>'Sector allocation contribut'!BN178+1</f>
        <v>1.0111603387145331</v>
      </c>
      <c r="BO178" s="33">
        <f>'Sector allocation contribut'!BO178+1</f>
        <v>0.98775207693723299</v>
      </c>
      <c r="BP178" s="33">
        <f>'Sector allocation contribut'!BP178+1</f>
        <v>0.99682723168024279</v>
      </c>
      <c r="BQ178" s="33">
        <f>'Sector allocation contribut'!BQ178+1</f>
        <v>0.99153406777244146</v>
      </c>
      <c r="BR178" s="33">
        <f>'Sector allocation contribut'!BR178+1</f>
        <v>0.99890977213184196</v>
      </c>
      <c r="BS178" s="33">
        <f>'Sector allocation contribut'!BS178+1</f>
        <v>0.98801042406568274</v>
      </c>
      <c r="BT178" s="67">
        <f>'Sector allocation contribut'!BT178+1</f>
        <v>1</v>
      </c>
      <c r="BU178" s="33">
        <f>'Sector allocation contribut'!BU178+1</f>
        <v>0.99996097736929357</v>
      </c>
      <c r="BV178" s="33">
        <f>'Sector allocation contribut'!BV178+1</f>
        <v>0.99941935319601882</v>
      </c>
      <c r="BW178" s="33">
        <f>'Sector allocation contribut'!BW178+1</f>
        <v>1.0002112341108935</v>
      </c>
      <c r="BX178" s="33">
        <f>'Sector allocation contribut'!BX178+1</f>
        <v>0.99996445639918508</v>
      </c>
      <c r="BY178" s="33">
        <f>'Sector allocation contribut'!BY178+1</f>
        <v>1.0002839366367848</v>
      </c>
      <c r="BZ178" s="33">
        <f>'Sector allocation contribut'!BZ178+1</f>
        <v>1.0000495616366367</v>
      </c>
      <c r="CA178" s="67">
        <f>'Sector allocation contribut'!CA178+1</f>
        <v>1</v>
      </c>
      <c r="CB178" s="11"/>
      <c r="CC178" s="11"/>
      <c r="CD178" s="11"/>
      <c r="CE178" s="11"/>
      <c r="CF178" s="11"/>
      <c r="CG178" s="11"/>
      <c r="CH178" s="12"/>
    </row>
    <row r="179" spans="1:86">
      <c r="A179" s="2">
        <v>42948</v>
      </c>
      <c r="B179" s="13">
        <v>2017</v>
      </c>
      <c r="C179" s="33">
        <f>'Sector allocation contribut'!C179+1</f>
        <v>1.0000451375197263</v>
      </c>
      <c r="D179" s="33">
        <f>'Sector allocation contribut'!D179+1</f>
        <v>0.99995909725873589</v>
      </c>
      <c r="E179" s="33">
        <f>'Sector allocation contribut'!E179+1</f>
        <v>0.9999758604166864</v>
      </c>
      <c r="F179" s="33">
        <f>'Sector allocation contribut'!F179+1</f>
        <v>0.999980619030717</v>
      </c>
      <c r="G179" s="33">
        <f>'Sector allocation contribut'!G179+1</f>
        <v>0.99999269741659491</v>
      </c>
      <c r="H179" s="33">
        <f>'Sector allocation contribut'!H179+1</f>
        <v>0.9999558483259211</v>
      </c>
      <c r="I179" s="67">
        <f>'Sector allocation contribut'!I179+1</f>
        <v>1</v>
      </c>
      <c r="J179" s="33">
        <f>'Sector allocation contribut'!J179+1</f>
        <v>1.0010953268932405</v>
      </c>
      <c r="K179" s="33">
        <f>'Sector allocation contribut'!K179+1</f>
        <v>0.99637939139821385</v>
      </c>
      <c r="L179" s="33">
        <f>'Sector allocation contribut'!L179+1</f>
        <v>1.0009681715758285</v>
      </c>
      <c r="M179" s="33">
        <f>'Sector allocation contribut'!M179+1</f>
        <v>0.99864050062103848</v>
      </c>
      <c r="N179" s="33">
        <f>'Sector allocation contribut'!N179+1</f>
        <v>1.0012152232823186</v>
      </c>
      <c r="O179" s="33">
        <f>'Sector allocation contribut'!O179+1</f>
        <v>0.99849417824334952</v>
      </c>
      <c r="P179" s="67">
        <f>'Sector allocation contribut'!P179+1</f>
        <v>1</v>
      </c>
      <c r="Q179" s="33">
        <f>'Sector allocation contribut'!Q179+1</f>
        <v>0.99961510254722818</v>
      </c>
      <c r="R179" s="33">
        <f>'Sector allocation contribut'!R179+1</f>
        <v>1.0005023015710888</v>
      </c>
      <c r="S179" s="33">
        <f>'Sector allocation contribut'!S179+1</f>
        <v>1.0003541837700145</v>
      </c>
      <c r="T179" s="33">
        <f>'Sector allocation contribut'!T179+1</f>
        <v>1.000685802167756</v>
      </c>
      <c r="U179" s="33">
        <f>'Sector allocation contribut'!U179+1</f>
        <v>0.99997143206806605</v>
      </c>
      <c r="V179" s="33">
        <f>'Sector allocation contribut'!V179+1</f>
        <v>1.0007156466265112</v>
      </c>
      <c r="W179" s="67">
        <f>'Sector allocation contribut'!W179+1</f>
        <v>1</v>
      </c>
      <c r="X179" s="33">
        <f>'Sector allocation contribut'!X179+1</f>
        <v>1.0007290069349697</v>
      </c>
      <c r="Y179" s="33">
        <f>'Sector allocation contribut'!Y179+1</f>
        <v>0.99937186134202083</v>
      </c>
      <c r="Z179" s="33">
        <f>'Sector allocation contribut'!Z179+1</f>
        <v>0.9990816763424698</v>
      </c>
      <c r="AA179" s="33">
        <f>'Sector allocation contribut'!AA179+1</f>
        <v>1.0003165266162701</v>
      </c>
      <c r="AB179" s="33">
        <f>'Sector allocation contribut'!AB179+1</f>
        <v>0.99974141769224345</v>
      </c>
      <c r="AC179" s="33">
        <f>'Sector allocation contribut'!AC179+1</f>
        <v>0.99993843952122341</v>
      </c>
      <c r="AD179" s="67">
        <f>'Sector allocation contribut'!AD179+1</f>
        <v>1</v>
      </c>
      <c r="AE179" s="33">
        <f>'Sector allocation contribut'!AE179+1</f>
        <v>0.9942620775995088</v>
      </c>
      <c r="AF179" s="33">
        <f>'Sector allocation contribut'!AF179+1</f>
        <v>1.0042781950535304</v>
      </c>
      <c r="AG179" s="33">
        <f>'Sector allocation contribut'!AG179+1</f>
        <v>1.0007906538233806</v>
      </c>
      <c r="AH179" s="33">
        <f>'Sector allocation contribut'!AH179+1</f>
        <v>0.99953217933936001</v>
      </c>
      <c r="AI179" s="33">
        <f>'Sector allocation contribut'!AI179+1</f>
        <v>1.0031236303003035</v>
      </c>
      <c r="AJ179" s="33">
        <f>'Sector allocation contribut'!AJ179+1</f>
        <v>0.99921077823741089</v>
      </c>
      <c r="AK179" s="67">
        <f>'Sector allocation contribut'!AK179+1</f>
        <v>1</v>
      </c>
      <c r="AL179" s="33">
        <f>'Sector allocation contribut'!AL179+1</f>
        <v>1.0000188067777365</v>
      </c>
      <c r="AM179" s="33">
        <f>'Sector allocation contribut'!AM179+1</f>
        <v>0.99997462700540207</v>
      </c>
      <c r="AN179" s="33">
        <f>'Sector allocation contribut'!AN179+1</f>
        <v>0.9999879393268809</v>
      </c>
      <c r="AO179" s="33">
        <f>'Sector allocation contribut'!AO179+1</f>
        <v>0.99989686666086575</v>
      </c>
      <c r="AP179" s="33">
        <f>'Sector allocation contribut'!AP179+1</f>
        <v>1.0000088096142534</v>
      </c>
      <c r="AQ179" s="33">
        <f>'Sector allocation contribut'!AQ179+1</f>
        <v>0.99997514595395154</v>
      </c>
      <c r="AR179" s="67">
        <f>'Sector allocation contribut'!AR179+1</f>
        <v>1</v>
      </c>
      <c r="AS179" s="33">
        <f>'Sector allocation contribut'!AS179+1</f>
        <v>1.0004669749922674</v>
      </c>
      <c r="AT179" s="33">
        <f>'Sector allocation contribut'!AT179+1</f>
        <v>0.99903565014868723</v>
      </c>
      <c r="AU179" s="33">
        <f>'Sector allocation contribut'!AU179+1</f>
        <v>0.99989687687227136</v>
      </c>
      <c r="AV179" s="33">
        <f>'Sector allocation contribut'!AV179+1</f>
        <v>0.99988479937363761</v>
      </c>
      <c r="AW179" s="33">
        <f>'Sector allocation contribut'!AW179+1</f>
        <v>1.0000006413589329</v>
      </c>
      <c r="AX179" s="33">
        <f>'Sector allocation contribut'!AX179+1</f>
        <v>0.99960178098603647</v>
      </c>
      <c r="AY179" s="67">
        <f>'Sector allocation contribut'!AY179+1</f>
        <v>1</v>
      </c>
      <c r="AZ179" s="33">
        <f>'Sector allocation contribut'!AZ179+1</f>
        <v>0.99943062897770141</v>
      </c>
      <c r="BA179" s="33">
        <f>'Sector allocation contribut'!BA179+1</f>
        <v>1.0009962892335766</v>
      </c>
      <c r="BB179" s="33">
        <f>'Sector allocation contribut'!BB179+1</f>
        <v>1.0005137600536205</v>
      </c>
      <c r="BC179" s="33">
        <f>'Sector allocation contribut'!BC179+1</f>
        <v>1.0017640742182297</v>
      </c>
      <c r="BD179" s="33">
        <f>'Sector allocation contribut'!BD179+1</f>
        <v>0.99965851718943555</v>
      </c>
      <c r="BE179" s="33">
        <f>'Sector allocation contribut'!BE179+1</f>
        <v>1.0041298868783635</v>
      </c>
      <c r="BF179" s="67">
        <f>'Sector allocation contribut'!BF179+1</f>
        <v>1</v>
      </c>
      <c r="BG179" s="33">
        <f>'Sector allocation contribut'!BG179+1</f>
        <v>1.0005851572472111</v>
      </c>
      <c r="BH179" s="33">
        <f>'Sector allocation contribut'!BH179+1</f>
        <v>0.99958449950602191</v>
      </c>
      <c r="BI179" s="33">
        <f>'Sector allocation contribut'!BI179+1</f>
        <v>0.99952633232110399</v>
      </c>
      <c r="BJ179" s="33">
        <f>'Sector allocation contribut'!BJ179+1</f>
        <v>0.99923746262696611</v>
      </c>
      <c r="BK179" s="33">
        <f>'Sector allocation contribut'!BK179+1</f>
        <v>0.99982447809890684</v>
      </c>
      <c r="BL179" s="33">
        <f>'Sector allocation contribut'!BL179+1</f>
        <v>0.9997589700744649</v>
      </c>
      <c r="BM179" s="67">
        <f>'Sector allocation contribut'!BM179+1</f>
        <v>1</v>
      </c>
      <c r="BN179" s="33">
        <f>'Sector allocation contribut'!BN179+1</f>
        <v>0.9998533724880867</v>
      </c>
      <c r="BO179" s="33">
        <f>'Sector allocation contribut'!BO179+1</f>
        <v>1.000161430559894</v>
      </c>
      <c r="BP179" s="33">
        <f>'Sector allocation contribut'!BP179+1</f>
        <v>1.0000456623930396</v>
      </c>
      <c r="BQ179" s="33">
        <f>'Sector allocation contribut'!BQ179+1</f>
        <v>1.0001129000641276</v>
      </c>
      <c r="BR179" s="33">
        <f>'Sector allocation contribut'!BR179+1</f>
        <v>1.0000141052836997</v>
      </c>
      <c r="BS179" s="33">
        <f>'Sector allocation contribut'!BS179+1</f>
        <v>1.0000813026074447</v>
      </c>
      <c r="BT179" s="67">
        <f>'Sector allocation contribut'!BT179+1</f>
        <v>1</v>
      </c>
      <c r="BU179" s="33">
        <f>'Sector allocation contribut'!BU179+1</f>
        <v>0.9992881500242965</v>
      </c>
      <c r="BV179" s="33">
        <f>'Sector allocation contribut'!BV179+1</f>
        <v>1.0026444719104604</v>
      </c>
      <c r="BW179" s="33">
        <f>'Sector allocation contribut'!BW179+1</f>
        <v>0.99952338470130919</v>
      </c>
      <c r="BX179" s="33">
        <f>'Sector allocation contribut'!BX179+1</f>
        <v>1.000067959133585</v>
      </c>
      <c r="BY179" s="33">
        <f>'Sector allocation contribut'!BY179+1</f>
        <v>0.99936696920347423</v>
      </c>
      <c r="BZ179" s="33">
        <f>'Sector allocation contribut'!BZ179+1</f>
        <v>0.99980614869166151</v>
      </c>
      <c r="CA179" s="67">
        <f>'Sector allocation contribut'!CA179+1</f>
        <v>1</v>
      </c>
      <c r="CB179" s="11"/>
      <c r="CC179" s="11"/>
      <c r="CD179" s="11"/>
      <c r="CE179" s="11"/>
      <c r="CF179" s="11"/>
      <c r="CG179" s="11"/>
      <c r="CH179" s="12"/>
    </row>
    <row r="180" spans="1:86">
      <c r="A180" s="2">
        <v>42979</v>
      </c>
      <c r="B180" s="13">
        <v>2017</v>
      </c>
      <c r="C180" s="33">
        <f>'Sector allocation contribut'!C180+1</f>
        <v>1.0156958441282933</v>
      </c>
      <c r="D180" s="33">
        <f>'Sector allocation contribut'!D180+1</f>
        <v>0.98571014428714854</v>
      </c>
      <c r="E180" s="33">
        <f>'Sector allocation contribut'!E180+1</f>
        <v>0.9910028565186535</v>
      </c>
      <c r="F180" s="33">
        <f>'Sector allocation contribut'!F180+1</f>
        <v>0.99330420752955828</v>
      </c>
      <c r="G180" s="33">
        <f>'Sector allocation contribut'!G180+1</f>
        <v>0.99749896143954897</v>
      </c>
      <c r="H180" s="33">
        <f>'Sector allocation contribut'!H180+1</f>
        <v>0.98350749033069729</v>
      </c>
      <c r="I180" s="67">
        <f>'Sector allocation contribut'!I180+1</f>
        <v>1</v>
      </c>
      <c r="J180" s="33">
        <f>'Sector allocation contribut'!J180+1</f>
        <v>1.0014769161578156</v>
      </c>
      <c r="K180" s="33">
        <f>'Sector allocation contribut'!K180+1</f>
        <v>0.99529824316694437</v>
      </c>
      <c r="L180" s="33">
        <f>'Sector allocation contribut'!L180+1</f>
        <v>1.0011758120702214</v>
      </c>
      <c r="M180" s="33">
        <f>'Sector allocation contribut'!M180+1</f>
        <v>0.99821427772430182</v>
      </c>
      <c r="N180" s="33">
        <f>'Sector allocation contribut'!N180+1</f>
        <v>1.0014542967692066</v>
      </c>
      <c r="O180" s="33">
        <f>'Sector allocation contribut'!O180+1</f>
        <v>0.99808403858973616</v>
      </c>
      <c r="P180" s="67">
        <f>'Sector allocation contribut'!P180+1</f>
        <v>1</v>
      </c>
      <c r="Q180" s="33">
        <f>'Sector allocation contribut'!Q180+1</f>
        <v>0.99976191887793064</v>
      </c>
      <c r="R180" s="33">
        <f>'Sector allocation contribut'!R180+1</f>
        <v>1.0003328284730566</v>
      </c>
      <c r="S180" s="33">
        <f>'Sector allocation contribut'!S180+1</f>
        <v>1.0002116974972159</v>
      </c>
      <c r="T180" s="33">
        <f>'Sector allocation contribut'!T180+1</f>
        <v>1.0003791105048843</v>
      </c>
      <c r="U180" s="33">
        <f>'Sector allocation contribut'!U180+1</f>
        <v>0.99998147601813547</v>
      </c>
      <c r="V180" s="33">
        <f>'Sector allocation contribut'!V180+1</f>
        <v>1.0004271428385512</v>
      </c>
      <c r="W180" s="67">
        <f>'Sector allocation contribut'!W180+1</f>
        <v>1</v>
      </c>
      <c r="X180" s="33">
        <f>'Sector allocation contribut'!X180+1</f>
        <v>0.99818557796854968</v>
      </c>
      <c r="Y180" s="33">
        <f>'Sector allocation contribut'!Y180+1</f>
        <v>1.0017127585171084</v>
      </c>
      <c r="Z180" s="33">
        <f>'Sector allocation contribut'!Z180+1</f>
        <v>1.0021678441166499</v>
      </c>
      <c r="AA180" s="33">
        <f>'Sector allocation contribut'!AA180+1</f>
        <v>0.99925761624676501</v>
      </c>
      <c r="AB180" s="33">
        <f>'Sector allocation contribut'!AB180+1</f>
        <v>1.0005910187487443</v>
      </c>
      <c r="AC180" s="33">
        <f>'Sector allocation contribut'!AC180+1</f>
        <v>1.0001799964149394</v>
      </c>
      <c r="AD180" s="67">
        <f>'Sector allocation contribut'!AD180+1</f>
        <v>1</v>
      </c>
      <c r="AE180" s="33">
        <f>'Sector allocation contribut'!AE180+1</f>
        <v>0.99797332375312153</v>
      </c>
      <c r="AF180" s="33">
        <f>'Sector allocation contribut'!AF180+1</f>
        <v>1.0017350173869475</v>
      </c>
      <c r="AG180" s="33">
        <f>'Sector allocation contribut'!AG180+1</f>
        <v>1.0003492207325073</v>
      </c>
      <c r="AH180" s="33">
        <f>'Sector allocation contribut'!AH180+1</f>
        <v>0.99974459139304217</v>
      </c>
      <c r="AI180" s="33">
        <f>'Sector allocation contribut'!AI180+1</f>
        <v>1.0009994946174618</v>
      </c>
      <c r="AJ180" s="33">
        <f>'Sector allocation contribut'!AJ180+1</f>
        <v>0.99968460937105397</v>
      </c>
      <c r="AK180" s="67">
        <f>'Sector allocation contribut'!AK180+1</f>
        <v>1</v>
      </c>
      <c r="AL180" s="33">
        <f>'Sector allocation contribut'!AL180+1</f>
        <v>1.0000641348181545</v>
      </c>
      <c r="AM180" s="33">
        <f>'Sector allocation contribut'!AM180+1</f>
        <v>0.99991004506573511</v>
      </c>
      <c r="AN180" s="33">
        <f>'Sector allocation contribut'!AN180+1</f>
        <v>0.99995806606086701</v>
      </c>
      <c r="AO180" s="33">
        <f>'Sector allocation contribut'!AO180+1</f>
        <v>0.99965678674787217</v>
      </c>
      <c r="AP180" s="33">
        <f>'Sector allocation contribut'!AP180+1</f>
        <v>1.0000292544193357</v>
      </c>
      <c r="AQ180" s="33">
        <f>'Sector allocation contribut'!AQ180+1</f>
        <v>0.99992788536740607</v>
      </c>
      <c r="AR180" s="67">
        <f>'Sector allocation contribut'!AR180+1</f>
        <v>1</v>
      </c>
      <c r="AS180" s="33">
        <f>'Sector allocation contribut'!AS180+1</f>
        <v>0.99778109139194104</v>
      </c>
      <c r="AT180" s="33">
        <f>'Sector allocation contribut'!AT180+1</f>
        <v>1.0050627694335688</v>
      </c>
      <c r="AU180" s="33">
        <f>'Sector allocation contribut'!AU180+1</f>
        <v>1.0003883686807515</v>
      </c>
      <c r="AV180" s="33">
        <f>'Sector allocation contribut'!AV180+1</f>
        <v>1.0007765216652729</v>
      </c>
      <c r="AW180" s="33">
        <f>'Sector allocation contribut'!AW180+1</f>
        <v>0.99981560148760185</v>
      </c>
      <c r="AX180" s="33">
        <f>'Sector allocation contribut'!AX180+1</f>
        <v>1.0020260286004583</v>
      </c>
      <c r="AY180" s="67">
        <f>'Sector allocation contribut'!AY180+1</f>
        <v>1</v>
      </c>
      <c r="AZ180" s="33">
        <f>'Sector allocation contribut'!AZ180+1</f>
        <v>0.99997544207843547</v>
      </c>
      <c r="BA180" s="33">
        <f>'Sector allocation contribut'!BA180+1</f>
        <v>1.0000450081063252</v>
      </c>
      <c r="BB180" s="33">
        <f>'Sector allocation contribut'!BB180+1</f>
        <v>1.0000211254989526</v>
      </c>
      <c r="BC180" s="33">
        <f>'Sector allocation contribut'!BC180+1</f>
        <v>1.0000757256694737</v>
      </c>
      <c r="BD180" s="33">
        <f>'Sector allocation contribut'!BD180+1</f>
        <v>0.99998521388588368</v>
      </c>
      <c r="BE180" s="33">
        <f>'Sector allocation contribut'!BE180+1</f>
        <v>1.0001771985693027</v>
      </c>
      <c r="BF180" s="67">
        <f>'Sector allocation contribut'!BF180+1</f>
        <v>1</v>
      </c>
      <c r="BG180" s="33">
        <f>'Sector allocation contribut'!BG180+1</f>
        <v>1.0001343483637719</v>
      </c>
      <c r="BH180" s="33">
        <f>'Sector allocation contribut'!BH180+1</f>
        <v>0.99989888540331062</v>
      </c>
      <c r="BI180" s="33">
        <f>'Sector allocation contribut'!BI180+1</f>
        <v>0.99989659979953893</v>
      </c>
      <c r="BJ180" s="33">
        <f>'Sector allocation contribut'!BJ180+1</f>
        <v>0.99982516964258927</v>
      </c>
      <c r="BK180" s="33">
        <f>'Sector allocation contribut'!BK180+1</f>
        <v>0.99996106816039432</v>
      </c>
      <c r="BL180" s="33">
        <f>'Sector allocation contribut'!BL180+1</f>
        <v>0.99994327419005857</v>
      </c>
      <c r="BM180" s="67">
        <f>'Sector allocation contribut'!BM180+1</f>
        <v>1</v>
      </c>
      <c r="BN180" s="33">
        <f>'Sector allocation contribut'!BN180+1</f>
        <v>1.0063497458956892</v>
      </c>
      <c r="BO180" s="33">
        <f>'Sector allocation contribut'!BO180+1</f>
        <v>0.9930023101588642</v>
      </c>
      <c r="BP180" s="33">
        <f>'Sector allocation contribut'!BP180+1</f>
        <v>0.9979065571322483</v>
      </c>
      <c r="BQ180" s="33">
        <f>'Sector allocation contribut'!BQ180+1</f>
        <v>0.99512560156572849</v>
      </c>
      <c r="BR180" s="33">
        <f>'Sector allocation contribut'!BR180+1</f>
        <v>0.9993267734160608</v>
      </c>
      <c r="BS180" s="33">
        <f>'Sector allocation contribut'!BS180+1</f>
        <v>0.99646248945550009</v>
      </c>
      <c r="BT180" s="67">
        <f>'Sector allocation contribut'!BT180+1</f>
        <v>1</v>
      </c>
      <c r="BU180" s="33">
        <f>'Sector allocation contribut'!BU180+1</f>
        <v>1.0002366806827379</v>
      </c>
      <c r="BV180" s="33">
        <f>'Sector allocation contribut'!BV180+1</f>
        <v>0.99924882079166755</v>
      </c>
      <c r="BW180" s="33">
        <f>'Sector allocation contribut'!BW180+1</f>
        <v>1.0000233610426361</v>
      </c>
      <c r="BX180" s="33">
        <f>'Sector allocation contribut'!BX180+1</f>
        <v>0.99972432344638007</v>
      </c>
      <c r="BY180" s="33">
        <f>'Sector allocation contribut'!BY180+1</f>
        <v>1.0001809830384099</v>
      </c>
      <c r="BZ180" s="33">
        <f>'Sector allocation contribut'!BZ180+1</f>
        <v>0.99981717067732778</v>
      </c>
      <c r="CA180" s="67">
        <f>'Sector allocation contribut'!CA180+1</f>
        <v>1</v>
      </c>
      <c r="CB180" s="11"/>
      <c r="CC180" s="11"/>
      <c r="CD180" s="11"/>
      <c r="CE180" s="11"/>
      <c r="CF180" s="11"/>
      <c r="CG180" s="11"/>
      <c r="CH180" s="12"/>
    </row>
    <row r="181" spans="1:86">
      <c r="A181" s="2">
        <v>43009</v>
      </c>
      <c r="B181" s="13">
        <v>2017</v>
      </c>
      <c r="C181" s="33">
        <f>'Sector allocation contribut'!C181+1</f>
        <v>1.0068418824794927</v>
      </c>
      <c r="D181" s="33">
        <f>'Sector allocation contribut'!D181+1</f>
        <v>0.99350261840913767</v>
      </c>
      <c r="E181" s="33">
        <f>'Sector allocation contribut'!E181+1</f>
        <v>0.99612288411628036</v>
      </c>
      <c r="F181" s="33">
        <f>'Sector allocation contribut'!F181+1</f>
        <v>0.99680170654469458</v>
      </c>
      <c r="G181" s="33">
        <f>'Sector allocation contribut'!G181+1</f>
        <v>0.99886309003794682</v>
      </c>
      <c r="H181" s="33">
        <f>'Sector allocation contribut'!H181+1</f>
        <v>0.99249707067929915</v>
      </c>
      <c r="I181" s="67">
        <f>'Sector allocation contribut'!I181+1</f>
        <v>1</v>
      </c>
      <c r="J181" s="33">
        <f>'Sector allocation contribut'!J181+1</f>
        <v>1.0016234872883663</v>
      </c>
      <c r="K181" s="33">
        <f>'Sector allocation contribut'!K181+1</f>
        <v>0.99438773655442658</v>
      </c>
      <c r="L181" s="33">
        <f>'Sector allocation contribut'!L181+1</f>
        <v>1.001223953168898</v>
      </c>
      <c r="M181" s="33">
        <f>'Sector allocation contribut'!M181+1</f>
        <v>0.99781990924216923</v>
      </c>
      <c r="N181" s="33">
        <f>'Sector allocation contribut'!N181+1</f>
        <v>1.0017531990177979</v>
      </c>
      <c r="O181" s="33">
        <f>'Sector allocation contribut'!O181+1</f>
        <v>0.99821507678978316</v>
      </c>
      <c r="P181" s="67">
        <f>'Sector allocation contribut'!P181+1</f>
        <v>1</v>
      </c>
      <c r="Q181" s="33">
        <f>'Sector allocation contribut'!Q181+1</f>
        <v>1.000828261422591</v>
      </c>
      <c r="R181" s="33">
        <f>'Sector allocation contribut'!R181+1</f>
        <v>0.99878603478322991</v>
      </c>
      <c r="S181" s="33">
        <f>'Sector allocation contribut'!S181+1</f>
        <v>0.99928315641077914</v>
      </c>
      <c r="T181" s="33">
        <f>'Sector allocation contribut'!T181+1</f>
        <v>0.99856414805409666</v>
      </c>
      <c r="U181" s="33">
        <f>'Sector allocation contribut'!U181+1</f>
        <v>1.0000721667238446</v>
      </c>
      <c r="V181" s="33">
        <f>'Sector allocation contribut'!V181+1</f>
        <v>0.99837778224585816</v>
      </c>
      <c r="W181" s="67">
        <f>'Sector allocation contribut'!W181+1</f>
        <v>1</v>
      </c>
      <c r="X181" s="33">
        <f>'Sector allocation contribut'!X181+1</f>
        <v>0.99951291505532713</v>
      </c>
      <c r="Y181" s="33">
        <f>'Sector allocation contribut'!Y181+1</f>
        <v>1.0004727761807819</v>
      </c>
      <c r="Z181" s="33">
        <f>'Sector allocation contribut'!Z181+1</f>
        <v>1.0005869592973651</v>
      </c>
      <c r="AA181" s="33">
        <f>'Sector allocation contribut'!AA181+1</f>
        <v>0.99980524371456825</v>
      </c>
      <c r="AB181" s="33">
        <f>'Sector allocation contribut'!AB181+1</f>
        <v>1.0001617112811734</v>
      </c>
      <c r="AC181" s="33">
        <f>'Sector allocation contribut'!AC181+1</f>
        <v>1.0001141490484833</v>
      </c>
      <c r="AD181" s="67">
        <f>'Sector allocation contribut'!AD181+1</f>
        <v>1</v>
      </c>
      <c r="AE181" s="33">
        <f>'Sector allocation contribut'!AE181+1</f>
        <v>0.99841844401987878</v>
      </c>
      <c r="AF181" s="33">
        <f>'Sector allocation contribut'!AF181+1</f>
        <v>1.001385677938887</v>
      </c>
      <c r="AG181" s="33">
        <f>'Sector allocation contribut'!AG181+1</f>
        <v>1.0002522597991625</v>
      </c>
      <c r="AH181" s="33">
        <f>'Sector allocation contribut'!AH181+1</f>
        <v>0.99984194084239231</v>
      </c>
      <c r="AI181" s="33">
        <f>'Sector allocation contribut'!AI181+1</f>
        <v>1.0007857052559976</v>
      </c>
      <c r="AJ181" s="33">
        <f>'Sector allocation contribut'!AJ181+1</f>
        <v>0.99988863233611069</v>
      </c>
      <c r="AK181" s="67">
        <f>'Sector allocation contribut'!AK181+1</f>
        <v>1</v>
      </c>
      <c r="AL181" s="33">
        <f>'Sector allocation contribut'!AL181+1</f>
        <v>0.99989562318364045</v>
      </c>
      <c r="AM181" s="33">
        <f>'Sector allocation contribut'!AM181+1</f>
        <v>1.0001522599944266</v>
      </c>
      <c r="AN181" s="33">
        <f>'Sector allocation contribut'!AN181+1</f>
        <v>1.0000609707184369</v>
      </c>
      <c r="AO181" s="33">
        <f>'Sector allocation contribut'!AO181+1</f>
        <v>1.0005788435488976</v>
      </c>
      <c r="AP181" s="33">
        <f>'Sector allocation contribut'!AP181+1</f>
        <v>0.99995409560969661</v>
      </c>
      <c r="AQ181" s="33">
        <f>'Sector allocation contribut'!AQ181+1</f>
        <v>1.0001176148435353</v>
      </c>
      <c r="AR181" s="67">
        <f>'Sector allocation contribut'!AR181+1</f>
        <v>1</v>
      </c>
      <c r="AS181" s="33">
        <f>'Sector allocation contribut'!AS181+1</f>
        <v>0.99896037293923956</v>
      </c>
      <c r="AT181" s="33">
        <f>'Sector allocation contribut'!AT181+1</f>
        <v>1.0023817241578394</v>
      </c>
      <c r="AU181" s="33">
        <f>'Sector allocation contribut'!AU181+1</f>
        <v>1.0001370764275728</v>
      </c>
      <c r="AV181" s="33">
        <f>'Sector allocation contribut'!AV181+1</f>
        <v>1.0003915578805223</v>
      </c>
      <c r="AW181" s="33">
        <f>'Sector allocation contribut'!AW181+1</f>
        <v>0.99992952905523513</v>
      </c>
      <c r="AX181" s="33">
        <f>'Sector allocation contribut'!AX181+1</f>
        <v>1.000660695399757</v>
      </c>
      <c r="AY181" s="67">
        <f>'Sector allocation contribut'!AY181+1</f>
        <v>1</v>
      </c>
      <c r="AZ181" s="33">
        <f>'Sector allocation contribut'!AZ181+1</f>
        <v>0.99936065148855779</v>
      </c>
      <c r="BA181" s="33">
        <f>'Sector allocation contribut'!BA181+1</f>
        <v>1.0012117628321968</v>
      </c>
      <c r="BB181" s="33">
        <f>'Sector allocation contribut'!BB181+1</f>
        <v>1.0006122310454251</v>
      </c>
      <c r="BC181" s="33">
        <f>'Sector allocation contribut'!BC181+1</f>
        <v>1.0020740192006103</v>
      </c>
      <c r="BD181" s="33">
        <f>'Sector allocation contribut'!BD181+1</f>
        <v>0.99961249174643152</v>
      </c>
      <c r="BE181" s="33">
        <f>'Sector allocation contribut'!BE181+1</f>
        <v>1.0045894595528879</v>
      </c>
      <c r="BF181" s="67">
        <f>'Sector allocation contribut'!BF181+1</f>
        <v>1</v>
      </c>
      <c r="BG181" s="33">
        <f>'Sector allocation contribut'!BG181+1</f>
        <v>1.0001979409118464</v>
      </c>
      <c r="BH181" s="33">
        <f>'Sector allocation contribut'!BH181+1</f>
        <v>0.99984214277344807</v>
      </c>
      <c r="BI181" s="33">
        <f>'Sector allocation contribut'!BI181+1</f>
        <v>0.99982522872323165</v>
      </c>
      <c r="BJ181" s="33">
        <f>'Sector allocation contribut'!BJ181+1</f>
        <v>0.99974414365701214</v>
      </c>
      <c r="BK181" s="33">
        <f>'Sector allocation contribut'!BK181+1</f>
        <v>0.99994445506620133</v>
      </c>
      <c r="BL181" s="33">
        <f>'Sector allocation contribut'!BL181+1</f>
        <v>0.99992326747572069</v>
      </c>
      <c r="BM181" s="67">
        <f>'Sector allocation contribut'!BM181+1</f>
        <v>1</v>
      </c>
      <c r="BN181" s="33">
        <f>'Sector allocation contribut'!BN181+1</f>
        <v>1.0044630213374814</v>
      </c>
      <c r="BO181" s="33">
        <f>'Sector allocation contribut'!BO181+1</f>
        <v>0.99491484080281045</v>
      </c>
      <c r="BP181" s="33">
        <f>'Sector allocation contribut'!BP181+1</f>
        <v>0.99854905466122656</v>
      </c>
      <c r="BQ181" s="33">
        <f>'Sector allocation contribut'!BQ181+1</f>
        <v>0.99651482719615259</v>
      </c>
      <c r="BR181" s="33">
        <f>'Sector allocation contribut'!BR181+1</f>
        <v>0.99946099223773588</v>
      </c>
      <c r="BS181" s="33">
        <f>'Sector allocation contribut'!BS181+1</f>
        <v>0.99757712665058096</v>
      </c>
      <c r="BT181" s="67">
        <f>'Sector allocation contribut'!BT181+1</f>
        <v>1</v>
      </c>
      <c r="BU181" s="33">
        <f>'Sector allocation contribut'!BU181+1</f>
        <v>0.99972442538882778</v>
      </c>
      <c r="BV181" s="33">
        <f>'Sector allocation contribut'!BV181+1</f>
        <v>1.0009113352431809</v>
      </c>
      <c r="BW181" s="33">
        <f>'Sector allocation contribut'!BW181+1</f>
        <v>0.99994770154479917</v>
      </c>
      <c r="BX181" s="33">
        <f>'Sector allocation contribut'!BX181+1</f>
        <v>1.0003615003199193</v>
      </c>
      <c r="BY181" s="33">
        <f>'Sector allocation contribut'!BY181+1</f>
        <v>0.99978639704009908</v>
      </c>
      <c r="BZ181" s="33">
        <f>'Sector allocation contribut'!BZ181+1</f>
        <v>1.0001850703786173</v>
      </c>
      <c r="CA181" s="67">
        <f>'Sector allocation contribut'!CA181+1</f>
        <v>1</v>
      </c>
      <c r="CB181" s="11"/>
      <c r="CC181" s="11"/>
      <c r="CD181" s="11"/>
      <c r="CE181" s="11"/>
      <c r="CF181" s="11"/>
      <c r="CG181" s="11"/>
      <c r="CH181" s="12"/>
    </row>
    <row r="182" spans="1:86">
      <c r="A182" s="2">
        <v>43040</v>
      </c>
      <c r="B182" s="13">
        <v>2017</v>
      </c>
      <c r="C182" s="33">
        <f>'Sector allocation contribut'!C182+1</f>
        <v>1.0017406498238148</v>
      </c>
      <c r="D182" s="33">
        <f>'Sector allocation contribut'!D182+1</f>
        <v>0.99847266037687687</v>
      </c>
      <c r="E182" s="33">
        <f>'Sector allocation contribut'!E182+1</f>
        <v>0.99894146703498676</v>
      </c>
      <c r="F182" s="33">
        <f>'Sector allocation contribut'!F182+1</f>
        <v>0.99909160126934171</v>
      </c>
      <c r="G182" s="33">
        <f>'Sector allocation contribut'!G182+1</f>
        <v>0.99966571384630476</v>
      </c>
      <c r="H182" s="33">
        <f>'Sector allocation contribut'!H182+1</f>
        <v>0.99798135201184823</v>
      </c>
      <c r="I182" s="67">
        <f>'Sector allocation contribut'!I182+1</f>
        <v>1</v>
      </c>
      <c r="J182" s="33">
        <f>'Sector allocation contribut'!J182+1</f>
        <v>0.99830973258812539</v>
      </c>
      <c r="K182" s="33">
        <f>'Sector allocation contribut'!K182+1</f>
        <v>1.0057238945106126</v>
      </c>
      <c r="L182" s="33">
        <f>'Sector allocation contribut'!L182+1</f>
        <v>0.99846140622073565</v>
      </c>
      <c r="M182" s="33">
        <f>'Sector allocation contribut'!M182+1</f>
        <v>1.0021930192469846</v>
      </c>
      <c r="N182" s="33">
        <f>'Sector allocation contribut'!N182+1</f>
        <v>0.99825705972274514</v>
      </c>
      <c r="O182" s="33">
        <f>'Sector allocation contribut'!O182+1</f>
        <v>1.0018231302779104</v>
      </c>
      <c r="P182" s="67">
        <f>'Sector allocation contribut'!P182+1</f>
        <v>1</v>
      </c>
      <c r="Q182" s="33">
        <f>'Sector allocation contribut'!Q182+1</f>
        <v>0.99960076539451204</v>
      </c>
      <c r="R182" s="33">
        <f>'Sector allocation contribut'!R182+1</f>
        <v>1.0005629469088131</v>
      </c>
      <c r="S182" s="33">
        <f>'Sector allocation contribut'!S182+1</f>
        <v>1.0004013467839565</v>
      </c>
      <c r="T182" s="33">
        <f>'Sector allocation contribut'!T182+1</f>
        <v>1.0007149016711854</v>
      </c>
      <c r="U182" s="33">
        <f>'Sector allocation contribut'!U182+1</f>
        <v>0.99996632229672167</v>
      </c>
      <c r="V182" s="33">
        <f>'Sector allocation contribut'!V182+1</f>
        <v>1.0007884817218577</v>
      </c>
      <c r="W182" s="67">
        <f>'Sector allocation contribut'!W182+1</f>
        <v>1</v>
      </c>
      <c r="X182" s="33">
        <f>'Sector allocation contribut'!X182+1</f>
        <v>0.99919996485269891</v>
      </c>
      <c r="Y182" s="33">
        <f>'Sector allocation contribut'!Y182+1</f>
        <v>1.0007449441915786</v>
      </c>
      <c r="Z182" s="33">
        <f>'Sector allocation contribut'!Z182+1</f>
        <v>1.0010043995690927</v>
      </c>
      <c r="AA182" s="33">
        <f>'Sector allocation contribut'!AA182+1</f>
        <v>0.99969190196583657</v>
      </c>
      <c r="AB182" s="33">
        <f>'Sector allocation contribut'!AB182+1</f>
        <v>1.0002762401427605</v>
      </c>
      <c r="AC182" s="33">
        <f>'Sector allocation contribut'!AC182+1</f>
        <v>1.000174986340302</v>
      </c>
      <c r="AD182" s="67">
        <f>'Sector allocation contribut'!AD182+1</f>
        <v>1</v>
      </c>
      <c r="AE182" s="33">
        <f>'Sector allocation contribut'!AE182+1</f>
        <v>1.0031518152793029</v>
      </c>
      <c r="AF182" s="33">
        <f>'Sector allocation contribut'!AF182+1</f>
        <v>0.99736496756323723</v>
      </c>
      <c r="AG182" s="33">
        <f>'Sector allocation contribut'!AG182+1</f>
        <v>0.99966865328708943</v>
      </c>
      <c r="AH182" s="33">
        <f>'Sector allocation contribut'!AH182+1</f>
        <v>1.0002757143859202</v>
      </c>
      <c r="AI182" s="33">
        <f>'Sector allocation contribut'!AI182+1</f>
        <v>0.99834659260418079</v>
      </c>
      <c r="AJ182" s="33">
        <f>'Sector allocation contribut'!AJ182+1</f>
        <v>1.0002226269635552</v>
      </c>
      <c r="AK182" s="67">
        <f>'Sector allocation contribut'!AK182+1</f>
        <v>1</v>
      </c>
      <c r="AL182" s="33">
        <f>'Sector allocation contribut'!AL182+1</f>
        <v>1.0000980608379171</v>
      </c>
      <c r="AM182" s="33">
        <f>'Sector allocation contribut'!AM182+1</f>
        <v>0.99985885658460694</v>
      </c>
      <c r="AN182" s="33">
        <f>'Sector allocation contribut'!AN182+1</f>
        <v>0.99997645131393387</v>
      </c>
      <c r="AO182" s="33">
        <f>'Sector allocation contribut'!AO182+1</f>
        <v>0.99935037344085698</v>
      </c>
      <c r="AP182" s="33">
        <f>'Sector allocation contribut'!AP182+1</f>
        <v>1.0000474707446738</v>
      </c>
      <c r="AQ182" s="33">
        <f>'Sector allocation contribut'!AQ182+1</f>
        <v>0.99990888329237759</v>
      </c>
      <c r="AR182" s="67">
        <f>'Sector allocation contribut'!AR182+1</f>
        <v>1</v>
      </c>
      <c r="AS182" s="33">
        <f>'Sector allocation contribut'!AS182+1</f>
        <v>1.001658131855971</v>
      </c>
      <c r="AT182" s="33">
        <f>'Sector allocation contribut'!AT182+1</f>
        <v>0.99648381313150458</v>
      </c>
      <c r="AU182" s="33">
        <f>'Sector allocation contribut'!AU182+1</f>
        <v>0.99972453693429508</v>
      </c>
      <c r="AV182" s="33">
        <f>'Sector allocation contribut'!AV182+1</f>
        <v>0.99926847643015149</v>
      </c>
      <c r="AW182" s="33">
        <f>'Sector allocation contribut'!AW182+1</f>
        <v>1.0000737109203863</v>
      </c>
      <c r="AX182" s="33">
        <f>'Sector allocation contribut'!AX182+1</f>
        <v>0.99873974281490441</v>
      </c>
      <c r="AY182" s="67">
        <f>'Sector allocation contribut'!AY182+1</f>
        <v>1</v>
      </c>
      <c r="AZ182" s="33">
        <f>'Sector allocation contribut'!AZ182+1</f>
        <v>1.0005330857493084</v>
      </c>
      <c r="BA182" s="33">
        <f>'Sector allocation contribut'!BA182+1</f>
        <v>0.99902506572857186</v>
      </c>
      <c r="BB182" s="33">
        <f>'Sector allocation contribut'!BB182+1</f>
        <v>0.99945101682195836</v>
      </c>
      <c r="BC182" s="33">
        <f>'Sector allocation contribut'!BC182+1</f>
        <v>0.99822478896765576</v>
      </c>
      <c r="BD182" s="33">
        <f>'Sector allocation contribut'!BD182+1</f>
        <v>1.0003171989571902</v>
      </c>
      <c r="BE182" s="33">
        <f>'Sector allocation contribut'!BE182+1</f>
        <v>0.99612177376318045</v>
      </c>
      <c r="BF182" s="67">
        <f>'Sector allocation contribut'!BF182+1</f>
        <v>1</v>
      </c>
      <c r="BG182" s="33">
        <f>'Sector allocation contribut'!BG182+1</f>
        <v>1.0004419600936132</v>
      </c>
      <c r="BH182" s="33">
        <f>'Sector allocation contribut'!BH182+1</f>
        <v>0.99964008877117072</v>
      </c>
      <c r="BI182" s="33">
        <f>'Sector allocation contribut'!BI182+1</f>
        <v>0.9996168898578921</v>
      </c>
      <c r="BJ182" s="33">
        <f>'Sector allocation contribut'!BJ182+1</f>
        <v>0.99940292439478018</v>
      </c>
      <c r="BK182" s="33">
        <f>'Sector allocation contribut'!BK182+1</f>
        <v>0.99987861724234883</v>
      </c>
      <c r="BL182" s="33">
        <f>'Sector allocation contribut'!BL182+1</f>
        <v>0.99982554610113594</v>
      </c>
      <c r="BM182" s="67">
        <f>'Sector allocation contribut'!BM182+1</f>
        <v>1</v>
      </c>
      <c r="BN182" s="33">
        <f>'Sector allocation contribut'!BN182+1</f>
        <v>1.0063755834323342</v>
      </c>
      <c r="BO182" s="33">
        <f>'Sector allocation contribut'!BO182+1</f>
        <v>0.9927266053291669</v>
      </c>
      <c r="BP182" s="33">
        <f>'Sector allocation contribut'!BP182+1</f>
        <v>0.99782462289797391</v>
      </c>
      <c r="BQ182" s="33">
        <f>'Sector allocation contribut'!BQ182+1</f>
        <v>0.99501512473819476</v>
      </c>
      <c r="BR182" s="33">
        <f>'Sector allocation contribut'!BR182+1</f>
        <v>0.99923077429894325</v>
      </c>
      <c r="BS182" s="33">
        <f>'Sector allocation contribut'!BS182+1</f>
        <v>0.99658406806353472</v>
      </c>
      <c r="BT182" s="67">
        <f>'Sector allocation contribut'!BT182+1</f>
        <v>1</v>
      </c>
      <c r="BU182" s="33">
        <f>'Sector allocation contribut'!BU182+1</f>
        <v>0.99995635366097091</v>
      </c>
      <c r="BV182" s="33">
        <f>'Sector allocation contribut'!BV182+1</f>
        <v>1.0001372568508231</v>
      </c>
      <c r="BW182" s="33">
        <f>'Sector allocation contribut'!BW182+1</f>
        <v>0.99999471959792963</v>
      </c>
      <c r="BX182" s="33">
        <f>'Sector allocation contribut'!BX182+1</f>
        <v>1.0000607029452719</v>
      </c>
      <c r="BY182" s="33">
        <f>'Sector allocation contribut'!BY182+1</f>
        <v>0.99996761486975938</v>
      </c>
      <c r="BZ182" s="33">
        <f>'Sector allocation contribut'!BZ182+1</f>
        <v>1.0000392887474745</v>
      </c>
      <c r="CA182" s="67">
        <f>'Sector allocation contribut'!CA182+1</f>
        <v>1</v>
      </c>
      <c r="CB182" s="11"/>
      <c r="CC182" s="11"/>
      <c r="CD182" s="11"/>
      <c r="CE182" s="11"/>
      <c r="CF182" s="11"/>
      <c r="CG182" s="11"/>
      <c r="CH182" s="12"/>
    </row>
    <row r="183" spans="1:86">
      <c r="A183" s="2">
        <v>43070</v>
      </c>
      <c r="B183" s="13">
        <v>2017</v>
      </c>
      <c r="C183" s="33">
        <f>'Sector allocation contribut'!C183+1</f>
        <v>1.0071895001071292</v>
      </c>
      <c r="D183" s="33">
        <f>'Sector allocation contribut'!D183+1</f>
        <v>0.99319540450128252</v>
      </c>
      <c r="E183" s="33">
        <f>'Sector allocation contribut'!E183+1</f>
        <v>0.99546202263866534</v>
      </c>
      <c r="F183" s="33">
        <f>'Sector allocation contribut'!F183+1</f>
        <v>0.99612814093110746</v>
      </c>
      <c r="G183" s="33">
        <f>'Sector allocation contribut'!G183+1</f>
        <v>0.99873760724252658</v>
      </c>
      <c r="H183" s="33">
        <f>'Sector allocation contribut'!H183+1</f>
        <v>0.99126774646629789</v>
      </c>
      <c r="I183" s="67">
        <f>'Sector allocation contribut'!I183+1</f>
        <v>1</v>
      </c>
      <c r="J183" s="33">
        <f>'Sector allocation contribut'!J183+1</f>
        <v>1.0012306066489509</v>
      </c>
      <c r="K183" s="33">
        <f>'Sector allocation contribut'!K183+1</f>
        <v>0.99560769826873941</v>
      </c>
      <c r="L183" s="33">
        <f>'Sector allocation contribut'!L183+1</f>
        <v>1.0014984524453499</v>
      </c>
      <c r="M183" s="33">
        <f>'Sector allocation contribut'!M183+1</f>
        <v>0.9983370024271242</v>
      </c>
      <c r="N183" s="33">
        <f>'Sector allocation contribut'!N183+1</f>
        <v>1.0012541377481226</v>
      </c>
      <c r="O183" s="33">
        <f>'Sector allocation contribut'!O183+1</f>
        <v>0.99852280599813781</v>
      </c>
      <c r="P183" s="67">
        <f>'Sector allocation contribut'!P183+1</f>
        <v>1</v>
      </c>
      <c r="Q183" s="33">
        <f>'Sector allocation contribut'!Q183+1</f>
        <v>0.99819953617215706</v>
      </c>
      <c r="R183" s="33">
        <f>'Sector allocation contribut'!R183+1</f>
        <v>1.002692292489433</v>
      </c>
      <c r="S183" s="33">
        <f>'Sector allocation contribut'!S183+1</f>
        <v>1.0018109704777085</v>
      </c>
      <c r="T183" s="33">
        <f>'Sector allocation contribut'!T183+1</f>
        <v>1.0030568338291832</v>
      </c>
      <c r="U183" s="33">
        <f>'Sector allocation contribut'!U183+1</f>
        <v>0.99986534317913078</v>
      </c>
      <c r="V183" s="33">
        <f>'Sector allocation contribut'!V183+1</f>
        <v>1.0036291816278433</v>
      </c>
      <c r="W183" s="67">
        <f>'Sector allocation contribut'!W183+1</f>
        <v>1</v>
      </c>
      <c r="X183" s="33">
        <f>'Sector allocation contribut'!X183+1</f>
        <v>0.998838965888598</v>
      </c>
      <c r="Y183" s="33">
        <f>'Sector allocation contribut'!Y183+1</f>
        <v>1.0011078591720906</v>
      </c>
      <c r="Z183" s="33">
        <f>'Sector allocation contribut'!Z183+1</f>
        <v>1.0014582708663642</v>
      </c>
      <c r="AA183" s="33">
        <f>'Sector allocation contribut'!AA183+1</f>
        <v>0.99952396543673416</v>
      </c>
      <c r="AB183" s="33">
        <f>'Sector allocation contribut'!AB183+1</f>
        <v>1.0004191139251952</v>
      </c>
      <c r="AC183" s="33">
        <f>'Sector allocation contribut'!AC183+1</f>
        <v>1.0003151782333704</v>
      </c>
      <c r="AD183" s="67">
        <f>'Sector allocation contribut'!AD183+1</f>
        <v>1</v>
      </c>
      <c r="AE183" s="33">
        <f>'Sector allocation contribut'!AE183+1</f>
        <v>0.9999338117917711</v>
      </c>
      <c r="AF183" s="33">
        <f>'Sector allocation contribut'!AF183+1</f>
        <v>1.0000605681546457</v>
      </c>
      <c r="AG183" s="33">
        <f>'Sector allocation contribut'!AG183+1</f>
        <v>1.0000028517211028</v>
      </c>
      <c r="AH183" s="33">
        <f>'Sector allocation contribut'!AH183+1</f>
        <v>0.99999810963376323</v>
      </c>
      <c r="AI183" s="33">
        <f>'Sector allocation contribut'!AI183+1</f>
        <v>1.0000334587027844</v>
      </c>
      <c r="AJ183" s="33">
        <f>'Sector allocation contribut'!AJ183+1</f>
        <v>0.99999514323753347</v>
      </c>
      <c r="AK183" s="67">
        <f>'Sector allocation contribut'!AK183+1</f>
        <v>1</v>
      </c>
      <c r="AL183" s="33">
        <f>'Sector allocation contribut'!AL183+1</f>
        <v>0.99997373621090602</v>
      </c>
      <c r="AM183" s="33">
        <f>'Sector allocation contribut'!AM183+1</f>
        <v>1.0000397069660991</v>
      </c>
      <c r="AN183" s="33">
        <f>'Sector allocation contribut'!AN183+1</f>
        <v>1.0000063475892238</v>
      </c>
      <c r="AO183" s="33">
        <f>'Sector allocation contribut'!AO183+1</f>
        <v>1.000177283210647</v>
      </c>
      <c r="AP183" s="33">
        <f>'Sector allocation contribut'!AP183+1</f>
        <v>0.99998723185522664</v>
      </c>
      <c r="AQ183" s="33">
        <f>'Sector allocation contribut'!AQ183+1</f>
        <v>1.0000376442522219</v>
      </c>
      <c r="AR183" s="67">
        <f>'Sector allocation contribut'!AR183+1</f>
        <v>1</v>
      </c>
      <c r="AS183" s="33">
        <f>'Sector allocation contribut'!AS183+1</f>
        <v>0.99924817633850771</v>
      </c>
      <c r="AT183" s="33">
        <f>'Sector allocation contribut'!AT183+1</f>
        <v>1.0017274132347871</v>
      </c>
      <c r="AU183" s="33">
        <f>'Sector allocation contribut'!AU183+1</f>
        <v>1.0001695974928599</v>
      </c>
      <c r="AV183" s="33">
        <f>'Sector allocation contribut'!AV183+1</f>
        <v>1.0003562318314196</v>
      </c>
      <c r="AW183" s="33">
        <f>'Sector allocation contribut'!AW183+1</f>
        <v>0.99992570396892555</v>
      </c>
      <c r="AX183" s="33">
        <f>'Sector allocation contribut'!AX183+1</f>
        <v>1.0005381154251034</v>
      </c>
      <c r="AY183" s="67">
        <f>'Sector allocation contribut'!AY183+1</f>
        <v>1</v>
      </c>
      <c r="AZ183" s="33">
        <f>'Sector allocation contribut'!AZ183+1</f>
        <v>0.99987914416147861</v>
      </c>
      <c r="BA183" s="33">
        <f>'Sector allocation contribut'!BA183+1</f>
        <v>1.0002327583518156</v>
      </c>
      <c r="BB183" s="33">
        <f>'Sector allocation contribut'!BB183+1</f>
        <v>1.0001311477335868</v>
      </c>
      <c r="BC183" s="33">
        <f>'Sector allocation contribut'!BC183+1</f>
        <v>1.0004090547143014</v>
      </c>
      <c r="BD183" s="33">
        <f>'Sector allocation contribut'!BD183+1</f>
        <v>0.99992786527980826</v>
      </c>
      <c r="BE183" s="33">
        <f>'Sector allocation contribut'!BE183+1</f>
        <v>1.0009154906795408</v>
      </c>
      <c r="BF183" s="67">
        <f>'Sector allocation contribut'!BF183+1</f>
        <v>1</v>
      </c>
      <c r="BG183" s="33">
        <f>'Sector allocation contribut'!BG183+1</f>
        <v>0.99834386435487532</v>
      </c>
      <c r="BH183" s="33">
        <f>'Sector allocation contribut'!BH183+1</f>
        <v>1.0002666109132947</v>
      </c>
      <c r="BI183" s="33">
        <f>'Sector allocation contribut'!BI183+1</f>
        <v>1.0016001127587237</v>
      </c>
      <c r="BJ183" s="33">
        <f>'Sector allocation contribut'!BJ183+1</f>
        <v>1.0022852169249776</v>
      </c>
      <c r="BK183" s="33">
        <f>'Sector allocation contribut'!BK183+1</f>
        <v>1.0009662531954455</v>
      </c>
      <c r="BL183" s="33">
        <f>'Sector allocation contribut'!BL183+1</f>
        <v>1.0008529975761427</v>
      </c>
      <c r="BM183" s="67">
        <f>'Sector allocation contribut'!BM183+1</f>
        <v>1</v>
      </c>
      <c r="BN183" s="33">
        <f>'Sector allocation contribut'!BN183+1</f>
        <v>0.99485147442633304</v>
      </c>
      <c r="BO183" s="33">
        <f>'Sector allocation contribut'!BO183+1</f>
        <v>1.0060109113298752</v>
      </c>
      <c r="BP183" s="33">
        <f>'Sector allocation contribut'!BP183+1</f>
        <v>1.0019130201180444</v>
      </c>
      <c r="BQ183" s="33">
        <f>'Sector allocation contribut'!BQ183+1</f>
        <v>1.0041157461019758</v>
      </c>
      <c r="BR183" s="33">
        <f>'Sector allocation contribut'!BR183+1</f>
        <v>1.0006627845874192</v>
      </c>
      <c r="BS183" s="33">
        <f>'Sector allocation contribut'!BS183+1</f>
        <v>1.0029128855410345</v>
      </c>
      <c r="BT183" s="67">
        <f>'Sector allocation contribut'!BT183+1</f>
        <v>1</v>
      </c>
      <c r="BU183" s="33">
        <f>'Sector allocation contribut'!BU183+1</f>
        <v>0.99965102993321264</v>
      </c>
      <c r="BV183" s="33">
        <f>'Sector allocation contribut'!BV183+1</f>
        <v>1.0011492951426317</v>
      </c>
      <c r="BW183" s="33">
        <f>'Sector allocation contribut'!BW183+1</f>
        <v>0.99996622254004897</v>
      </c>
      <c r="BX183" s="33">
        <f>'Sector allocation contribut'!BX183+1</f>
        <v>1.0004590248515717</v>
      </c>
      <c r="BY183" s="33">
        <f>'Sector allocation contribut'!BY183+1</f>
        <v>0.99974476421856207</v>
      </c>
      <c r="BZ183" s="33">
        <f>'Sector allocation contribut'!BZ183+1</f>
        <v>1.000314469261397</v>
      </c>
      <c r="CA183" s="67">
        <f>'Sector allocation contribut'!CA183+1</f>
        <v>1</v>
      </c>
      <c r="CB183" s="11"/>
      <c r="CC183" s="11"/>
      <c r="CD183" s="11"/>
      <c r="CE183" s="11"/>
      <c r="CF183" s="11"/>
      <c r="CG183" s="11"/>
      <c r="CH183" s="12"/>
    </row>
  </sheetData>
  <mergeCells count="13">
    <mergeCell ref="AE1:AK1"/>
    <mergeCell ref="A1:A2"/>
    <mergeCell ref="C1:I1"/>
    <mergeCell ref="J1:P1"/>
    <mergeCell ref="Q1:W1"/>
    <mergeCell ref="X1:AD1"/>
    <mergeCell ref="CB1:CH1"/>
    <mergeCell ref="AZ1:BF1"/>
    <mergeCell ref="AL1:AR1"/>
    <mergeCell ref="AS1:AY1"/>
    <mergeCell ref="BG1:BM1"/>
    <mergeCell ref="BN1:BT1"/>
    <mergeCell ref="BU1:CA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C2751-E1F7-9842-8FC6-19BBC24D2410}">
  <sheetPr>
    <tabColor theme="5"/>
  </sheetPr>
  <dimension ref="A1:P44"/>
  <sheetViews>
    <sheetView showGridLines="0" zoomScale="89" zoomScaleNormal="112" workbookViewId="0">
      <selection activeCell="R14" sqref="R14"/>
    </sheetView>
  </sheetViews>
  <sheetFormatPr baseColWidth="10" defaultRowHeight="16"/>
  <cols>
    <col min="1" max="1" width="9.5" customWidth="1"/>
    <col min="2" max="2" width="20.6640625" bestFit="1" customWidth="1"/>
    <col min="3" max="3" width="11.83203125" bestFit="1" customWidth="1"/>
    <col min="4" max="8" width="10.83203125" customWidth="1"/>
    <col min="9" max="9" width="11.33203125" bestFit="1" customWidth="1"/>
    <col min="11" max="11" width="20.1640625" bestFit="1" customWidth="1"/>
    <col min="16" max="16" width="12" bestFit="1" customWidth="1"/>
  </cols>
  <sheetData>
    <row r="1" spans="1:16">
      <c r="A1" s="31"/>
      <c r="B1" s="31"/>
      <c r="C1" s="31"/>
      <c r="D1" s="31"/>
      <c r="E1" s="31"/>
      <c r="F1" s="31"/>
      <c r="G1" s="31"/>
      <c r="H1" s="31"/>
      <c r="I1" s="31"/>
      <c r="J1" s="31"/>
      <c r="K1" s="31"/>
    </row>
    <row r="2" spans="1:16">
      <c r="A2" s="31"/>
      <c r="B2" s="64" t="s">
        <v>43</v>
      </c>
      <c r="C2" s="31"/>
      <c r="D2" s="31"/>
      <c r="E2" s="31"/>
      <c r="F2" s="31"/>
      <c r="G2" s="31"/>
      <c r="H2" s="31"/>
      <c r="I2" s="31"/>
      <c r="J2" s="31"/>
      <c r="K2" s="64" t="s">
        <v>44</v>
      </c>
    </row>
    <row r="3" spans="1:16" ht="48">
      <c r="B3" s="45"/>
      <c r="C3" s="44" t="s">
        <v>0</v>
      </c>
      <c r="D3" s="44" t="s">
        <v>25</v>
      </c>
      <c r="E3" s="44" t="s">
        <v>26</v>
      </c>
      <c r="F3" s="44" t="s">
        <v>27</v>
      </c>
      <c r="G3" s="44" t="s">
        <v>28</v>
      </c>
      <c r="H3" s="44" t="s">
        <v>13</v>
      </c>
      <c r="I3" s="54" t="s">
        <v>1</v>
      </c>
      <c r="J3" s="31"/>
      <c r="K3" s="60" t="s">
        <v>39</v>
      </c>
      <c r="L3" s="44" t="s">
        <v>34</v>
      </c>
      <c r="M3" s="44" t="s">
        <v>35</v>
      </c>
      <c r="N3" s="44" t="s">
        <v>36</v>
      </c>
      <c r="O3" s="44" t="s">
        <v>37</v>
      </c>
      <c r="P3" s="44" t="s">
        <v>38</v>
      </c>
    </row>
    <row r="4" spans="1:16" ht="20" customHeight="1">
      <c r="B4" s="46" t="s">
        <v>15</v>
      </c>
      <c r="C4" s="49">
        <f>(AVERAGE('Active weights'!C3:C183))*100</f>
        <v>13.679297948391525</v>
      </c>
      <c r="D4" s="49">
        <f>(AVERAGE('Active weights'!D3:D183))*100</f>
        <v>-18.827367373276132</v>
      </c>
      <c r="E4" s="49">
        <f>(AVERAGE('Active weights'!E3:E183))*100</f>
        <v>-10.329308680929326</v>
      </c>
      <c r="F4" s="49">
        <f>(AVERAGE('Active weights'!F3:F183))*100</f>
        <v>-15.897385699002504</v>
      </c>
      <c r="G4" s="49">
        <f>(AVERAGE('Active weights'!G3:G183))*100</f>
        <v>-0.15507165605883025</v>
      </c>
      <c r="H4" s="49">
        <f>(AVERAGE('Active weights'!H3:H183))*100</f>
        <v>-18.540534457733571</v>
      </c>
      <c r="I4" s="55">
        <f>AVERAGE(Input!I3:I183)</f>
        <v>0.45680684360359536</v>
      </c>
      <c r="J4" s="31"/>
      <c r="K4" s="61" t="s">
        <v>15</v>
      </c>
      <c r="L4" s="68">
        <f>(Input!$C$3)*100</f>
        <v>67.217419101847597</v>
      </c>
      <c r="M4" s="68">
        <f>(Input!$I$3)*100</f>
        <v>47.382605479342764</v>
      </c>
      <c r="N4" s="68">
        <f>L4-M4</f>
        <v>19.834813622504832</v>
      </c>
      <c r="O4" s="69">
        <v>-6.4326088687206422</v>
      </c>
      <c r="P4" s="68">
        <f t="shared" ref="P4:P14" si="0">(N4*O4)/100</f>
        <v>-1.2758959801754559</v>
      </c>
    </row>
    <row r="5" spans="1:16" ht="20" customHeight="1">
      <c r="B5" s="46" t="s">
        <v>16</v>
      </c>
      <c r="C5" s="49">
        <f>(AVERAGE('Active weights'!J3:J183))*100</f>
        <v>0.27291501560604409</v>
      </c>
      <c r="D5" s="49">
        <f>(AVERAGE('Active weights'!K3:K183))*100</f>
        <v>-2.8756682198961592</v>
      </c>
      <c r="E5" s="49">
        <f>(AVERAGE('Active weights'!L3:L183))*100</f>
        <v>1.8412983355000287</v>
      </c>
      <c r="F5" s="49">
        <f>(AVERAGE('Active weights'!M3:M183))*100</f>
        <v>-0.25559539486612604</v>
      </c>
      <c r="G5" s="49">
        <f>(AVERAGE('Active weights'!N3:N183))*100</f>
        <v>1.2051531449434918</v>
      </c>
      <c r="H5" s="49">
        <f>(AVERAGE('Active weights'!O3:O183))*100</f>
        <v>-1.5981589940891292</v>
      </c>
      <c r="I5" s="56">
        <f>AVERAGE(Input!P3:P183)</f>
        <v>7.6050168328227016E-2</v>
      </c>
      <c r="J5" s="31"/>
      <c r="K5" s="61" t="s">
        <v>16</v>
      </c>
      <c r="L5" s="68">
        <f>(Input!$J$3)*100</f>
        <v>0.78423567558540619</v>
      </c>
      <c r="M5" s="68">
        <f>(Input!$P$3)*100</f>
        <v>4.2014000255768789</v>
      </c>
      <c r="N5" s="68">
        <f t="shared" ref="N5:N14" si="1">L5-M5</f>
        <v>-3.4171643499914728</v>
      </c>
      <c r="O5" s="69">
        <v>-3.8936772949189367</v>
      </c>
      <c r="P5" s="68">
        <f t="shared" si="0"/>
        <v>0.13305335242568225</v>
      </c>
    </row>
    <row r="6" spans="1:16" ht="20" customHeight="1">
      <c r="B6" s="46" t="s">
        <v>17</v>
      </c>
      <c r="C6" s="49">
        <f>(AVERAGE('Active weights'!Q3:Q183))*100</f>
        <v>-5.5296184384558158</v>
      </c>
      <c r="D6" s="49">
        <f>(AVERAGE('Active weights'!R3:R183))*100</f>
        <v>7.295860562174922</v>
      </c>
      <c r="E6" s="49">
        <f>(AVERAGE('Active weights'!S3:S183))*100</f>
        <v>5.8908591174236804</v>
      </c>
      <c r="F6" s="49">
        <f>(AVERAGE('Active weights'!T3:T183))*100</f>
        <v>6.4903994921632302</v>
      </c>
      <c r="G6" s="49">
        <f>(AVERAGE('Active weights'!U3:U183))*100</f>
        <v>0.16760317353180726</v>
      </c>
      <c r="H6" s="49">
        <f>(AVERAGE('Active weights'!V3:V183))*100</f>
        <v>3.6673924596250975</v>
      </c>
      <c r="I6" s="56">
        <f>AVERAGE(Input!W3:W183)</f>
        <v>7.9695587348167493E-2</v>
      </c>
      <c r="J6" s="31"/>
      <c r="K6" s="61" t="s">
        <v>17</v>
      </c>
      <c r="L6" s="68">
        <f>(Input!$Q$3)*100</f>
        <v>2.262599650354173</v>
      </c>
      <c r="M6" s="68">
        <f>(Input!$W$3)*100</f>
        <v>8.1409540614399472</v>
      </c>
      <c r="N6" s="68">
        <f t="shared" si="1"/>
        <v>-5.8783544110857742</v>
      </c>
      <c r="O6" s="69">
        <v>-8.0561629646688213E-2</v>
      </c>
      <c r="P6" s="68">
        <f t="shared" si="0"/>
        <v>4.7356981099786815E-3</v>
      </c>
    </row>
    <row r="7" spans="1:16" ht="20" customHeight="1">
      <c r="B7" s="46" t="s">
        <v>18</v>
      </c>
      <c r="C7" s="49">
        <f>(AVERAGE('Active weights'!X3:X183))*100</f>
        <v>-2.8955084332933532</v>
      </c>
      <c r="D7" s="49">
        <f>(AVERAGE('Active weights'!Y3:Y183))*100</f>
        <v>5.2513947656252613</v>
      </c>
      <c r="E7" s="49">
        <f>(AVERAGE('Active weights'!Z3:Z183))*100</f>
        <v>1.9870672665739619</v>
      </c>
      <c r="F7" s="49">
        <f>(AVERAGE('Active weights'!AA3:AA183))*100</f>
        <v>-5.620454645290042E-2</v>
      </c>
      <c r="G7" s="49">
        <f>(AVERAGE('Active weights'!AB3:AB183))*100</f>
        <v>-0.21856258734715023</v>
      </c>
      <c r="H7" s="49">
        <f>(AVERAGE('Active weights'!AC3:AC183))*100</f>
        <v>0.43360677760311472</v>
      </c>
      <c r="I7" s="56">
        <f>AVERAGE(Input!AD3:AD183)</f>
        <v>3.7034995404525622E-2</v>
      </c>
      <c r="J7" s="31"/>
      <c r="K7" s="61" t="s">
        <v>40</v>
      </c>
      <c r="L7" s="68">
        <f>(Input!$X$3)*100</f>
        <v>0.86815606010614133</v>
      </c>
      <c r="M7" s="68">
        <f>(Input!$AD$3)*100</f>
        <v>4.3712336327974128</v>
      </c>
      <c r="N7" s="68">
        <f t="shared" si="1"/>
        <v>-3.5030775726912715</v>
      </c>
      <c r="O7" s="69">
        <v>-6.7911299527148206</v>
      </c>
      <c r="P7" s="68">
        <f t="shared" si="0"/>
        <v>0.23789855030587223</v>
      </c>
    </row>
    <row r="8" spans="1:16" ht="20" customHeight="1">
      <c r="B8" s="46" t="s">
        <v>19</v>
      </c>
      <c r="C8" s="49">
        <f>(AVERAGE('Active weights'!AE3:AE183))*100</f>
        <v>-4.4215880459304957</v>
      </c>
      <c r="D8" s="49">
        <f>(AVERAGE('Active weights'!AF3:AF183))*100</f>
        <v>4.8680271911984176</v>
      </c>
      <c r="E8" s="49">
        <f>(AVERAGE('Active weights'!AG3:AG183))*100</f>
        <v>2.2858768593179954</v>
      </c>
      <c r="F8" s="49">
        <f>(AVERAGE('Active weights'!AH3:AH183))*100</f>
        <v>1.0107661778975636</v>
      </c>
      <c r="G8" s="49">
        <f>(AVERAGE('Active weights'!AI3:AI183))*100</f>
        <v>1.4257289918064244</v>
      </c>
      <c r="H8" s="49">
        <f>(AVERAGE('Active weights'!AJ3:AJ183))*100</f>
        <v>-0.50347795999254374</v>
      </c>
      <c r="I8" s="56">
        <f>AVERAGE(Input!AK3:AK183)</f>
        <v>5.7747468192001564E-2</v>
      </c>
      <c r="J8" s="31"/>
      <c r="K8" s="61" t="s">
        <v>41</v>
      </c>
      <c r="L8" s="68">
        <f>(Input!$AE$3)*100</f>
        <v>1.5643823313499474</v>
      </c>
      <c r="M8" s="68">
        <f>(Input!$AK$3)*100</f>
        <v>6.3249043191107006</v>
      </c>
      <c r="N8" s="68">
        <f t="shared" si="1"/>
        <v>-4.760521987760753</v>
      </c>
      <c r="O8" s="69">
        <v>-8.2584539405994875</v>
      </c>
      <c r="P8" s="68">
        <f t="shared" si="0"/>
        <v>0.39314551569133294</v>
      </c>
    </row>
    <row r="9" spans="1:16" ht="20" customHeight="1">
      <c r="B9" s="46" t="s">
        <v>20</v>
      </c>
      <c r="C9" s="49">
        <f>(AVERAGE('Active weights'!AL3:AL183))*100</f>
        <v>-0.52903379161541175</v>
      </c>
      <c r="D9" s="49">
        <f>(AVERAGE('Active weights'!AM3:AM183))*100</f>
        <v>0.34529211923357672</v>
      </c>
      <c r="E9" s="49">
        <f>(AVERAGE('Active weights'!AN3:AN183))*100</f>
        <v>0.80317409212948765</v>
      </c>
      <c r="F9" s="49">
        <f>(AVERAGE('Active weights'!AO3:AO183))*100</f>
        <v>1.1810174402364286</v>
      </c>
      <c r="G9" s="49">
        <f>(AVERAGE('Active weights'!AP3:AP183))*100</f>
        <v>0.10701413750702447</v>
      </c>
      <c r="H9" s="49">
        <f>(AVERAGE('Active weights'!AQ3:AQ183))*100</f>
        <v>0.99746983171302017</v>
      </c>
      <c r="I9" s="56">
        <f>AVERAGE(Input!AR3:AR183)</f>
        <v>6.3626704076913008E-3</v>
      </c>
      <c r="J9" s="31"/>
      <c r="K9" s="61" t="s">
        <v>42</v>
      </c>
      <c r="L9" s="68">
        <f>(Input!$AL$3)*100</f>
        <v>0.7149115579943065</v>
      </c>
      <c r="M9" s="68">
        <f>(Input!$AR$3)*100</f>
        <v>1.4879932216188201</v>
      </c>
      <c r="N9" s="68">
        <f t="shared" si="1"/>
        <v>-0.77308166362451358</v>
      </c>
      <c r="O9" s="69">
        <v>-8.8053841839596281</v>
      </c>
      <c r="P9" s="68">
        <f t="shared" si="0"/>
        <v>6.8072810537884887E-2</v>
      </c>
    </row>
    <row r="10" spans="1:16" ht="20" customHeight="1">
      <c r="B10" s="46" t="s">
        <v>21</v>
      </c>
      <c r="C10" s="49">
        <f>(AVERAGE('Active weights'!AS3:AS183))*100</f>
        <v>-3.7705979926082196</v>
      </c>
      <c r="D10" s="49">
        <f>(AVERAGE('Active weights'!AT3:AT183))*100</f>
        <v>7.2058385102032139</v>
      </c>
      <c r="E10" s="49">
        <f>(AVERAGE('Active weights'!AU3:AU183))*100</f>
        <v>-1.2190153965351673</v>
      </c>
      <c r="F10" s="49">
        <f>(AVERAGE('Active weights'!AV3:AV183))*100</f>
        <v>1.8209797809284802</v>
      </c>
      <c r="G10" s="49">
        <f>(AVERAGE('Active weights'!AW3:AW183))*100</f>
        <v>4.7441255515243343E-2</v>
      </c>
      <c r="H10" s="49">
        <f>(AVERAGE('Active weights'!AX3:AX183))*100</f>
        <v>1.1654767211208614</v>
      </c>
      <c r="I10" s="56">
        <f>AVERAGE(Input!AY3:AY183)</f>
        <v>0.12971130918121052</v>
      </c>
      <c r="J10" s="31"/>
      <c r="K10" s="61" t="s">
        <v>21</v>
      </c>
      <c r="L10" s="68">
        <f>(Input!$AS$3)*100</f>
        <v>6.7863348498440752</v>
      </c>
      <c r="M10" s="68">
        <f>(Input!$AY$3)*100</f>
        <v>12.711441292431541</v>
      </c>
      <c r="N10" s="68">
        <f t="shared" si="1"/>
        <v>-5.9251064425874658</v>
      </c>
      <c r="O10" s="69">
        <v>-0.36934896089825664</v>
      </c>
      <c r="P10" s="68">
        <f t="shared" si="0"/>
        <v>2.1884319077812461E-2</v>
      </c>
    </row>
    <row r="11" spans="1:16" ht="20" customHeight="1">
      <c r="B11" s="46" t="s">
        <v>33</v>
      </c>
      <c r="C11" s="49">
        <f>AVERAGE('Active weights'!AZ3:AZ183)*100</f>
        <v>-1.1274594077401989</v>
      </c>
      <c r="D11" s="49">
        <f>AVERAGE('Active weights'!BA3:BA183)*100</f>
        <v>1.5683202129495446</v>
      </c>
      <c r="E11" s="49">
        <f>AVERAGE('Active weights'!BB3:BB183)*100</f>
        <v>0.48682906839853707</v>
      </c>
      <c r="F11" s="49">
        <f>AVERAGE('Active weights'!BC3:BC183)*100</f>
        <v>8.0751068422299159</v>
      </c>
      <c r="G11" s="49">
        <f>AVERAGE('Active weights'!BD3:BD183)*100</f>
        <v>-0.83488450108165657</v>
      </c>
      <c r="H11" s="49">
        <f>AVERAGE('Active weights'!BE3:BE183)*100</f>
        <v>13.066269863325541</v>
      </c>
      <c r="I11" s="56">
        <f>AVERAGE(Input!BF3:BF183)</f>
        <v>1.1866627442017552E-2</v>
      </c>
      <c r="J11" s="31"/>
      <c r="K11" s="61" t="s">
        <v>33</v>
      </c>
      <c r="L11" s="68">
        <f>(Input!$AZ$3)*100</f>
        <v>0.1110505757766143</v>
      </c>
      <c r="M11" s="68">
        <f>(Input!$BF$3)*100</f>
        <v>1.2414551453728091</v>
      </c>
      <c r="N11" s="68">
        <f t="shared" si="1"/>
        <v>-1.1304045695961948</v>
      </c>
      <c r="O11" s="69">
        <v>3.5666247233913304</v>
      </c>
      <c r="P11" s="68">
        <f t="shared" si="0"/>
        <v>-4.0317288853563248E-2</v>
      </c>
    </row>
    <row r="12" spans="1:16" ht="20" customHeight="1">
      <c r="B12" s="46" t="s">
        <v>22</v>
      </c>
      <c r="C12" s="49">
        <f>(AVERAGE('Active weights'!BG3:BG183))*100</f>
        <v>-2.3520198433745065</v>
      </c>
      <c r="D12" s="49">
        <f>(AVERAGE('Active weights'!BH3:BH183))*100</f>
        <v>1.8374936175943852</v>
      </c>
      <c r="E12" s="49">
        <f>(AVERAGE('Active weights'!BI3:BI183))*100</f>
        <v>3.3790890545385386</v>
      </c>
      <c r="F12" s="49">
        <f>(AVERAGE('Active weights'!BJ3:BJ183))*100</f>
        <v>4.1404267943062845</v>
      </c>
      <c r="G12" s="49">
        <f>(AVERAGE('Active weights'!BK3:BK183))*100</f>
        <v>0.37365039864977356</v>
      </c>
      <c r="H12" s="49">
        <f>(AVERAGE('Active weights'!BL3:BL183))*100</f>
        <v>8.0153073472250913</v>
      </c>
      <c r="I12" s="56">
        <f>AVERAGE(Input!BM3:BM183)</f>
        <v>3.0239469196729703E-2</v>
      </c>
      <c r="J12" s="31"/>
      <c r="K12" s="61" t="s">
        <v>22</v>
      </c>
      <c r="L12" s="68">
        <f>(Input!$BG$3)*100</f>
        <v>0.80679342921874342</v>
      </c>
      <c r="M12" s="68">
        <f>(Input!$BM$3)*100</f>
        <v>3.3476076955757099</v>
      </c>
      <c r="N12" s="68">
        <f t="shared" si="1"/>
        <v>-2.5408142663569664</v>
      </c>
      <c r="O12" s="69">
        <v>2.6094648385670052</v>
      </c>
      <c r="P12" s="68">
        <f t="shared" si="0"/>
        <v>-6.630165489387925E-2</v>
      </c>
    </row>
    <row r="13" spans="1:16" ht="20" customHeight="1">
      <c r="B13" s="46" t="s">
        <v>23</v>
      </c>
      <c r="C13" s="49">
        <f>(AVERAGE('Active weights'!BN3:BN183))*100</f>
        <v>6.7800085913390848</v>
      </c>
      <c r="D13" s="49">
        <f>(AVERAGE('Active weights'!BO3:BO183))*100</f>
        <v>-8.4126504589603943</v>
      </c>
      <c r="E13" s="49">
        <f>(AVERAGE('Active weights'!BP3:BP183))*100</f>
        <v>-4.2179051178557803</v>
      </c>
      <c r="F13" s="49">
        <f>(AVERAGE('Active weights'!BQ3:BQ183))*100</f>
        <v>-6.3921767061571195</v>
      </c>
      <c r="G13" s="49">
        <f>(AVERAGE('Active weights'!BR3:BR183))*100</f>
        <v>-0.89279174298310238</v>
      </c>
      <c r="H13" s="49">
        <f>(AVERAGE('Active weights'!BS3:BS183))*100</f>
        <v>-6.9581859599241085</v>
      </c>
      <c r="I13" s="57">
        <f>AVERAGE(Input!BT3:BT183)</f>
        <v>0.10103647981329104</v>
      </c>
      <c r="J13" s="32"/>
      <c r="K13" s="61" t="s">
        <v>23</v>
      </c>
      <c r="L13" s="68">
        <f>(Input!$BN$3)*100</f>
        <v>17.991141831914241</v>
      </c>
      <c r="M13" s="68">
        <f>(Input!$BT$3)*100</f>
        <v>9.5723540208242994</v>
      </c>
      <c r="N13" s="68">
        <f t="shared" si="1"/>
        <v>8.4187878110899419</v>
      </c>
      <c r="O13" s="69">
        <v>-6.0967429380636453</v>
      </c>
      <c r="P13" s="68">
        <f t="shared" si="0"/>
        <v>-0.51327185134318898</v>
      </c>
    </row>
    <row r="14" spans="1:16" ht="20" customHeight="1">
      <c r="B14" s="47" t="s">
        <v>24</v>
      </c>
      <c r="C14" s="50">
        <f>(AVERAGE('Active weights'!BU3:BU183))*100</f>
        <v>9.6279724774164965E-2</v>
      </c>
      <c r="D14" s="50">
        <f>(AVERAGE('Active weights'!BV3:BV183))*100</f>
        <v>1.8679990831147508</v>
      </c>
      <c r="E14" s="50">
        <f>(AVERAGE('Active weights'!BW3:BW183))*100</f>
        <v>-0.70726353301201761</v>
      </c>
      <c r="F14" s="50">
        <f>(AVERAGE('Active weights'!BX3:BX183))*100</f>
        <v>7.0480970867201509E-2</v>
      </c>
      <c r="G14" s="50">
        <f>(AVERAGE('Active weights'!BY3:BY183))*100</f>
        <v>-1.0309028871573451</v>
      </c>
      <c r="H14" s="50">
        <f>(AVERAGE('Active weights'!BZ3:BZ183))*100</f>
        <v>0.43966156247053678</v>
      </c>
      <c r="I14" s="58">
        <f>AVERAGE(Input!CA3:CA183)</f>
        <v>1.1386861907494699E-2</v>
      </c>
      <c r="J14" s="31"/>
      <c r="K14" s="62" t="s">
        <v>24</v>
      </c>
      <c r="L14" s="70">
        <f>(Input!$BU$3)*100</f>
        <v>0.89297493600875333</v>
      </c>
      <c r="M14" s="70">
        <f>(Input!$CA$3)*100</f>
        <v>1.2038008205469648</v>
      </c>
      <c r="N14" s="70">
        <f t="shared" si="1"/>
        <v>-0.31082588453821147</v>
      </c>
      <c r="O14" s="71">
        <v>-1.8578465869106169</v>
      </c>
      <c r="P14" s="70">
        <f t="shared" si="0"/>
        <v>5.7746680871278962E-3</v>
      </c>
    </row>
    <row r="15" spans="1:16">
      <c r="A15" s="31"/>
      <c r="B15" s="46"/>
      <c r="C15" s="49"/>
      <c r="D15" s="49"/>
      <c r="E15" s="49"/>
      <c r="F15" s="49"/>
      <c r="G15" s="49"/>
      <c r="H15" s="49"/>
      <c r="I15" s="65"/>
      <c r="J15" s="31"/>
      <c r="K15" s="59"/>
      <c r="L15" s="72"/>
      <c r="M15" s="72"/>
      <c r="N15" s="72"/>
      <c r="O15" s="72"/>
      <c r="P15" s="73">
        <f>SUM(P4:P14)</f>
        <v>-1.031221861030396</v>
      </c>
    </row>
    <row r="16" spans="1:16">
      <c r="B16" s="64" t="s">
        <v>45</v>
      </c>
      <c r="C16" s="48"/>
      <c r="D16" s="48"/>
      <c r="E16" s="48"/>
      <c r="F16" s="48"/>
      <c r="G16" s="48"/>
      <c r="H16" s="48"/>
      <c r="I16" s="29"/>
    </row>
    <row r="17" spans="2:9" s="30" customFormat="1" ht="48">
      <c r="B17" s="66"/>
      <c r="C17" s="44" t="s">
        <v>0</v>
      </c>
      <c r="D17" s="44" t="s">
        <v>25</v>
      </c>
      <c r="E17" s="44" t="s">
        <v>26</v>
      </c>
      <c r="F17" s="44" t="s">
        <v>27</v>
      </c>
      <c r="G17" s="44" t="s">
        <v>28</v>
      </c>
      <c r="H17" s="44" t="s">
        <v>13</v>
      </c>
      <c r="I17" s="44" t="s">
        <v>1</v>
      </c>
    </row>
    <row r="18" spans="2:9" ht="20" customHeight="1">
      <c r="B18" s="46" t="s">
        <v>15</v>
      </c>
      <c r="C18" s="52">
        <f>(AVERAGE('Sector allocation contribut +1'!C4:C183)-1)*100</f>
        <v>0.20568596581469478</v>
      </c>
      <c r="D18" s="52">
        <f>(AVERAGE('Sector allocation contribut +1'!D4:D183)-1)*100</f>
        <v>-0.24066711542458652</v>
      </c>
      <c r="E18" s="52">
        <f>(AVERAGE('Sector allocation contribut +1'!E4:E183)-1)*100</f>
        <v>-0.14984719107968836</v>
      </c>
      <c r="F18" s="52">
        <f>(AVERAGE('Sector allocation contribut +1'!F4:F183)-1)*100</f>
        <v>-0.25850878075006634</v>
      </c>
      <c r="G18" s="52">
        <f>(AVERAGE('Sector allocation contribut +1'!G4:G183)-1)*100</f>
        <v>-1.5885974293194938E-2</v>
      </c>
      <c r="H18" s="52">
        <f>(AVERAGE('Sector allocation contribut +1'!H4:H183)-1)*100</f>
        <v>-0.38504254111391134</v>
      </c>
      <c r="I18" s="52">
        <f>(AVERAGE('Sector allocation contribut +1'!I4:I183)-1)*100</f>
        <v>0</v>
      </c>
    </row>
    <row r="19" spans="2:9" ht="20" customHeight="1">
      <c r="B19" s="46" t="s">
        <v>16</v>
      </c>
      <c r="C19" s="52">
        <f>(AVERAGE('Sector allocation contribut +1'!J4:J183)-1)*100</f>
        <v>-1.134087774873338E-2</v>
      </c>
      <c r="D19" s="52">
        <f>(AVERAGE('Sector allocation contribut +1'!K4:K183)-1)*100</f>
        <v>-2.8767201277091203E-3</v>
      </c>
      <c r="E19" s="52">
        <f>(AVERAGE('Sector allocation contribut +1'!L4:L183)-1)*100</f>
        <v>2.8566079636194175E-2</v>
      </c>
      <c r="F19" s="52">
        <f>(AVERAGE('Sector allocation contribut +1'!M4:M183)-1)*100</f>
        <v>-7.4537401677510218E-4</v>
      </c>
      <c r="G19" s="52">
        <f>(AVERAGE('Sector allocation contribut +1'!N4:N183)-1)*100</f>
        <v>1.2831051387673931E-2</v>
      </c>
      <c r="H19" s="52">
        <f>(AVERAGE('Sector allocation contribut +1'!O4:O183)-1)*100</f>
        <v>1.5245829085830387E-2</v>
      </c>
      <c r="I19" s="52">
        <f>(AVERAGE('Sector allocation contribut +1'!I5:I184)-1)*100</f>
        <v>0</v>
      </c>
    </row>
    <row r="20" spans="2:9" ht="20" customHeight="1">
      <c r="B20" s="46" t="s">
        <v>17</v>
      </c>
      <c r="C20" s="52">
        <f>(AVERAGE('Sector allocation contribut +1'!Q4:Q183)-1)*100</f>
        <v>-1.9781542709862432E-2</v>
      </c>
      <c r="D20" s="52">
        <f>(AVERAGE('Sector allocation contribut +1'!R4:R183)-1)*100</f>
        <v>-1.1639739658786397E-4</v>
      </c>
      <c r="E20" s="52">
        <f>(AVERAGE('Sector allocation contribut +1'!S4:S183)-1)*100</f>
        <v>8.2803576085388464E-2</v>
      </c>
      <c r="F20" s="52">
        <f>(AVERAGE('Sector allocation contribut +1'!T4:T183)-1)*100</f>
        <v>4.6580245993421698E-2</v>
      </c>
      <c r="G20" s="52">
        <f>(AVERAGE('Sector allocation contribut +1'!U4:U183)-1)*100</f>
        <v>1.3957586515345177E-2</v>
      </c>
      <c r="H20" s="52">
        <f>(AVERAGE('Sector allocation contribut +1'!V4:V183)-1)*100</f>
        <v>7.2529743034155381E-2</v>
      </c>
      <c r="I20" s="52">
        <f>(AVERAGE('Sector allocation contribut +1'!I6:I185)-1)*100</f>
        <v>0</v>
      </c>
    </row>
    <row r="21" spans="2:9" ht="20" customHeight="1">
      <c r="B21" s="46" t="s">
        <v>18</v>
      </c>
      <c r="C21" s="52">
        <f>((AVERAGE('Sector allocation contribut +1'!X4:X183))-1)*100</f>
        <v>-4.6462334238728253E-2</v>
      </c>
      <c r="D21" s="52">
        <f>((AVERAGE('Sector allocation contribut +1'!Y4:Y183))-1)*100</f>
        <v>9.3167517382153342E-2</v>
      </c>
      <c r="E21" s="52">
        <f>((AVERAGE('Sector allocation contribut +1'!Z4:Z183))-1)*100</f>
        <v>3.4348021218755243E-2</v>
      </c>
      <c r="F21" s="52">
        <f>((AVERAGE('Sector allocation contribut +1'!AA4:AA183))-1)*100</f>
        <v>8.9220947594892408E-3</v>
      </c>
      <c r="G21" s="52">
        <f>((AVERAGE('Sector allocation contribut +1'!AB4:AB183))-1)*100</f>
        <v>-6.0078174787592253E-3</v>
      </c>
      <c r="H21" s="52">
        <f>((AVERAGE('Sector allocation contribut +1'!AC4:AC183))-1)*100</f>
        <v>-2.1669013692160455E-3</v>
      </c>
      <c r="I21" s="52">
        <f>(AVERAGE('Sector allocation contribut +1'!I7:I186)-1)*100</f>
        <v>0</v>
      </c>
    </row>
    <row r="22" spans="2:9" ht="20" customHeight="1">
      <c r="B22" s="46" t="s">
        <v>19</v>
      </c>
      <c r="C22" s="52">
        <f>((AVERAGE('Sector allocation contribut +1'!AE4:AE183))-1)*100</f>
        <v>-8.9405670966158368E-2</v>
      </c>
      <c r="D22" s="52">
        <f>((AVERAGE('Sector allocation contribut +1'!AF4:AF183))-1)*100</f>
        <v>0.10651848550164988</v>
      </c>
      <c r="E22" s="52">
        <f>((AVERAGE('Sector allocation contribut +1'!AG4:AG183))-1)*100</f>
        <v>3.7852673881255683E-2</v>
      </c>
      <c r="F22" s="52">
        <f>((AVERAGE('Sector allocation contribut +1'!AH4:AH183))-1)*100</f>
        <v>3.6348349326020823E-2</v>
      </c>
      <c r="G22" s="52">
        <f>((AVERAGE('Sector allocation contribut +1'!AI4:AI183))-1)*100</f>
        <v>2.8501570150418765E-2</v>
      </c>
      <c r="H22" s="52">
        <f>((AVERAGE('Sector allocation contribut +1'!AJ4:AJ183))-1)*100</f>
        <v>-1.4905396100051149E-2</v>
      </c>
      <c r="I22" s="52">
        <f>(AVERAGE('Sector allocation contribut +1'!I8:I187)-1)*100</f>
        <v>0</v>
      </c>
    </row>
    <row r="23" spans="2:9" ht="20" customHeight="1">
      <c r="B23" s="46" t="s">
        <v>20</v>
      </c>
      <c r="C23" s="52">
        <f>((AVERAGE('Sector allocation contribut +1'!AL4:AL183))-1)*100</f>
        <v>-7.0745712212105794E-3</v>
      </c>
      <c r="D23" s="52">
        <f>((AVERAGE('Sector allocation contribut +1'!AM4:AM183))-1)*100</f>
        <v>3.8247883852537967E-3</v>
      </c>
      <c r="E23" s="52">
        <f>((AVERAGE('Sector allocation contribut +1'!AN4:AN183))-1)*100</f>
        <v>1.1730277674226741E-2</v>
      </c>
      <c r="F23" s="52">
        <f>((AVERAGE('Sector allocation contribut +1'!AO4:AO183))-1)*100</f>
        <v>1.5078913599175792E-2</v>
      </c>
      <c r="G23" s="52">
        <f>((AVERAGE('Sector allocation contribut +1'!AP4:AP183))-1)*100</f>
        <v>1.7279676863379834E-3</v>
      </c>
      <c r="H23" s="52">
        <f>((AVERAGE('Sector allocation contribut +1'!AQ4:AQ183))-1)*100</f>
        <v>1.1574723038809687E-2</v>
      </c>
      <c r="I23" s="52">
        <f>(AVERAGE('Sector allocation contribut +1'!I9:I188)-1)*100</f>
        <v>0</v>
      </c>
    </row>
    <row r="24" spans="2:9" ht="20" customHeight="1">
      <c r="B24" s="46" t="s">
        <v>21</v>
      </c>
      <c r="C24" s="52">
        <f>((AVERAGE('Sector allocation contribut +1'!AS4:AS183))-1)*100</f>
        <v>-6.7656935467963475E-2</v>
      </c>
      <c r="D24" s="52">
        <f>((AVERAGE('Sector allocation contribut +1'!AT4:AT183))-1)*100</f>
        <v>0.12959839120327832</v>
      </c>
      <c r="E24" s="52">
        <f>((AVERAGE('Sector allocation contribut +1'!AU4:AU183))-1)*100</f>
        <v>-8.0381470829116175E-3</v>
      </c>
      <c r="F24" s="52">
        <f>((AVERAGE('Sector allocation contribut +1'!AV4:AV183))-1)*100</f>
        <v>4.5324428084736468E-2</v>
      </c>
      <c r="G24" s="52">
        <f>((AVERAGE('Sector allocation contribut +1'!AW4:AW183))-1)*100</f>
        <v>1.9433453696704461E-3</v>
      </c>
      <c r="H24" s="52">
        <f>((AVERAGE('Sector allocation contribut +1'!AX4:AX183))-1)*100</f>
        <v>1.7404818028010638E-2</v>
      </c>
      <c r="I24" s="52">
        <f>(AVERAGE('Sector allocation contribut +1'!I10:I189)-1)*100</f>
        <v>0</v>
      </c>
    </row>
    <row r="25" spans="2:9" ht="20" customHeight="1">
      <c r="B25" s="46" t="s">
        <v>33</v>
      </c>
      <c r="C25" s="52">
        <f>((AVERAGE('Sector allocation contribut +1'!AZ4:AZ183))-1)*100</f>
        <v>-1.5526353234984747E-2</v>
      </c>
      <c r="D25" s="52">
        <f>((AVERAGE('Sector allocation contribut +1'!BA4:BA183))-1)*100</f>
        <v>1.9847850651055765E-2</v>
      </c>
      <c r="E25" s="52">
        <f>((AVERAGE('Sector allocation contribut +1'!BB4:BB183))-1)*100</f>
        <v>7.5676144062342132E-5</v>
      </c>
      <c r="F25" s="52">
        <f>((AVERAGE('Sector allocation contribut +1'!BC4:BC183))-1)*100</f>
        <v>0.10006207921127164</v>
      </c>
      <c r="G25" s="52">
        <f>((AVERAGE('Sector allocation contribut +1'!BD4:BD183))-1)*100</f>
        <v>-1.136712049206734E-2</v>
      </c>
      <c r="H25" s="52">
        <f>((AVERAGE('Sector allocation contribut +1'!BE4:BE183))-1)*100</f>
        <v>0.13487919777515067</v>
      </c>
      <c r="I25" s="52">
        <f>(AVERAGE('Sector allocation contribut +1'!I11:I190)-1)*100</f>
        <v>0</v>
      </c>
    </row>
    <row r="26" spans="2:9" ht="20" customHeight="1">
      <c r="B26" s="46" t="s">
        <v>22</v>
      </c>
      <c r="C26" s="52">
        <f>((AVERAGE('Sector allocation contribut +1'!BG4:BG183))-1)*100</f>
        <v>-4.1664561108645248E-2</v>
      </c>
      <c r="D26" s="52">
        <f>((AVERAGE('Sector allocation contribut +1'!BH4:BH183))-1)*100</f>
        <v>3.0471335484016926E-2</v>
      </c>
      <c r="E26" s="52">
        <f>((AVERAGE('Sector allocation contribut +1'!BI4:BI183))-1)*100</f>
        <v>5.3702818311029965E-2</v>
      </c>
      <c r="F26" s="52">
        <f>((AVERAGE('Sector allocation contribut +1'!BJ4:BJ183))-1)*100</f>
        <v>6.0572125969193813E-2</v>
      </c>
      <c r="G26" s="52">
        <f>((AVERAGE('Sector allocation contribut +1'!BK4:BK183))-1)*100</f>
        <v>9.217690513607657E-3</v>
      </c>
      <c r="H26" s="52">
        <f>((AVERAGE('Sector allocation contribut +1'!BL4:BL183))-1)*100</f>
        <v>9.619546194699069E-2</v>
      </c>
      <c r="I26" s="52">
        <f>(AVERAGE('Sector allocation contribut +1'!I12:I191)-1)*100</f>
        <v>0</v>
      </c>
    </row>
    <row r="27" spans="2:9" ht="20" customHeight="1">
      <c r="B27" s="46" t="s">
        <v>23</v>
      </c>
      <c r="C27" s="52">
        <f>((AVERAGE('Sector allocation contribut +1'!BN4:BN183))-1)*100</f>
        <v>9.4822175410458343E-2</v>
      </c>
      <c r="D27" s="52">
        <f>((AVERAGE('Sector allocation contribut +1'!BO4:BO183))-1)*100</f>
        <v>-0.11641440894456512</v>
      </c>
      <c r="E27" s="52">
        <f>((AVERAGE('Sector allocation contribut +1'!BP4:BP183))-1)*100</f>
        <v>-5.5929563469780952E-2</v>
      </c>
      <c r="F27" s="52">
        <f>((AVERAGE('Sector allocation contribut +1'!BQ4:BQ183))-1)*100</f>
        <v>-9.1303296437028614E-2</v>
      </c>
      <c r="G27" s="52">
        <f>((AVERAGE('Sector allocation contribut +1'!BR4:BR183))-1)*100</f>
        <v>-1.910191938037098E-2</v>
      </c>
      <c r="H27" s="52">
        <f>((AVERAGE('Sector allocation contribut +1'!BS4:BS183))-1)*100</f>
        <v>-7.3888787247633481E-2</v>
      </c>
      <c r="I27" s="52">
        <f>(AVERAGE('Sector allocation contribut +1'!I13:I192)-1)*100</f>
        <v>0</v>
      </c>
    </row>
    <row r="28" spans="2:9" ht="20" customHeight="1">
      <c r="B28" s="46" t="s">
        <v>24</v>
      </c>
      <c r="C28" s="52">
        <f>((AVERAGE('Sector allocation contribut +1'!BU4:BU183))-1)*100</f>
        <v>-2.4439433109590958E-3</v>
      </c>
      <c r="D28" s="52">
        <f>((AVERAGE('Sector allocation contribut +1'!BV4:BV183))-1)*100</f>
        <v>3.1363661673067256E-2</v>
      </c>
      <c r="E28" s="52">
        <f>((AVERAGE('Sector allocation contribut +1'!BW4:BW183))-1)*100</f>
        <v>-6.9372230059427942E-3</v>
      </c>
      <c r="F28" s="52">
        <f>((AVERAGE('Sector allocation contribut +1'!BX4:BX183))-1)*100</f>
        <v>4.2027868070171337E-4</v>
      </c>
      <c r="G28" s="52">
        <f>((AVERAGE('Sector allocation contribut +1'!BY4:BY183))-1)*100</f>
        <v>-1.2386300198585776E-2</v>
      </c>
      <c r="H28" s="52">
        <f>((AVERAGE('Sector allocation contribut +1'!BZ4:BZ183))-1)*100</f>
        <v>-1.7319942651239373E-2</v>
      </c>
      <c r="I28" s="52">
        <f>(AVERAGE('Sector allocation contribut +1'!I14:I193)-1)*100</f>
        <v>0</v>
      </c>
    </row>
    <row r="29" spans="2:9">
      <c r="B29" s="51"/>
      <c r="C29" s="53">
        <f>SUM(C18:C28)</f>
        <v>-8.4864878209245376E-4</v>
      </c>
      <c r="D29" s="53">
        <f t="shared" ref="D29:I29" si="2">SUM(D18:D28)</f>
        <v>5.4717388387026666E-2</v>
      </c>
      <c r="E29" s="53">
        <f t="shared" si="2"/>
        <v>2.8326998312588891E-2</v>
      </c>
      <c r="F29" s="53">
        <f t="shared" si="2"/>
        <v>-3.7248935579858866E-2</v>
      </c>
      <c r="G29" s="53">
        <f t="shared" si="2"/>
        <v>3.430079780075701E-3</v>
      </c>
      <c r="H29" s="53">
        <f t="shared" si="2"/>
        <v>-0.14549379557310393</v>
      </c>
      <c r="I29" s="53">
        <f t="shared" si="2"/>
        <v>0</v>
      </c>
    </row>
    <row r="30" spans="2:9">
      <c r="C30" s="41"/>
      <c r="D30" s="41"/>
      <c r="E30" s="41"/>
      <c r="F30" s="41"/>
      <c r="G30" s="41"/>
      <c r="H30" s="41"/>
      <c r="I30" s="29"/>
    </row>
    <row r="31" spans="2:9">
      <c r="C31" s="40"/>
      <c r="D31" s="34"/>
      <c r="E31" s="34"/>
      <c r="F31" s="34"/>
      <c r="G31" s="34"/>
      <c r="H31" s="34"/>
    </row>
    <row r="32" spans="2:9">
      <c r="C32" s="19"/>
      <c r="D32" s="19"/>
      <c r="E32" s="19"/>
      <c r="F32" s="19"/>
      <c r="G32" s="19"/>
      <c r="H32" s="19"/>
    </row>
    <row r="33" spans="3:8">
      <c r="C33" s="19"/>
      <c r="D33" s="19"/>
      <c r="E33" s="19"/>
      <c r="F33" s="19"/>
      <c r="G33" s="19"/>
      <c r="H33" s="19"/>
    </row>
    <row r="34" spans="3:8">
      <c r="C34" s="19"/>
      <c r="D34" s="19"/>
      <c r="E34" s="19"/>
      <c r="F34" s="19"/>
      <c r="G34" s="19"/>
      <c r="H34" s="19"/>
    </row>
    <row r="35" spans="3:8">
      <c r="C35" s="19"/>
      <c r="D35" s="19"/>
      <c r="E35" s="19"/>
      <c r="F35" s="19"/>
      <c r="G35" s="19"/>
      <c r="H35" s="19"/>
    </row>
    <row r="36" spans="3:8">
      <c r="C36" s="19"/>
      <c r="D36" s="19"/>
      <c r="E36" s="19"/>
      <c r="F36" s="19"/>
      <c r="G36" s="19"/>
      <c r="H36" s="19"/>
    </row>
    <row r="37" spans="3:8">
      <c r="C37" s="19"/>
      <c r="D37" s="19"/>
      <c r="E37" s="19"/>
      <c r="F37" s="19"/>
      <c r="G37" s="19"/>
      <c r="H37" s="19"/>
    </row>
    <row r="38" spans="3:8">
      <c r="C38" s="19"/>
      <c r="D38" s="19"/>
      <c r="E38" s="19"/>
      <c r="F38" s="19"/>
      <c r="G38" s="19"/>
      <c r="H38" s="19"/>
    </row>
    <row r="39" spans="3:8">
      <c r="C39" s="19"/>
      <c r="D39" s="19"/>
      <c r="E39" s="19"/>
      <c r="F39" s="19"/>
      <c r="G39" s="19"/>
      <c r="H39" s="19"/>
    </row>
    <row r="40" spans="3:8">
      <c r="C40" s="19"/>
      <c r="D40" s="19"/>
      <c r="E40" s="19"/>
      <c r="F40" s="19"/>
      <c r="G40" s="19"/>
      <c r="H40" s="19"/>
    </row>
    <row r="41" spans="3:8">
      <c r="C41" s="19"/>
      <c r="D41" s="19"/>
      <c r="E41" s="19"/>
      <c r="F41" s="19"/>
      <c r="G41" s="19"/>
      <c r="H41" s="19"/>
    </row>
    <row r="42" spans="3:8">
      <c r="C42" s="19"/>
      <c r="D42" s="19"/>
      <c r="E42" s="19"/>
      <c r="F42" s="19"/>
      <c r="G42" s="19"/>
      <c r="H42" s="19"/>
    </row>
    <row r="43" spans="3:8">
      <c r="C43" s="43"/>
      <c r="D43" s="43"/>
      <c r="E43" s="43"/>
      <c r="F43" s="43"/>
      <c r="G43" s="43"/>
      <c r="H43" s="43"/>
    </row>
    <row r="44" spans="3:8">
      <c r="C44" s="42"/>
      <c r="D44" s="42"/>
      <c r="E44" s="42"/>
      <c r="F44" s="42"/>
      <c r="G44" s="42"/>
      <c r="H44" s="42"/>
    </row>
  </sheetData>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Information</vt:lpstr>
      <vt:lpstr>Input</vt:lpstr>
      <vt:lpstr>Active weights</vt:lpstr>
      <vt:lpstr>Sector allocation contribut</vt:lpstr>
      <vt:lpstr>Sector allocation contribut +1</vt:lpstr>
      <vt:lpstr>Tables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vegard.nikolaisen@gmail.com</dc:creator>
  <cp:lastModifiedBy>vegard.nikolaisen@gmail.com</cp:lastModifiedBy>
  <dcterms:created xsi:type="dcterms:W3CDTF">2018-05-08T09:18:37Z</dcterms:created>
  <dcterms:modified xsi:type="dcterms:W3CDTF">2018-07-15T09:22:47Z</dcterms:modified>
</cp:coreProperties>
</file>