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yan\Documents\MASTER REGNSKAP OG REVISJON\MASTEROPPGAVEN VÅR -SOMMER 2018\SELVE OPPGAVEN\MRR-OPPG\ENDELIG\"/>
    </mc:Choice>
  </mc:AlternateContent>
  <xr:revisionPtr revIDLastSave="0" documentId="13_ncr:1_{8452087E-D1A8-435A-BCF7-05F62353858A}" xr6:coauthVersionLast="34" xr6:coauthVersionMax="34" xr10:uidLastSave="{00000000-0000-0000-0000-000000000000}"/>
  <bookViews>
    <workbookView xWindow="0" yWindow="0" windowWidth="10560" windowHeight="8664" xr2:uid="{1DD89042-9D49-4919-B8A0-8FB605143B9B}"/>
  </bookViews>
  <sheets>
    <sheet name="variabelliste" sheetId="1" r:id="rId1"/>
    <sheet name="variabel-liste" sheetId="2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9" i="2" l="1"/>
  <c r="C48" i="2"/>
  <c r="A49" i="2"/>
  <c r="C46" i="2" l="1"/>
  <c r="C44" i="2"/>
  <c r="C41" i="2"/>
  <c r="C40" i="2"/>
  <c r="C39" i="2"/>
  <c r="C38" i="2"/>
  <c r="C37" i="2"/>
  <c r="C30" i="2"/>
  <c r="C29" i="2"/>
  <c r="C28" i="2"/>
  <c r="C27" i="2"/>
  <c r="C22" i="2"/>
  <c r="C20" i="2"/>
  <c r="C19" i="2"/>
  <c r="C18" i="2"/>
  <c r="C17" i="2"/>
  <c r="C16" i="2"/>
  <c r="C15" i="2"/>
  <c r="C12" i="2"/>
  <c r="C13" i="2"/>
  <c r="C11" i="2"/>
  <c r="C10" i="2"/>
  <c r="C8" i="2"/>
  <c r="C7" i="2"/>
  <c r="C6" i="2"/>
  <c r="B22" i="1" l="1"/>
  <c r="B21" i="1"/>
  <c r="B19" i="1"/>
  <c r="B17" i="1"/>
  <c r="B16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<sst xmlns="http://schemas.openxmlformats.org/spreadsheetml/2006/main" count="299" uniqueCount="249">
  <si>
    <t>ba00</t>
  </si>
  <si>
    <t>Normal beretning</t>
  </si>
  <si>
    <t>ba20</t>
  </si>
  <si>
    <t>Fravalg revisor</t>
  </si>
  <si>
    <t>f20</t>
  </si>
  <si>
    <t>f30</t>
  </si>
  <si>
    <t>f40</t>
  </si>
  <si>
    <t>f50</t>
  </si>
  <si>
    <t>f60</t>
  </si>
  <si>
    <t>f70</t>
  </si>
  <si>
    <t>f100</t>
  </si>
  <si>
    <t>p30</t>
  </si>
  <si>
    <t>p40</t>
  </si>
  <si>
    <t>p50</t>
  </si>
  <si>
    <t>p60</t>
  </si>
  <si>
    <t>p70</t>
  </si>
  <si>
    <t>p80</t>
  </si>
  <si>
    <t>p90</t>
  </si>
  <si>
    <t>p100</t>
  </si>
  <si>
    <t>pcid</t>
  </si>
  <si>
    <t>rev_orgnr</t>
  </si>
  <si>
    <t>matched</t>
  </si>
  <si>
    <t>Forbehold om usikkerhet vdr. Fortsatt drift</t>
  </si>
  <si>
    <t>Forbehold om tapt aksjekapital</t>
  </si>
  <si>
    <t>Årsregnskapet, slik det foreligger bør ikke fastsettes som selskapets årsregnskap</t>
  </si>
  <si>
    <t>Usikkerhet ved verdsetting av eiendeler</t>
  </si>
  <si>
    <t>Revisor kan ikke uttale seg om årsregnskapet og årsberetningen</t>
  </si>
  <si>
    <t>Fjorårets årsregnskap er ikke revidert av nåværende revisor, IB kan ikke verifiseres</t>
  </si>
  <si>
    <t>Andre forbehold ikke nevnt et annet sted</t>
  </si>
  <si>
    <t>Presisering om usikkerhet vedr. fortsatt drift</t>
  </si>
  <si>
    <t>Skattetrekk ikke behandlet i samsvar med bestemmelser</t>
  </si>
  <si>
    <t>Selskapet har tvistesak gående</t>
  </si>
  <si>
    <t>Selskapet har ervervet egne aksjer i strid med aksjeloven</t>
  </si>
  <si>
    <t>Selskapets eiendeler er ikke overført til selskapet</t>
  </si>
  <si>
    <t>Andre presiseringer ikke nevnt et annet sted</t>
  </si>
  <si>
    <t>Presisering om tapt aksjekapital</t>
  </si>
  <si>
    <t>Ny beretning etter at tidligere beretning er tilbakekalt</t>
  </si>
  <si>
    <t>orgnr</t>
  </si>
  <si>
    <t>Orgnr på rev-firma</t>
  </si>
  <si>
    <t xml:space="preserve">Item nr. </t>
  </si>
  <si>
    <t>Variabel i STATA</t>
  </si>
  <si>
    <t>Forklaringstekst</t>
  </si>
  <si>
    <t>UNMODIFIED_OPINION</t>
  </si>
  <si>
    <t>TVIST</t>
  </si>
  <si>
    <t>Andre_presiseringer</t>
  </si>
  <si>
    <t>NEW_OPINION</t>
  </si>
  <si>
    <t>_merge</t>
  </si>
  <si>
    <t>Matche presiseringer og forbehold med orgnr.</t>
  </si>
  <si>
    <t>fusjon av datasett</t>
  </si>
  <si>
    <t>ren aar yr</t>
  </si>
  <si>
    <t>yr</t>
  </si>
  <si>
    <t>aar</t>
  </si>
  <si>
    <t>OBI CID</t>
  </si>
  <si>
    <t>item_15401</t>
  </si>
  <si>
    <t>Misc_1994</t>
  </si>
  <si>
    <t>Bransjekoder</t>
  </si>
  <si>
    <t>item_11102</t>
  </si>
  <si>
    <t>Industry_Code</t>
  </si>
  <si>
    <t>Etableringsår</t>
  </si>
  <si>
    <t>item_13421</t>
  </si>
  <si>
    <t>Misc_2000</t>
  </si>
  <si>
    <t>Selskapsalder</t>
  </si>
  <si>
    <t>item_13420</t>
  </si>
  <si>
    <t>Revisors navn</t>
  </si>
  <si>
    <t>item_13411</t>
  </si>
  <si>
    <t>Revisors organisasjonsnummer</t>
  </si>
  <si>
    <t>item_13410</t>
  </si>
  <si>
    <t>Status</t>
  </si>
  <si>
    <t>item_506</t>
  </si>
  <si>
    <t>Fylkesnummer</t>
  </si>
  <si>
    <t>item_504</t>
  </si>
  <si>
    <t>Selskapsnavn</t>
  </si>
  <si>
    <t>item_502</t>
  </si>
  <si>
    <t>Selskapets navn for børsnoterte</t>
  </si>
  <si>
    <t>item_15402</t>
  </si>
  <si>
    <t>OSE noteringsstatus</t>
  </si>
  <si>
    <t>item_402</t>
  </si>
  <si>
    <t>Revisors honorar</t>
  </si>
  <si>
    <t>item_115</t>
  </si>
  <si>
    <t>Account_Data</t>
  </si>
  <si>
    <t>Sum Kortsiktig gjeld</t>
  </si>
  <si>
    <t>item_109</t>
  </si>
  <si>
    <t>Sum annen langsiktig gjeld</t>
  </si>
  <si>
    <t>item_98</t>
  </si>
  <si>
    <t>Sum egenkapital</t>
  </si>
  <si>
    <t>item_87</t>
  </si>
  <si>
    <t>Opptjent egenkapital</t>
  </si>
  <si>
    <t>item_86</t>
  </si>
  <si>
    <t xml:space="preserve">Annen egenkapital </t>
  </si>
  <si>
    <t>item_85</t>
  </si>
  <si>
    <t>Sum innskutt egenkapital</t>
  </si>
  <si>
    <t>item_82</t>
  </si>
  <si>
    <t>Overkursfond</t>
  </si>
  <si>
    <t>item_81</t>
  </si>
  <si>
    <t>Selskapskapital</t>
  </si>
  <si>
    <t>item_79</t>
  </si>
  <si>
    <t>Sum omløpsmidler</t>
  </si>
  <si>
    <t>item_78</t>
  </si>
  <si>
    <t>Bankinnskudd, kontanter og lignende</t>
  </si>
  <si>
    <t>item_76</t>
  </si>
  <si>
    <t>Varer</t>
  </si>
  <si>
    <t>item_64</t>
  </si>
  <si>
    <t>Sum Anleggsmidler</t>
  </si>
  <si>
    <t>item_63</t>
  </si>
  <si>
    <t>Annen egenkapital resultatdel</t>
  </si>
  <si>
    <t>item_43</t>
  </si>
  <si>
    <t>årsresultat</t>
  </si>
  <si>
    <t>item_39</t>
  </si>
  <si>
    <t>Ekstraordinær kostnad</t>
  </si>
  <si>
    <t>item_37</t>
  </si>
  <si>
    <t>Ekstraordinær inntekt</t>
  </si>
  <si>
    <t>item_36</t>
  </si>
  <si>
    <t>Ordinært resultat</t>
  </si>
  <si>
    <t>item_35</t>
  </si>
  <si>
    <t>Annen finanskostnad</t>
  </si>
  <si>
    <t>item_31</t>
  </si>
  <si>
    <t>Annen rentekostnad</t>
  </si>
  <si>
    <t>item_30</t>
  </si>
  <si>
    <t>Rentekostnad til foretak i samme konsern</t>
  </si>
  <si>
    <t>item_29</t>
  </si>
  <si>
    <t>Driftsresultat</t>
  </si>
  <si>
    <t>item_19</t>
  </si>
  <si>
    <t>Annen driftskostnad</t>
  </si>
  <si>
    <t>item_18</t>
  </si>
  <si>
    <t>Avskrivninger på varige driftsmidler og immaterielle eiendommer</t>
  </si>
  <si>
    <t>item_15</t>
  </si>
  <si>
    <t>Varekostnad</t>
  </si>
  <si>
    <t>item_13</t>
  </si>
  <si>
    <t>Sum Driftsinntekter</t>
  </si>
  <si>
    <t>item_11</t>
  </si>
  <si>
    <t>Salgsinntekt</t>
  </si>
  <si>
    <t>item_9</t>
  </si>
  <si>
    <t>Avslutningsdato</t>
  </si>
  <si>
    <t>item_8</t>
  </si>
  <si>
    <t>Startdato</t>
  </si>
  <si>
    <t>item_7</t>
  </si>
  <si>
    <t>Foretaksform</t>
  </si>
  <si>
    <t>item_6</t>
  </si>
  <si>
    <t>Tabellnavn</t>
  </si>
  <si>
    <t>CURRENT_YEAR</t>
  </si>
  <si>
    <t>SALES</t>
  </si>
  <si>
    <t>EBIT</t>
  </si>
  <si>
    <t>NI</t>
  </si>
  <si>
    <t>NCA</t>
  </si>
  <si>
    <t>INV</t>
  </si>
  <si>
    <t>CS</t>
  </si>
  <si>
    <t>CA</t>
  </si>
  <si>
    <t>RE</t>
  </si>
  <si>
    <t>BVE</t>
  </si>
  <si>
    <t>LTD</t>
  </si>
  <si>
    <t>CL</t>
  </si>
  <si>
    <t>FEE</t>
  </si>
  <si>
    <t>AUDITOR</t>
  </si>
  <si>
    <t>AGE</t>
  </si>
  <si>
    <t>NACE_CODE</t>
  </si>
  <si>
    <t>Listed</t>
  </si>
  <si>
    <t>item_17001</t>
  </si>
  <si>
    <t>Oslo Børs noteringsstatus</t>
  </si>
  <si>
    <t>item_17002</t>
  </si>
  <si>
    <t>Oslo Børs and Oslo Axcess noteringsstatus</t>
  </si>
  <si>
    <t>TA</t>
  </si>
  <si>
    <t>Total assets</t>
  </si>
  <si>
    <t>WC</t>
  </si>
  <si>
    <t>TL</t>
  </si>
  <si>
    <t>CACL</t>
  </si>
  <si>
    <t>LTDTA</t>
  </si>
  <si>
    <t>CSTA</t>
  </si>
  <si>
    <t>INVTA</t>
  </si>
  <si>
    <t>EBITTA</t>
  </si>
  <si>
    <t>Total liabilities</t>
  </si>
  <si>
    <t>Likviditetsgrad 1, dvs. current assets/ current liabilities)</t>
  </si>
  <si>
    <t>Long-term debt/ total assets</t>
  </si>
  <si>
    <t>Cash / total assets</t>
  </si>
  <si>
    <t>Inventories / total assets</t>
  </si>
  <si>
    <t>Earnings before interest and taxes / total assets</t>
  </si>
  <si>
    <t>SALESTA</t>
  </si>
  <si>
    <t>BVE_TL</t>
  </si>
  <si>
    <t>WC_TA</t>
  </si>
  <si>
    <t>LOSS</t>
  </si>
  <si>
    <t>CACLnew</t>
  </si>
  <si>
    <t>LTDTAnew</t>
  </si>
  <si>
    <t>CSTAnew</t>
  </si>
  <si>
    <t>Sales / total assets</t>
  </si>
  <si>
    <t>Book value of equity / total assets</t>
  </si>
  <si>
    <t>Working capital / Total assets</t>
  </si>
  <si>
    <t>Working capital, dvs. cuurent assets - current liabilities</t>
  </si>
  <si>
    <t>CACL winsorized</t>
  </si>
  <si>
    <t>LTDTA winsorized</t>
  </si>
  <si>
    <t>CSTA winsorized</t>
  </si>
  <si>
    <t>INVTA winsorized</t>
  </si>
  <si>
    <t>EBITTA winsorized</t>
  </si>
  <si>
    <t>SALESTA winsorized</t>
  </si>
  <si>
    <t>TLTA</t>
  </si>
  <si>
    <t>RETA</t>
  </si>
  <si>
    <t>Total liabilities / total assets</t>
  </si>
  <si>
    <t>Retained earnings / Total assets</t>
  </si>
  <si>
    <t>TLTA winsorized</t>
  </si>
  <si>
    <t>RETA winsorized</t>
  </si>
  <si>
    <t>BVE_TL winsorised</t>
  </si>
  <si>
    <t>WC_TA winsorised</t>
  </si>
  <si>
    <t>DELOITTE</t>
  </si>
  <si>
    <t>PWC</t>
  </si>
  <si>
    <t>KPMG</t>
  </si>
  <si>
    <t>EY</t>
  </si>
  <si>
    <t>BDOAS</t>
  </si>
  <si>
    <t>BDONOR</t>
  </si>
  <si>
    <t>BDO</t>
  </si>
  <si>
    <t>BIG4</t>
  </si>
  <si>
    <t>GCO</t>
  </si>
  <si>
    <t>AFTER2010</t>
  </si>
  <si>
    <t>NACE_CODEnew</t>
  </si>
  <si>
    <t>BYGG_ANLEGG</t>
  </si>
  <si>
    <t>BDO_AFTER2010</t>
  </si>
  <si>
    <t>BIG4_AFTER2010</t>
  </si>
  <si>
    <t>SIZE</t>
  </si>
  <si>
    <t>Probability</t>
  </si>
  <si>
    <t>PGC</t>
  </si>
  <si>
    <t>GCO_PGC</t>
  </si>
  <si>
    <t>TL1</t>
  </si>
  <si>
    <t>NBORROW</t>
  </si>
  <si>
    <t>GNEWS</t>
  </si>
  <si>
    <t>auditor0</t>
  </si>
  <si>
    <t>auditor1</t>
  </si>
  <si>
    <t>SWITCH</t>
  </si>
  <si>
    <t>Deloitte AS</t>
  </si>
  <si>
    <t>PricewaterhouseCoopers AS</t>
  </si>
  <si>
    <t>KPMG AS</t>
  </si>
  <si>
    <t>Ernst &amp; Young AS</t>
  </si>
  <si>
    <t>BDO AS (før 2009)</t>
  </si>
  <si>
    <t>BDO Noraudit (før 2010)</t>
  </si>
  <si>
    <t>BDO AS (etter 2009)</t>
  </si>
  <si>
    <t>Deloitte , EY , KPMG &amp; PwC</t>
  </si>
  <si>
    <t>= f20 + p30 ( Issued Going Concern Opinion)</t>
  </si>
  <si>
    <t>Regnskapsårene fra 2010</t>
  </si>
  <si>
    <t>Bransjekoden kodifisert</t>
  </si>
  <si>
    <t>Bygg - anlegg - bransjen</t>
  </si>
  <si>
    <t>Logaritme av totale eiendeler</t>
  </si>
  <si>
    <t>Dummy variabel basert på sannynlighetene estimert i fase 1</t>
  </si>
  <si>
    <t>Summen av GCO og PGC</t>
  </si>
  <si>
    <t>Kopi av variabelen T</t>
  </si>
  <si>
    <t>Endring i total gjeld fra år til år</t>
  </si>
  <si>
    <t>Dummy variabel basert på endring i total gjeld</t>
  </si>
  <si>
    <t>Revisor innværende år</t>
  </si>
  <si>
    <t>Revisor året før</t>
  </si>
  <si>
    <t>Endring av revisor</t>
  </si>
  <si>
    <t>Sannsynligeten estimert i probitmodellen fase 1</t>
  </si>
  <si>
    <t>Underskudd inneværende år</t>
  </si>
  <si>
    <t>Selskaper som revideres av "Big 4" etter 2010</t>
  </si>
  <si>
    <t>Selskaper som revideres av BDO etter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</si>
</sst>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/>
    <xf numFmtId="0" fontId="7" fillId="0" borderId="0" xfId="0" applyFont="1"/>
    <xf numFmtId="0" fontId="5" fillId="2" borderId="1" xfId="0" applyFont="1" applyFill="1" applyBorder="1"/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/>
    <xf numFmtId="0" fontId="7" fillId="0" borderId="1" xfId="0" applyFont="1" applyBorder="1" applyAlignment="1">
      <alignment horizontal="left" vertical="top" wrapText="1"/>
    </xf>
    <xf numFmtId="49" fontId="6" fillId="0" borderId="1" xfId="0" applyNumberFormat="1" applyFont="1" applyBorder="1"/>
    <xf numFmtId="0" fontId="7" fillId="0" borderId="1" xfId="0" applyNumberFormat="1" applyFont="1" applyBorder="1"/>
    <xf numFmtId="0" fontId="7" fillId="0" borderId="1" xfId="0" applyFont="1" applyBorder="1"/>
    <xf numFmtId="0" fontId="1" fillId="2" borderId="1" xfId="0" applyFont="1" applyFill="1" applyBorder="1"/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49" fontId="0" fillId="0" borderId="1" xfId="0" applyNumberFormat="1" applyBorder="1"/>
  </cellXfs>
  <cellStyles count="2">
    <cellStyle name="Normal" xfId="0" builtinId="0"/>
    <cellStyle name="Normal 2" xfId="1" xr:uid="{0F331153-C330-4D34-A5A9-1C4E5143EF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F1705-141A-4CDF-91B3-C32B8CE1C6C6}">
  <dimension ref="A3:C76"/>
  <sheetViews>
    <sheetView tabSelected="1" topLeftCell="A14" workbookViewId="0">
      <selection activeCell="B28" sqref="B28:C76"/>
    </sheetView>
  </sheetViews>
  <sheetFormatPr baseColWidth="10" defaultRowHeight="14.4" x14ac:dyDescent="0.3"/>
  <cols>
    <col min="2" max="2" width="21.77734375" customWidth="1"/>
    <col min="3" max="3" width="68.21875" customWidth="1"/>
  </cols>
  <sheetData>
    <row r="3" spans="1:3" x14ac:dyDescent="0.3">
      <c r="A3" s="17" t="s">
        <v>39</v>
      </c>
      <c r="B3" s="17" t="s">
        <v>40</v>
      </c>
      <c r="C3" s="17" t="s">
        <v>41</v>
      </c>
    </row>
    <row r="4" spans="1:3" x14ac:dyDescent="0.3">
      <c r="A4" s="18" t="s">
        <v>0</v>
      </c>
      <c r="B4" s="18" t="s">
        <v>42</v>
      </c>
      <c r="C4" s="18" t="s">
        <v>1</v>
      </c>
    </row>
    <row r="5" spans="1:3" x14ac:dyDescent="0.3">
      <c r="A5" s="18" t="s">
        <v>2</v>
      </c>
      <c r="B5" s="18" t="str">
        <f>A5</f>
        <v>ba20</v>
      </c>
      <c r="C5" s="18" t="s">
        <v>3</v>
      </c>
    </row>
    <row r="6" spans="1:3" x14ac:dyDescent="0.3">
      <c r="A6" s="18" t="s">
        <v>4</v>
      </c>
      <c r="B6" s="18" t="str">
        <f t="shared" ref="B6:B14" si="0">A6</f>
        <v>f20</v>
      </c>
      <c r="C6" s="18" t="s">
        <v>22</v>
      </c>
    </row>
    <row r="7" spans="1:3" x14ac:dyDescent="0.3">
      <c r="A7" s="18" t="s">
        <v>5</v>
      </c>
      <c r="B7" s="18" t="str">
        <f t="shared" si="0"/>
        <v>f30</v>
      </c>
      <c r="C7" s="18" t="s">
        <v>23</v>
      </c>
    </row>
    <row r="8" spans="1:3" x14ac:dyDescent="0.3">
      <c r="A8" s="18" t="s">
        <v>6</v>
      </c>
      <c r="B8" s="18" t="str">
        <f t="shared" si="0"/>
        <v>f40</v>
      </c>
      <c r="C8" s="18" t="s">
        <v>24</v>
      </c>
    </row>
    <row r="9" spans="1:3" x14ac:dyDescent="0.3">
      <c r="A9" s="18" t="s">
        <v>7</v>
      </c>
      <c r="B9" s="18" t="str">
        <f t="shared" si="0"/>
        <v>f50</v>
      </c>
      <c r="C9" s="18" t="s">
        <v>25</v>
      </c>
    </row>
    <row r="10" spans="1:3" x14ac:dyDescent="0.3">
      <c r="A10" s="18" t="s">
        <v>8</v>
      </c>
      <c r="B10" s="18" t="str">
        <f t="shared" si="0"/>
        <v>f60</v>
      </c>
      <c r="C10" s="18" t="s">
        <v>26</v>
      </c>
    </row>
    <row r="11" spans="1:3" x14ac:dyDescent="0.3">
      <c r="A11" s="18" t="s">
        <v>9</v>
      </c>
      <c r="B11" s="18" t="str">
        <f t="shared" si="0"/>
        <v>f70</v>
      </c>
      <c r="C11" s="18" t="s">
        <v>27</v>
      </c>
    </row>
    <row r="12" spans="1:3" x14ac:dyDescent="0.3">
      <c r="A12" s="18" t="s">
        <v>10</v>
      </c>
      <c r="B12" s="18" t="str">
        <f t="shared" si="0"/>
        <v>f100</v>
      </c>
      <c r="C12" s="18" t="s">
        <v>28</v>
      </c>
    </row>
    <row r="13" spans="1:3" x14ac:dyDescent="0.3">
      <c r="A13" s="18" t="s">
        <v>11</v>
      </c>
      <c r="B13" s="18" t="str">
        <f t="shared" si="0"/>
        <v>p30</v>
      </c>
      <c r="C13" s="18" t="s">
        <v>29</v>
      </c>
    </row>
    <row r="14" spans="1:3" x14ac:dyDescent="0.3">
      <c r="A14" s="18" t="s">
        <v>12</v>
      </c>
      <c r="B14" s="18" t="str">
        <f t="shared" si="0"/>
        <v>p40</v>
      </c>
      <c r="C14" s="18" t="s">
        <v>30</v>
      </c>
    </row>
    <row r="15" spans="1:3" x14ac:dyDescent="0.3">
      <c r="A15" s="18" t="s">
        <v>13</v>
      </c>
      <c r="B15" s="18" t="s">
        <v>43</v>
      </c>
      <c r="C15" s="18" t="s">
        <v>31</v>
      </c>
    </row>
    <row r="16" spans="1:3" x14ac:dyDescent="0.3">
      <c r="A16" s="18" t="s">
        <v>14</v>
      </c>
      <c r="B16" s="18" t="str">
        <f t="shared" ref="B16:B17" si="1">A16</f>
        <v>p60</v>
      </c>
      <c r="C16" s="18" t="s">
        <v>32</v>
      </c>
    </row>
    <row r="17" spans="1:3" x14ac:dyDescent="0.3">
      <c r="A17" s="18" t="s">
        <v>15</v>
      </c>
      <c r="B17" s="18" t="str">
        <f t="shared" si="1"/>
        <v>p70</v>
      </c>
      <c r="C17" s="18" t="s">
        <v>33</v>
      </c>
    </row>
    <row r="18" spans="1:3" x14ac:dyDescent="0.3">
      <c r="A18" s="18" t="s">
        <v>16</v>
      </c>
      <c r="B18" s="18" t="s">
        <v>44</v>
      </c>
      <c r="C18" s="18" t="s">
        <v>34</v>
      </c>
    </row>
    <row r="19" spans="1:3" x14ac:dyDescent="0.3">
      <c r="A19" s="18" t="s">
        <v>17</v>
      </c>
      <c r="B19" s="18" t="str">
        <f>A19</f>
        <v>p90</v>
      </c>
      <c r="C19" s="18" t="s">
        <v>35</v>
      </c>
    </row>
    <row r="20" spans="1:3" x14ac:dyDescent="0.3">
      <c r="A20" s="18" t="s">
        <v>18</v>
      </c>
      <c r="B20" s="18" t="s">
        <v>45</v>
      </c>
      <c r="C20" s="18" t="s">
        <v>36</v>
      </c>
    </row>
    <row r="21" spans="1:3" x14ac:dyDescent="0.3">
      <c r="A21" s="18" t="s">
        <v>19</v>
      </c>
      <c r="B21" s="18" t="str">
        <f>A21</f>
        <v>pcid</v>
      </c>
      <c r="C21" s="18" t="s">
        <v>37</v>
      </c>
    </row>
    <row r="22" spans="1:3" x14ac:dyDescent="0.3">
      <c r="A22" s="18" t="s">
        <v>20</v>
      </c>
      <c r="B22" s="18" t="str">
        <f>A22</f>
        <v>rev_orgnr</v>
      </c>
      <c r="C22" s="18" t="s">
        <v>38</v>
      </c>
    </row>
    <row r="23" spans="1:3" x14ac:dyDescent="0.3">
      <c r="A23" s="12"/>
      <c r="B23" s="18" t="s">
        <v>21</v>
      </c>
      <c r="C23" s="18" t="s">
        <v>47</v>
      </c>
    </row>
    <row r="24" spans="1:3" x14ac:dyDescent="0.3">
      <c r="A24" s="18"/>
      <c r="B24" s="18" t="s">
        <v>46</v>
      </c>
      <c r="C24" s="18" t="s">
        <v>48</v>
      </c>
    </row>
    <row r="25" spans="1:3" x14ac:dyDescent="0.3">
      <c r="B25" s="1"/>
    </row>
    <row r="26" spans="1:3" x14ac:dyDescent="0.3">
      <c r="B26" s="1"/>
    </row>
    <row r="28" spans="1:3" x14ac:dyDescent="0.3">
      <c r="B28" s="17" t="s">
        <v>40</v>
      </c>
      <c r="C28" s="17" t="s">
        <v>41</v>
      </c>
    </row>
    <row r="29" spans="1:3" x14ac:dyDescent="0.3">
      <c r="B29" s="19" t="s">
        <v>160</v>
      </c>
      <c r="C29" s="19" t="s">
        <v>161</v>
      </c>
    </row>
    <row r="30" spans="1:3" x14ac:dyDescent="0.3">
      <c r="B30" s="19" t="s">
        <v>162</v>
      </c>
      <c r="C30" s="19" t="s">
        <v>185</v>
      </c>
    </row>
    <row r="31" spans="1:3" x14ac:dyDescent="0.3">
      <c r="B31" s="19" t="s">
        <v>163</v>
      </c>
      <c r="C31" s="19" t="s">
        <v>169</v>
      </c>
    </row>
    <row r="32" spans="1:3" x14ac:dyDescent="0.3">
      <c r="B32" s="19" t="s">
        <v>164</v>
      </c>
      <c r="C32" s="19" t="s">
        <v>170</v>
      </c>
    </row>
    <row r="33" spans="2:3" x14ac:dyDescent="0.3">
      <c r="B33" s="19" t="s">
        <v>165</v>
      </c>
      <c r="C33" s="19" t="s">
        <v>171</v>
      </c>
    </row>
    <row r="34" spans="2:3" x14ac:dyDescent="0.3">
      <c r="B34" s="19" t="s">
        <v>166</v>
      </c>
      <c r="C34" s="19" t="s">
        <v>172</v>
      </c>
    </row>
    <row r="35" spans="2:3" x14ac:dyDescent="0.3">
      <c r="B35" s="19" t="s">
        <v>167</v>
      </c>
      <c r="C35" s="19" t="s">
        <v>173</v>
      </c>
    </row>
    <row r="36" spans="2:3" x14ac:dyDescent="0.3">
      <c r="B36" s="19" t="s">
        <v>168</v>
      </c>
      <c r="C36" s="19" t="s">
        <v>174</v>
      </c>
    </row>
    <row r="37" spans="2:3" x14ac:dyDescent="0.3">
      <c r="B37" s="19" t="s">
        <v>175</v>
      </c>
      <c r="C37" s="19" t="s">
        <v>182</v>
      </c>
    </row>
    <row r="38" spans="2:3" x14ac:dyDescent="0.3">
      <c r="B38" s="19" t="s">
        <v>192</v>
      </c>
      <c r="C38" s="19" t="s">
        <v>194</v>
      </c>
    </row>
    <row r="39" spans="2:3" x14ac:dyDescent="0.3">
      <c r="B39" s="19" t="s">
        <v>193</v>
      </c>
      <c r="C39" s="19" t="s">
        <v>195</v>
      </c>
    </row>
    <row r="40" spans="2:3" x14ac:dyDescent="0.3">
      <c r="B40" s="19" t="s">
        <v>176</v>
      </c>
      <c r="C40" s="19" t="s">
        <v>183</v>
      </c>
    </row>
    <row r="41" spans="2:3" x14ac:dyDescent="0.3">
      <c r="B41" s="19" t="s">
        <v>177</v>
      </c>
      <c r="C41" s="19" t="s">
        <v>184</v>
      </c>
    </row>
    <row r="42" spans="2:3" x14ac:dyDescent="0.3">
      <c r="B42" s="19" t="s">
        <v>178</v>
      </c>
      <c r="C42" s="19" t="s">
        <v>246</v>
      </c>
    </row>
    <row r="43" spans="2:3" x14ac:dyDescent="0.3">
      <c r="B43" s="19" t="s">
        <v>179</v>
      </c>
      <c r="C43" s="19" t="s">
        <v>186</v>
      </c>
    </row>
    <row r="44" spans="2:3" x14ac:dyDescent="0.3">
      <c r="B44" s="19" t="s">
        <v>180</v>
      </c>
      <c r="C44" s="19" t="s">
        <v>187</v>
      </c>
    </row>
    <row r="45" spans="2:3" x14ac:dyDescent="0.3">
      <c r="B45" s="19" t="s">
        <v>181</v>
      </c>
      <c r="C45" s="19" t="s">
        <v>188</v>
      </c>
    </row>
    <row r="46" spans="2:3" x14ac:dyDescent="0.3">
      <c r="B46" s="19" t="s">
        <v>167</v>
      </c>
      <c r="C46" s="19" t="s">
        <v>189</v>
      </c>
    </row>
    <row r="47" spans="2:3" x14ac:dyDescent="0.3">
      <c r="B47" s="19" t="s">
        <v>168</v>
      </c>
      <c r="C47" s="19" t="s">
        <v>190</v>
      </c>
    </row>
    <row r="48" spans="2:3" x14ac:dyDescent="0.3">
      <c r="B48" s="19" t="s">
        <v>175</v>
      </c>
      <c r="C48" s="19" t="s">
        <v>191</v>
      </c>
    </row>
    <row r="49" spans="2:3" x14ac:dyDescent="0.3">
      <c r="B49" s="19" t="s">
        <v>192</v>
      </c>
      <c r="C49" s="19" t="s">
        <v>196</v>
      </c>
    </row>
    <row r="50" spans="2:3" x14ac:dyDescent="0.3">
      <c r="B50" s="19" t="s">
        <v>193</v>
      </c>
      <c r="C50" s="19" t="s">
        <v>197</v>
      </c>
    </row>
    <row r="51" spans="2:3" x14ac:dyDescent="0.3">
      <c r="B51" s="19" t="s">
        <v>176</v>
      </c>
      <c r="C51" s="19" t="s">
        <v>198</v>
      </c>
    </row>
    <row r="52" spans="2:3" x14ac:dyDescent="0.3">
      <c r="B52" s="19" t="s">
        <v>177</v>
      </c>
      <c r="C52" s="19" t="s">
        <v>199</v>
      </c>
    </row>
    <row r="53" spans="2:3" x14ac:dyDescent="0.3">
      <c r="B53" s="19" t="s">
        <v>200</v>
      </c>
      <c r="C53" s="19" t="s">
        <v>224</v>
      </c>
    </row>
    <row r="54" spans="2:3" x14ac:dyDescent="0.3">
      <c r="B54" s="19" t="s">
        <v>201</v>
      </c>
      <c r="C54" s="19" t="s">
        <v>225</v>
      </c>
    </row>
    <row r="55" spans="2:3" x14ac:dyDescent="0.3">
      <c r="B55" s="19" t="s">
        <v>202</v>
      </c>
      <c r="C55" s="19" t="s">
        <v>226</v>
      </c>
    </row>
    <row r="56" spans="2:3" x14ac:dyDescent="0.3">
      <c r="B56" s="19" t="s">
        <v>203</v>
      </c>
      <c r="C56" s="19" t="s">
        <v>227</v>
      </c>
    </row>
    <row r="57" spans="2:3" x14ac:dyDescent="0.3">
      <c r="B57" s="19" t="s">
        <v>204</v>
      </c>
      <c r="C57" s="19" t="s">
        <v>228</v>
      </c>
    </row>
    <row r="58" spans="2:3" x14ac:dyDescent="0.3">
      <c r="B58" s="19" t="s">
        <v>205</v>
      </c>
      <c r="C58" s="19" t="s">
        <v>229</v>
      </c>
    </row>
    <row r="59" spans="2:3" x14ac:dyDescent="0.3">
      <c r="B59" s="19" t="s">
        <v>206</v>
      </c>
      <c r="C59" s="19" t="s">
        <v>230</v>
      </c>
    </row>
    <row r="60" spans="2:3" x14ac:dyDescent="0.3">
      <c r="B60" s="19" t="s">
        <v>207</v>
      </c>
      <c r="C60" s="19" t="s">
        <v>231</v>
      </c>
    </row>
    <row r="61" spans="2:3" x14ac:dyDescent="0.3">
      <c r="B61" s="19" t="s">
        <v>208</v>
      </c>
      <c r="C61" s="20" t="s">
        <v>232</v>
      </c>
    </row>
    <row r="62" spans="2:3" x14ac:dyDescent="0.3">
      <c r="B62" s="19" t="s">
        <v>209</v>
      </c>
      <c r="C62" s="19" t="s">
        <v>233</v>
      </c>
    </row>
    <row r="63" spans="2:3" x14ac:dyDescent="0.3">
      <c r="B63" s="19" t="s">
        <v>210</v>
      </c>
      <c r="C63" s="19" t="s">
        <v>234</v>
      </c>
    </row>
    <row r="64" spans="2:3" x14ac:dyDescent="0.3">
      <c r="B64" s="19" t="s">
        <v>211</v>
      </c>
      <c r="C64" s="19" t="s">
        <v>235</v>
      </c>
    </row>
    <row r="65" spans="2:3" x14ac:dyDescent="0.3">
      <c r="B65" s="19" t="s">
        <v>212</v>
      </c>
      <c r="C65" s="19" t="s">
        <v>248</v>
      </c>
    </row>
    <row r="66" spans="2:3" x14ac:dyDescent="0.3">
      <c r="B66" s="19" t="s">
        <v>213</v>
      </c>
      <c r="C66" s="19" t="s">
        <v>247</v>
      </c>
    </row>
    <row r="67" spans="2:3" x14ac:dyDescent="0.3">
      <c r="B67" s="19" t="s">
        <v>214</v>
      </c>
      <c r="C67" s="19" t="s">
        <v>236</v>
      </c>
    </row>
    <row r="68" spans="2:3" x14ac:dyDescent="0.3">
      <c r="B68" s="19" t="s">
        <v>215</v>
      </c>
      <c r="C68" s="19" t="s">
        <v>245</v>
      </c>
    </row>
    <row r="69" spans="2:3" x14ac:dyDescent="0.3">
      <c r="B69" s="19" t="s">
        <v>216</v>
      </c>
      <c r="C69" s="19" t="s">
        <v>237</v>
      </c>
    </row>
    <row r="70" spans="2:3" x14ac:dyDescent="0.3">
      <c r="B70" s="19" t="s">
        <v>217</v>
      </c>
      <c r="C70" s="19" t="s">
        <v>238</v>
      </c>
    </row>
    <row r="71" spans="2:3" x14ac:dyDescent="0.3">
      <c r="B71" s="19" t="s">
        <v>218</v>
      </c>
      <c r="C71" s="19" t="s">
        <v>239</v>
      </c>
    </row>
    <row r="72" spans="2:3" x14ac:dyDescent="0.3">
      <c r="B72" s="19" t="s">
        <v>219</v>
      </c>
      <c r="C72" s="19" t="s">
        <v>240</v>
      </c>
    </row>
    <row r="73" spans="2:3" x14ac:dyDescent="0.3">
      <c r="B73" s="19" t="s">
        <v>220</v>
      </c>
      <c r="C73" s="19" t="s">
        <v>241</v>
      </c>
    </row>
    <row r="74" spans="2:3" x14ac:dyDescent="0.3">
      <c r="B74" s="19" t="s">
        <v>221</v>
      </c>
      <c r="C74" s="19" t="s">
        <v>243</v>
      </c>
    </row>
    <row r="75" spans="2:3" x14ac:dyDescent="0.3">
      <c r="B75" s="19" t="s">
        <v>222</v>
      </c>
      <c r="C75" s="19" t="s">
        <v>242</v>
      </c>
    </row>
    <row r="76" spans="2:3" x14ac:dyDescent="0.3">
      <c r="B76" s="19" t="s">
        <v>223</v>
      </c>
      <c r="C76" s="19" t="s">
        <v>244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64D0B-6C87-47C7-84DC-9F253893F88A}">
  <dimension ref="A5:I57"/>
  <sheetViews>
    <sheetView workbookViewId="0">
      <selection activeCell="A5" sqref="A5:D49"/>
    </sheetView>
  </sheetViews>
  <sheetFormatPr baseColWidth="10" defaultRowHeight="14.4" x14ac:dyDescent="0.3"/>
  <cols>
    <col min="1" max="1" width="13" customWidth="1"/>
    <col min="3" max="3" width="18.5546875" customWidth="1"/>
    <col min="4" max="4" width="57.21875" customWidth="1"/>
  </cols>
  <sheetData>
    <row r="5" spans="1:9" x14ac:dyDescent="0.3">
      <c r="A5" s="10" t="s">
        <v>138</v>
      </c>
      <c r="B5" s="10" t="s">
        <v>39</v>
      </c>
      <c r="C5" s="10" t="s">
        <v>40</v>
      </c>
      <c r="D5" s="10" t="s">
        <v>41</v>
      </c>
    </row>
    <row r="6" spans="1:9" x14ac:dyDescent="0.3">
      <c r="A6" s="11" t="s">
        <v>79</v>
      </c>
      <c r="B6" s="11" t="s">
        <v>137</v>
      </c>
      <c r="C6" s="12" t="str">
        <f>B6</f>
        <v>item_6</v>
      </c>
      <c r="D6" s="13" t="s">
        <v>136</v>
      </c>
      <c r="E6" s="6"/>
    </row>
    <row r="7" spans="1:9" x14ac:dyDescent="0.3">
      <c r="A7" s="11" t="s">
        <v>79</v>
      </c>
      <c r="B7" s="11" t="s">
        <v>135</v>
      </c>
      <c r="C7" s="12" t="str">
        <f t="shared" ref="C7:C8" si="0">B7</f>
        <v>item_7</v>
      </c>
      <c r="D7" s="13" t="s">
        <v>134</v>
      </c>
      <c r="E7" s="6"/>
    </row>
    <row r="8" spans="1:9" x14ac:dyDescent="0.3">
      <c r="A8" s="11" t="s">
        <v>79</v>
      </c>
      <c r="B8" s="11" t="s">
        <v>133</v>
      </c>
      <c r="C8" s="12" t="str">
        <f t="shared" si="0"/>
        <v>item_8</v>
      </c>
      <c r="D8" s="13" t="s">
        <v>132</v>
      </c>
      <c r="E8" s="6"/>
    </row>
    <row r="9" spans="1:9" x14ac:dyDescent="0.3">
      <c r="A9" s="11" t="s">
        <v>79</v>
      </c>
      <c r="B9" s="11" t="s">
        <v>131</v>
      </c>
      <c r="C9" s="12" t="s">
        <v>140</v>
      </c>
      <c r="D9" s="13" t="s">
        <v>130</v>
      </c>
      <c r="E9" s="6"/>
    </row>
    <row r="10" spans="1:9" x14ac:dyDescent="0.3">
      <c r="A10" s="11" t="s">
        <v>79</v>
      </c>
      <c r="B10" s="11" t="s">
        <v>129</v>
      </c>
      <c r="C10" s="12" t="str">
        <f t="shared" ref="C10:C13" si="1">B10</f>
        <v>item_11</v>
      </c>
      <c r="D10" s="13" t="s">
        <v>128</v>
      </c>
      <c r="E10" s="6"/>
    </row>
    <row r="11" spans="1:9" x14ac:dyDescent="0.3">
      <c r="A11" s="11" t="s">
        <v>79</v>
      </c>
      <c r="B11" s="11" t="s">
        <v>127</v>
      </c>
      <c r="C11" s="12" t="str">
        <f t="shared" si="1"/>
        <v>item_13</v>
      </c>
      <c r="D11" s="13" t="s">
        <v>126</v>
      </c>
      <c r="E11" s="6"/>
    </row>
    <row r="12" spans="1:9" ht="14.4" customHeight="1" x14ac:dyDescent="0.3">
      <c r="A12" s="11" t="s">
        <v>79</v>
      </c>
      <c r="B12" s="11" t="s">
        <v>125</v>
      </c>
      <c r="C12" s="12" t="str">
        <f>B12</f>
        <v>item_15</v>
      </c>
      <c r="D12" s="13" t="s">
        <v>124</v>
      </c>
      <c r="E12" s="6"/>
    </row>
    <row r="13" spans="1:9" x14ac:dyDescent="0.3">
      <c r="A13" s="11" t="s">
        <v>79</v>
      </c>
      <c r="B13" s="11" t="s">
        <v>123</v>
      </c>
      <c r="C13" s="12" t="str">
        <f t="shared" si="1"/>
        <v>item_18</v>
      </c>
      <c r="D13" s="13" t="s">
        <v>122</v>
      </c>
      <c r="E13" s="6"/>
    </row>
    <row r="14" spans="1:9" x14ac:dyDescent="0.3">
      <c r="A14" s="11" t="s">
        <v>79</v>
      </c>
      <c r="B14" s="11" t="s">
        <v>121</v>
      </c>
      <c r="C14" s="12" t="s">
        <v>141</v>
      </c>
      <c r="D14" s="13" t="s">
        <v>120</v>
      </c>
      <c r="E14" s="6"/>
      <c r="F14" s="7"/>
      <c r="G14" s="7"/>
      <c r="H14" s="7"/>
      <c r="I14" s="7"/>
    </row>
    <row r="15" spans="1:9" x14ac:dyDescent="0.3">
      <c r="A15" s="11" t="s">
        <v>79</v>
      </c>
      <c r="B15" s="11" t="s">
        <v>119</v>
      </c>
      <c r="C15" s="12" t="str">
        <f t="shared" ref="C15:C20" si="2">B15</f>
        <v>item_29</v>
      </c>
      <c r="D15" s="13" t="s">
        <v>118</v>
      </c>
      <c r="E15" s="6"/>
      <c r="I15" s="2"/>
    </row>
    <row r="16" spans="1:9" x14ac:dyDescent="0.3">
      <c r="A16" s="11" t="s">
        <v>79</v>
      </c>
      <c r="B16" s="11" t="s">
        <v>117</v>
      </c>
      <c r="C16" s="12" t="str">
        <f t="shared" si="2"/>
        <v>item_30</v>
      </c>
      <c r="D16" s="13" t="s">
        <v>116</v>
      </c>
      <c r="E16" s="6"/>
      <c r="I16" s="2"/>
    </row>
    <row r="17" spans="1:9" x14ac:dyDescent="0.3">
      <c r="A17" s="11" t="s">
        <v>79</v>
      </c>
      <c r="B17" s="11" t="s">
        <v>115</v>
      </c>
      <c r="C17" s="12" t="str">
        <f t="shared" si="2"/>
        <v>item_31</v>
      </c>
      <c r="D17" s="13" t="s">
        <v>114</v>
      </c>
      <c r="E17" s="6"/>
      <c r="I17" s="2"/>
    </row>
    <row r="18" spans="1:9" x14ac:dyDescent="0.3">
      <c r="A18" s="11" t="s">
        <v>79</v>
      </c>
      <c r="B18" s="11" t="s">
        <v>113</v>
      </c>
      <c r="C18" s="12" t="str">
        <f t="shared" si="2"/>
        <v>item_35</v>
      </c>
      <c r="D18" s="13" t="s">
        <v>112</v>
      </c>
      <c r="E18" s="6"/>
      <c r="I18" s="2"/>
    </row>
    <row r="19" spans="1:9" x14ac:dyDescent="0.3">
      <c r="A19" s="11" t="s">
        <v>79</v>
      </c>
      <c r="B19" s="11" t="s">
        <v>111</v>
      </c>
      <c r="C19" s="12" t="str">
        <f t="shared" si="2"/>
        <v>item_36</v>
      </c>
      <c r="D19" s="13" t="s">
        <v>110</v>
      </c>
      <c r="E19" s="6"/>
      <c r="I19" s="2"/>
    </row>
    <row r="20" spans="1:9" x14ac:dyDescent="0.3">
      <c r="A20" s="11" t="s">
        <v>79</v>
      </c>
      <c r="B20" s="11" t="s">
        <v>109</v>
      </c>
      <c r="C20" s="12" t="str">
        <f t="shared" si="2"/>
        <v>item_37</v>
      </c>
      <c r="D20" s="13" t="s">
        <v>108</v>
      </c>
      <c r="E20" s="6"/>
      <c r="I20" s="2"/>
    </row>
    <row r="21" spans="1:9" x14ac:dyDescent="0.3">
      <c r="A21" s="11" t="s">
        <v>79</v>
      </c>
      <c r="B21" s="11" t="s">
        <v>107</v>
      </c>
      <c r="C21" s="12" t="s">
        <v>142</v>
      </c>
      <c r="D21" s="13" t="s">
        <v>106</v>
      </c>
      <c r="E21" s="6"/>
      <c r="I21" s="2"/>
    </row>
    <row r="22" spans="1:9" x14ac:dyDescent="0.3">
      <c r="A22" s="11" t="s">
        <v>79</v>
      </c>
      <c r="B22" s="11" t="s">
        <v>105</v>
      </c>
      <c r="C22" s="12" t="str">
        <f>B22</f>
        <v>item_43</v>
      </c>
      <c r="D22" s="13" t="s">
        <v>104</v>
      </c>
      <c r="E22" s="6"/>
      <c r="I22" s="2"/>
    </row>
    <row r="23" spans="1:9" x14ac:dyDescent="0.3">
      <c r="A23" s="11" t="s">
        <v>79</v>
      </c>
      <c r="B23" s="11" t="s">
        <v>103</v>
      </c>
      <c r="C23" s="12" t="s">
        <v>143</v>
      </c>
      <c r="D23" s="13" t="s">
        <v>102</v>
      </c>
      <c r="E23" s="6"/>
      <c r="I23" s="2"/>
    </row>
    <row r="24" spans="1:9" x14ac:dyDescent="0.3">
      <c r="A24" s="11" t="s">
        <v>79</v>
      </c>
      <c r="B24" s="11" t="s">
        <v>101</v>
      </c>
      <c r="C24" s="12" t="s">
        <v>144</v>
      </c>
      <c r="D24" s="13" t="s">
        <v>100</v>
      </c>
      <c r="E24" s="6"/>
      <c r="I24" s="5"/>
    </row>
    <row r="25" spans="1:9" x14ac:dyDescent="0.3">
      <c r="A25" s="11" t="s">
        <v>79</v>
      </c>
      <c r="B25" s="11" t="s">
        <v>99</v>
      </c>
      <c r="C25" s="12" t="s">
        <v>145</v>
      </c>
      <c r="D25" s="13" t="s">
        <v>98</v>
      </c>
      <c r="E25" s="6"/>
      <c r="I25" s="5"/>
    </row>
    <row r="26" spans="1:9" x14ac:dyDescent="0.3">
      <c r="A26" s="11" t="s">
        <v>79</v>
      </c>
      <c r="B26" s="11" t="s">
        <v>97</v>
      </c>
      <c r="C26" s="12" t="s">
        <v>146</v>
      </c>
      <c r="D26" s="13" t="s">
        <v>96</v>
      </c>
      <c r="E26" s="6"/>
      <c r="I26" s="5"/>
    </row>
    <row r="27" spans="1:9" x14ac:dyDescent="0.3">
      <c r="A27" s="11" t="s">
        <v>79</v>
      </c>
      <c r="B27" s="11" t="s">
        <v>95</v>
      </c>
      <c r="C27" s="12" t="str">
        <f t="shared" ref="C27:C30" si="3">B27</f>
        <v>item_79</v>
      </c>
      <c r="D27" s="13" t="s">
        <v>94</v>
      </c>
      <c r="E27" s="6"/>
      <c r="I27" s="5"/>
    </row>
    <row r="28" spans="1:9" x14ac:dyDescent="0.3">
      <c r="A28" s="11" t="s">
        <v>79</v>
      </c>
      <c r="B28" s="11" t="s">
        <v>93</v>
      </c>
      <c r="C28" s="12" t="str">
        <f t="shared" si="3"/>
        <v>item_81</v>
      </c>
      <c r="D28" s="13" t="s">
        <v>92</v>
      </c>
      <c r="E28" s="6"/>
      <c r="I28" s="5"/>
    </row>
    <row r="29" spans="1:9" x14ac:dyDescent="0.3">
      <c r="A29" s="11" t="s">
        <v>79</v>
      </c>
      <c r="B29" s="11" t="s">
        <v>91</v>
      </c>
      <c r="C29" s="12" t="str">
        <f t="shared" si="3"/>
        <v>item_82</v>
      </c>
      <c r="D29" s="13" t="s">
        <v>90</v>
      </c>
      <c r="E29" s="6"/>
      <c r="I29" s="5"/>
    </row>
    <row r="30" spans="1:9" x14ac:dyDescent="0.3">
      <c r="A30" s="11" t="s">
        <v>79</v>
      </c>
      <c r="B30" s="11" t="s">
        <v>89</v>
      </c>
      <c r="C30" s="12" t="str">
        <f t="shared" si="3"/>
        <v>item_85</v>
      </c>
      <c r="D30" s="13" t="s">
        <v>88</v>
      </c>
      <c r="E30" s="6"/>
      <c r="I30" s="5"/>
    </row>
    <row r="31" spans="1:9" x14ac:dyDescent="0.3">
      <c r="A31" s="11" t="s">
        <v>79</v>
      </c>
      <c r="B31" s="11" t="s">
        <v>87</v>
      </c>
      <c r="C31" s="12" t="s">
        <v>147</v>
      </c>
      <c r="D31" s="13" t="s">
        <v>86</v>
      </c>
      <c r="E31" s="6"/>
      <c r="I31" s="2"/>
    </row>
    <row r="32" spans="1:9" x14ac:dyDescent="0.3">
      <c r="A32" s="11" t="s">
        <v>79</v>
      </c>
      <c r="B32" s="11" t="s">
        <v>85</v>
      </c>
      <c r="C32" s="12" t="s">
        <v>148</v>
      </c>
      <c r="D32" s="13" t="s">
        <v>84</v>
      </c>
      <c r="E32" s="6"/>
      <c r="I32" s="2"/>
    </row>
    <row r="33" spans="1:9" x14ac:dyDescent="0.3">
      <c r="A33" s="11" t="s">
        <v>79</v>
      </c>
      <c r="B33" s="11" t="s">
        <v>83</v>
      </c>
      <c r="C33" s="12" t="s">
        <v>149</v>
      </c>
      <c r="D33" s="13" t="s">
        <v>82</v>
      </c>
      <c r="E33" s="6"/>
      <c r="I33" s="2"/>
    </row>
    <row r="34" spans="1:9" x14ac:dyDescent="0.3">
      <c r="A34" s="11" t="s">
        <v>79</v>
      </c>
      <c r="B34" s="11" t="s">
        <v>81</v>
      </c>
      <c r="C34" s="12" t="s">
        <v>150</v>
      </c>
      <c r="D34" s="13" t="s">
        <v>80</v>
      </c>
      <c r="E34" s="6"/>
      <c r="I34" s="5"/>
    </row>
    <row r="35" spans="1:9" x14ac:dyDescent="0.3">
      <c r="A35" s="11" t="s">
        <v>79</v>
      </c>
      <c r="B35" s="11" t="s">
        <v>78</v>
      </c>
      <c r="C35" s="12" t="s">
        <v>151</v>
      </c>
      <c r="D35" s="13" t="s">
        <v>77</v>
      </c>
      <c r="E35" s="6"/>
      <c r="I35" s="5"/>
    </row>
    <row r="36" spans="1:9" x14ac:dyDescent="0.3">
      <c r="A36" s="11" t="s">
        <v>54</v>
      </c>
      <c r="B36" s="11" t="s">
        <v>76</v>
      </c>
      <c r="C36" s="12" t="s">
        <v>76</v>
      </c>
      <c r="D36" s="13" t="s">
        <v>75</v>
      </c>
      <c r="E36" s="3"/>
      <c r="I36" s="5"/>
    </row>
    <row r="37" spans="1:9" x14ac:dyDescent="0.3">
      <c r="A37" s="11" t="s">
        <v>54</v>
      </c>
      <c r="B37" s="11" t="s">
        <v>74</v>
      </c>
      <c r="C37" s="12" t="str">
        <f t="shared" ref="C37:C41" si="4">B37</f>
        <v>item_15402</v>
      </c>
      <c r="D37" s="13" t="s">
        <v>73</v>
      </c>
      <c r="E37" s="5"/>
      <c r="I37" s="5"/>
    </row>
    <row r="38" spans="1:9" x14ac:dyDescent="0.3">
      <c r="A38" s="11" t="s">
        <v>60</v>
      </c>
      <c r="B38" s="11" t="s">
        <v>72</v>
      </c>
      <c r="C38" s="12" t="str">
        <f t="shared" si="4"/>
        <v>item_502</v>
      </c>
      <c r="D38" s="13" t="s">
        <v>71</v>
      </c>
      <c r="E38" s="5"/>
      <c r="I38" s="5"/>
    </row>
    <row r="39" spans="1:9" x14ac:dyDescent="0.3">
      <c r="A39" s="11" t="s">
        <v>60</v>
      </c>
      <c r="B39" s="11" t="s">
        <v>70</v>
      </c>
      <c r="C39" s="12" t="str">
        <f t="shared" si="4"/>
        <v>item_504</v>
      </c>
      <c r="D39" s="13" t="s">
        <v>69</v>
      </c>
      <c r="E39" s="5"/>
      <c r="I39" s="5"/>
    </row>
    <row r="40" spans="1:9" x14ac:dyDescent="0.3">
      <c r="A40" s="11" t="s">
        <v>60</v>
      </c>
      <c r="B40" s="11" t="s">
        <v>68</v>
      </c>
      <c r="C40" s="12" t="str">
        <f t="shared" si="4"/>
        <v>item_506</v>
      </c>
      <c r="D40" s="13" t="s">
        <v>67</v>
      </c>
      <c r="E40" s="5"/>
      <c r="I40" s="5"/>
    </row>
    <row r="41" spans="1:9" x14ac:dyDescent="0.3">
      <c r="A41" s="11" t="s">
        <v>60</v>
      </c>
      <c r="B41" s="11" t="s">
        <v>66</v>
      </c>
      <c r="C41" s="12" t="str">
        <f t="shared" si="4"/>
        <v>item_13410</v>
      </c>
      <c r="D41" s="13" t="s">
        <v>65</v>
      </c>
      <c r="E41" s="5"/>
      <c r="I41" s="5"/>
    </row>
    <row r="42" spans="1:9" x14ac:dyDescent="0.3">
      <c r="A42" s="11" t="s">
        <v>60</v>
      </c>
      <c r="B42" s="11" t="s">
        <v>64</v>
      </c>
      <c r="C42" s="12" t="s">
        <v>152</v>
      </c>
      <c r="D42" s="13" t="s">
        <v>63</v>
      </c>
      <c r="E42" s="5"/>
      <c r="I42" s="5"/>
    </row>
    <row r="43" spans="1:9" x14ac:dyDescent="0.3">
      <c r="A43" s="11" t="s">
        <v>60</v>
      </c>
      <c r="B43" s="11" t="s">
        <v>62</v>
      </c>
      <c r="C43" s="12" t="s">
        <v>153</v>
      </c>
      <c r="D43" s="13" t="s">
        <v>61</v>
      </c>
      <c r="E43" s="5"/>
      <c r="I43" s="2"/>
    </row>
    <row r="44" spans="1:9" x14ac:dyDescent="0.3">
      <c r="A44" s="11" t="s">
        <v>60</v>
      </c>
      <c r="B44" s="11" t="s">
        <v>59</v>
      </c>
      <c r="C44" s="12" t="str">
        <f t="shared" ref="C44" si="5">B44</f>
        <v>item_13421</v>
      </c>
      <c r="D44" s="13" t="s">
        <v>58</v>
      </c>
      <c r="E44" s="5"/>
      <c r="I44" s="2"/>
    </row>
    <row r="45" spans="1:9" x14ac:dyDescent="0.3">
      <c r="A45" s="11" t="s">
        <v>57</v>
      </c>
      <c r="B45" s="11" t="s">
        <v>56</v>
      </c>
      <c r="C45" s="12" t="s">
        <v>154</v>
      </c>
      <c r="D45" s="13" t="s">
        <v>55</v>
      </c>
      <c r="E45" s="3"/>
      <c r="I45" s="2"/>
    </row>
    <row r="46" spans="1:9" x14ac:dyDescent="0.3">
      <c r="A46" s="11" t="s">
        <v>54</v>
      </c>
      <c r="B46" s="11" t="s">
        <v>53</v>
      </c>
      <c r="C46" s="12" t="str">
        <f>B46</f>
        <v>item_15401</v>
      </c>
      <c r="D46" s="13" t="s">
        <v>52</v>
      </c>
      <c r="E46" s="5"/>
      <c r="I46" s="2"/>
    </row>
    <row r="47" spans="1:9" x14ac:dyDescent="0.3">
      <c r="A47" s="14" t="s">
        <v>51</v>
      </c>
      <c r="B47" s="14" t="s">
        <v>50</v>
      </c>
      <c r="C47" s="12" t="s">
        <v>139</v>
      </c>
      <c r="D47" s="15" t="s">
        <v>49</v>
      </c>
      <c r="E47" s="3"/>
      <c r="I47" s="2"/>
    </row>
    <row r="48" spans="1:9" x14ac:dyDescent="0.3">
      <c r="A48" s="11" t="s">
        <v>155</v>
      </c>
      <c r="B48" s="12" t="s">
        <v>156</v>
      </c>
      <c r="C48" s="12" t="str">
        <f>B48</f>
        <v>item_17001</v>
      </c>
      <c r="D48" s="16" t="s">
        <v>157</v>
      </c>
      <c r="I48" s="2"/>
    </row>
    <row r="49" spans="1:9" x14ac:dyDescent="0.3">
      <c r="A49" s="12" t="str">
        <f>A48</f>
        <v>Listed</v>
      </c>
      <c r="B49" s="12" t="s">
        <v>158</v>
      </c>
      <c r="C49" s="12" t="str">
        <f>B49</f>
        <v>item_17002</v>
      </c>
      <c r="D49" s="16" t="s">
        <v>159</v>
      </c>
      <c r="I49" s="2"/>
    </row>
    <row r="50" spans="1:9" x14ac:dyDescent="0.3">
      <c r="A50" s="8"/>
      <c r="B50" s="8"/>
      <c r="C50" s="8"/>
      <c r="D50" s="9"/>
      <c r="I50" s="2"/>
    </row>
    <row r="51" spans="1:9" x14ac:dyDescent="0.3">
      <c r="A51" s="8"/>
      <c r="B51" s="8"/>
      <c r="C51" s="8"/>
      <c r="D51" s="9"/>
      <c r="I51" s="2"/>
    </row>
    <row r="52" spans="1:9" x14ac:dyDescent="0.3">
      <c r="A52" s="8"/>
      <c r="B52" s="8"/>
      <c r="C52" s="8"/>
      <c r="D52" s="9"/>
      <c r="I52" s="2"/>
    </row>
    <row r="53" spans="1:9" x14ac:dyDescent="0.3">
      <c r="D53" s="9"/>
      <c r="I53" s="2"/>
    </row>
    <row r="54" spans="1:9" x14ac:dyDescent="0.3">
      <c r="D54" s="9"/>
      <c r="I54" s="2"/>
    </row>
    <row r="55" spans="1:9" x14ac:dyDescent="0.3">
      <c r="D55" s="9"/>
      <c r="I55" s="4"/>
    </row>
    <row r="56" spans="1:9" x14ac:dyDescent="0.3">
      <c r="I56" s="2"/>
    </row>
    <row r="57" spans="1:9" x14ac:dyDescent="0.3">
      <c r="D57" s="3"/>
      <c r="E57" s="3"/>
      <c r="F57" s="3"/>
      <c r="G57" s="3"/>
      <c r="H57" s="3"/>
      <c r="I5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variabelliste</vt:lpstr>
      <vt:lpstr>variabel-liste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dayana bjorling</dc:creator>
  <cp:lastModifiedBy>dayana bjorling</cp:lastModifiedBy>
  <dcterms:created xsi:type="dcterms:W3CDTF">2018-07-02T10:07:24Z</dcterms:created>
  <dcterms:modified xsi:type="dcterms:W3CDTF">2018-08-31T20:16:27Z</dcterms:modified>
</cp:coreProperties>
</file>